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<sst xmlns="http://schemas.openxmlformats.org/spreadsheetml/2006/main" count="27787" uniqueCount="11734">
  <si>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</si>
  <si>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</si>
  <si>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</si>
  <si>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</si>
  <si>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</si>
  <si>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</si>
  <si>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</si>
  <si>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</si>
  <si>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</si>
  <si>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</si>
  <si>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</si>
  <si>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</si>
  <si>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</si>
  <si>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</si>
  <si>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</si>
  <si>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</si>
  <si>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</si>
  <si>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</si>
  <si>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</si>
  <si>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</si>
  <si>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</si>
  <si>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</si>
  <si>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</si>
  <si>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</si>
  <si>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</si>
  <si>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</si>
  <si>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</si>
  <si>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</si>
  <si>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</si>
  <si>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</si>
  <si>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</si>
  <si>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</si>
  <si>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</si>
  <si>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</si>
  <si>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</si>
  <si>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</si>
  <si>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</si>
  <si>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</si>
  <si>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</si>
  <si>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</si>
  <si>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</si>
  <si>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</si>
  <si>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</si>
  <si>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</si>
  <si>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</si>
  <si>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</si>
  <si>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</si>
  <si>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</si>
  <si>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</si>
  <si>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</si>
  <si>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</si>
  <si>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</si>
  <si>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</si>
  <si>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</si>
  <si>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</si>
  <si>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</si>
  <si>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</si>
  <si>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</si>
  <si>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</si>
  <si>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</si>
  <si>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</si>
  <si>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</si>
  <si>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</si>
  <si>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</si>
  <si>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</si>
  <si>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</si>
  <si>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</si>
  <si>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</si>
  <si>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</si>
  <si>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</si>
  <si>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</si>
  <si>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</si>
  <si>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</si>
  <si>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</si>
  <si>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</si>
  <si>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</si>
  <si>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</si>
  <si>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</si>
  <si>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</si>
  <si>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</si>
  <si>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</si>
  <si>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</si>
  <si>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</si>
  <si>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</si>
  <si>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</si>
  <si>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</si>
  <si>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</si>
  <si>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</si>
  <si>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</si>
  <si>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</si>
  <si>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</si>
  <si>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</si>
  <si>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</si>
  <si>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</si>
  <si>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</si>
  <si>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</si>
  <si>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</si>
  <si>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</si>
  <si>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</si>
  <si>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</si>
  <si>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</si>
  <si>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</si>
  <si>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</si>
  <si>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</si>
  <si>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</si>
  <si>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</si>
  <si>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</si>
  <si>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</si>
  <si>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</si>
  <si>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</si>
  <si>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</si>
  <si>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</si>
  <si>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</si>
  <si>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</si>
  <si>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</si>
  <si>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</si>
  <si>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</si>
  <si>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</si>
  <si>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</si>
  <si>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</si>
  <si>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</si>
  <si>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</si>
  <si>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</si>
  <si>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</si>
  <si>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</si>
  <si>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</si>
  <si>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</si>
  <si>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</si>
  <si>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</si>
  <si>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</si>
  <si>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</si>
  <si>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</si>
  <si>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</si>
  <si>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</si>
  <si>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</si>
  <si>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</si>
  <si>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</si>
  <si>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</si>
  <si>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</si>
  <si>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</si>
  <si>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</si>
  <si>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</si>
  <si>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</si>
  <si>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</si>
  <si>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</si>
  <si>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</si>
  <si>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</si>
  <si>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</si>
  <si>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</si>
  <si>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</si>
  <si>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</si>
  <si>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</si>
  <si>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</si>
  <si>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</si>
  <si>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</si>
  <si>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</si>
  <si>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</si>
  <si>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</si>
  <si>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</si>
  <si>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</si>
  <si>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</si>
  <si>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</si>
  <si>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</si>
  <si>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</si>
  <si>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</si>
  <si>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</si>
  <si>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</si>
  <si>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</si>
  <si>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</si>
  <si>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</si>
  <si>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</si>
  <si>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</si>
  <si>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</si>
  <si>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</si>
  <si>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</si>
  <si>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</si>
  <si>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</si>
  <si>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</si>
  <si>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</si>
  <si>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</si>
  <si>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</si>
  <si>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</si>
  <si>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</si>
  <si>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</si>
  <si>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</si>
  <si>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</si>
  <si>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</si>
  <si>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</si>
  <si>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</si>
  <si>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</si>
  <si>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</si>
  <si>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</si>
  <si>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</si>
  <si>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</si>
  <si>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</si>
  <si>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</si>
  <si>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</si>
  <si>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</si>
  <si>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</si>
  <si>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</si>
  <si>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</si>
  <si>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</si>
  <si>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</si>
  <si>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</si>
  <si>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</si>
  <si>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</si>
  <si>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</si>
  <si>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</si>
  <si>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</si>
  <si>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</si>
  <si>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</si>
  <si>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</si>
  <si>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</si>
  <si>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</si>
  <si>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</si>
  <si>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</si>
  <si>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</si>
  <si>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</si>
  <si>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</si>
  <si>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</si>
  <si>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</si>
  <si>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</si>
  <si>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</si>
  <si>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</si>
  <si>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</si>
  <si>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</si>
  <si>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</si>
  <si>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</si>
  <si>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</si>
  <si>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</si>
  <si>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</si>
  <si>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</si>
  <si>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</si>
  <si>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</si>
  <si>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</si>
  <si>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</si>
  <si>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</si>
  <si>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</si>
  <si>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</si>
  <si>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</si>
  <si>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</si>
  <si>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</si>
  <si>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</si>
  <si>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</si>
  <si>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</si>
  <si>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</si>
  <si>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</si>
  <si>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</si>
  <si>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</si>
  <si>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</si>
  <si>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</si>
  <si>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</si>
  <si>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</si>
  <si>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</si>
  <si>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</si>
  <si>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</si>
  <si>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</si>
  <si>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</si>
  <si>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</si>
  <si>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</si>
  <si>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</si>
  <si>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</si>
  <si>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</si>
  <si>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</si>
  <si>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</si>
  <si>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</si>
  <si>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</si>
  <si>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</si>
  <si>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</si>
  <si>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</si>
  <si>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</si>
  <si>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</si>
  <si>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</si>
  <si>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</si>
  <si>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</si>
  <si>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</si>
  <si>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</si>
  <si>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</si>
  <si>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</si>
  <si>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</si>
  <si>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</si>
  <si>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</si>
  <si>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</si>
  <si>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</si>
  <si>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</si>
  <si>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</si>
  <si>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</si>
  <si>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</si>
  <si>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</si>
  <si>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</si>
  <si>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</si>
  <si>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</si>
  <si>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</si>
  <si>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</si>
  <si>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</si>
  <si>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</si>
  <si>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</si>
  <si>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</si>
  <si>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</si>
  <si>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</si>
  <si>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</si>
  <si>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</si>
  <si>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</si>
  <si>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</si>
  <si>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</si>
  <si>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</si>
  <si>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</si>
  <si>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</si>
  <si>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</si>
  <si>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</si>
  <si>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</si>
  <si>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</si>
  <si>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</si>
  <si>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</si>
  <si>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</si>
  <si>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</si>
  <si>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</si>
  <si>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</si>
  <si>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</si>
  <si>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</si>
  <si>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</si>
  <si>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</si>
  <si>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</si>
  <si>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</si>
  <si>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</si>
  <si>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</si>
  <si>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</si>
  <si>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</si>
  <si>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</si>
  <si>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</si>
  <si>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</si>
  <si>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</si>
  <si>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</si>
  <si>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</si>
  <si>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</si>
  <si>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</si>
  <si>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</si>
  <si>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</si>
  <si>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</si>
  <si>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</si>
  <si>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</si>
  <si>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</si>
  <si>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</si>
  <si>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</si>
  <si>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</si>
  <si>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</si>
  <si>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</si>
  <si>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</si>
  <si>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</si>
  <si>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</si>
  <si>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</si>
  <si>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</si>
  <si>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</si>
  <si>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</si>
  <si>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</si>
  <si>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</si>
  <si>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</si>
  <si>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</si>
  <si>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</si>
  <si>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</si>
  <si>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</si>
  <si>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</si>
  <si>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</si>
  <si>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</si>
  <si>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</si>
  <si>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</si>
  <si>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</si>
  <si>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</si>
  <si>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</si>
  <si>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</si>
  <si>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</si>
  <si>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</si>
  <si>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</si>
  <si>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</si>
  <si>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</si>
  <si>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</si>
  <si>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</si>
  <si>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</si>
  <si>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</si>
  <si>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</si>
  <si>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</si>
  <si>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</si>
  <si>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</si>
  <si>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</si>
  <si>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</si>
  <si>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</si>
  <si>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</si>
  <si>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</si>
  <si>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</si>
  <si>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</si>
  <si>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</si>
  <si>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</si>
  <si>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</si>
  <si>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</si>
  <si>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</si>
  <si>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</si>
  <si>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</si>
  <si>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</si>
  <si>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</si>
  <si>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</si>
  <si>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</si>
  <si>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</si>
  <si>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</si>
  <si>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</si>
  <si>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</si>
  <si>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</si>
  <si>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</si>
  <si>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</si>
  <si>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</si>
  <si>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</si>
  <si>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</si>
  <si>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</si>
  <si>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</si>
  <si>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</si>
  <si>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</si>
  <si>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</si>
  <si>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</si>
  <si>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</si>
  <si>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</si>
  <si>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</si>
  <si>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</si>
  <si>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</si>
  <si>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</si>
  <si>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</si>
  <si>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</si>
  <si>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</si>
  <si>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</si>
  <si>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</si>
  <si>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</si>
  <si>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</si>
  <si>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</si>
  <si>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</si>
  <si>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</si>
  <si>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</si>
  <si>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</si>
  <si>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</si>
  <si>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</si>
  <si>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</si>
  <si>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</si>
  <si>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</si>
  <si>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</si>
  <si>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</si>
  <si>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</si>
  <si>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</si>
  <si>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</si>
  <si>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</si>
  <si>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</si>
  <si>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</si>
  <si>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</si>
  <si>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</si>
  <si>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</si>
  <si>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</si>
  <si>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</si>
  <si>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</si>
  <si>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</si>
  <si>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</si>
  <si>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</si>
  <si>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</si>
  <si>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</si>
  <si>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</si>
  <si>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</si>
  <si>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</si>
  <si>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</si>
  <si>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</si>
  <si>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</si>
  <si>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</si>
  <si>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</si>
  <si>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</si>
  <si>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</si>
  <si>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</si>
  <si>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</si>
  <si>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</si>
  <si>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</si>
  <si>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</si>
  <si>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</si>
  <si>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</si>
  <si>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</si>
  <si>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</si>
  <si>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</si>
  <si>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</si>
  <si>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</si>
  <si>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</si>
  <si>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</si>
  <si>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</si>
  <si>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</si>
  <si>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</si>
  <si>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</si>
  <si>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</si>
  <si>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</si>
  <si>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</si>
  <si>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</si>
  <si>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</si>
  <si>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</si>
  <si>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</si>
  <si>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</si>
  <si>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</si>
  <si>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</si>
  <si>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</si>
  <si>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</si>
  <si>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</si>
  <si>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</si>
  <si>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</si>
  <si>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</si>
  <si>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</si>
  <si>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</si>
  <si>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</si>
  <si>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</si>
  <si>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</si>
  <si>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</si>
  <si>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</si>
  <si>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</si>
  <si>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</si>
  <si>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</si>
  <si>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</si>
  <si>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</si>
  <si>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</si>
  <si>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</si>
  <si>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</si>
  <si>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</si>
  <si>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</si>
  <si>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</si>
  <si>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</si>
  <si>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</si>
  <si>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</si>
  <si>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</si>
  <si>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</si>
  <si>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</si>
  <si>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</si>
  <si>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</si>
  <si>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</si>
  <si>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</si>
  <si>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</si>
  <si>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</si>
  <si>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</si>
  <si>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</si>
  <si>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</si>
  <si>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</si>
  <si>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</si>
  <si>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</si>
  <si>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</si>
  <si>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</si>
  <si>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</si>
  <si>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</si>
  <si>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</si>
  <si>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</si>
  <si>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</si>
  <si>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</si>
  <si>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</si>
  <si>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</si>
  <si>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</si>
  <si>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</si>
  <si>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</si>
  <si>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</si>
  <si>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</si>
  <si>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</si>
  <si>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</si>
  <si>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</si>
  <si>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</si>
  <si>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</si>
  <si>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</si>
  <si>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</si>
  <si>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</si>
  <si>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</si>
  <si>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</si>
  <si>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</si>
  <si>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</si>
  <si>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</si>
  <si>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</si>
  <si>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</si>
  <si>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</si>
  <si>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</si>
  <si>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</si>
  <si>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</si>
  <si>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</si>
  <si>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</si>
  <si>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</si>
  <si>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</si>
  <si>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</si>
  <si>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</si>
  <si>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</si>
  <si>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</si>
  <si>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</si>
  <si>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</si>
  <si>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</si>
  <si>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</si>
  <si>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</si>
  <si>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</si>
  <si>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</si>
  <si>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</si>
  <si>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</si>
  <si>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</si>
  <si>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</si>
  <si>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</si>
  <si>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</si>
  <si>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</si>
  <si>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</si>
  <si>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</si>
  <si>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</si>
  <si>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</si>
  <si>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</si>
  <si>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</si>
  <si>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</si>
  <si>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</si>
  <si>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</si>
  <si>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</si>
  <si>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</si>
  <si>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</si>
  <si>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</si>
  <si>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</si>
  <si>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</si>
  <si>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</si>
  <si>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</si>
  <si>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</si>
  <si>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</si>
  <si>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</si>
  <si>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</si>
  <si>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</si>
  <si>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</si>
  <si>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</si>
  <si>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</si>
  <si>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</si>
  <si>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</si>
  <si>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</si>
  <si>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</si>
  <si>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</si>
  <si>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</si>
  <si>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</si>
  <si>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</si>
  <si>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</si>
  <si>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</si>
  <si>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</si>
  <si>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</si>
  <si>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</si>
  <si>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</si>
  <si>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</si>
  <si>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</si>
  <si>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</si>
  <si>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</si>
  <si>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</si>
  <si>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</si>
  <si>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</si>
  <si>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</si>
  <si>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</si>
  <si>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</si>
  <si>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</si>
  <si>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</si>
  <si>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</si>
  <si>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</si>
  <si>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</si>
  <si>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</si>
  <si>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</si>
  <si>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</si>
  <si>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</si>
  <si>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</si>
  <si>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</si>
  <si>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</si>
  <si>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</si>
  <si>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</si>
  <si>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</si>
  <si>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</si>
  <si>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</si>
  <si>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</si>
  <si>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</si>
  <si>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</si>
  <si>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</si>
  <si>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</si>
  <si>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</si>
  <si>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</si>
  <si>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</si>
  <si>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</si>
  <si>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</si>
  <si>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</si>
  <si>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</si>
  <si>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</si>
  <si>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</si>
  <si>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</si>
  <si>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</si>
  <si>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</si>
  <si>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</si>
  <si>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</si>
  <si>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</si>
  <si>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</si>
  <si>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</si>
  <si>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</si>
  <si>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</si>
  <si>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</si>
  <si>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</si>
  <si>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</si>
  <si>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</si>
  <si>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</si>
  <si>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</si>
  <si>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</si>
  <si>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</si>
  <si>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</si>
  <si>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</si>
  <si>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</si>
  <si>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</si>
  <si>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</si>
  <si>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</si>
  <si>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</si>
  <si>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</si>
  <si>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</si>
  <si>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</si>
  <si>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</si>
  <si>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</si>
  <si>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</si>
  <si>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</si>
  <si>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</si>
  <si>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</si>
  <si>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</si>
  <si>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</si>
  <si>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</si>
  <si>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</si>
  <si>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</si>
  <si>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</si>
  <si>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</si>
  <si>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</si>
  <si>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</si>
  <si>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</si>
  <si>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</si>
  <si>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</si>
  <si>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</si>
  <si>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</si>
  <si>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</si>
  <si>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</si>
  <si>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</si>
  <si>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</si>
  <si>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</si>
  <si>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</si>
  <si>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</si>
  <si>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</si>
  <si>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</si>
  <si>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</si>
  <si>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</si>
  <si>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</si>
  <si>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</si>
  <si>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</si>
  <si>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</si>
  <si>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</si>
  <si>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</si>
  <si>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</si>
  <si>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</si>
  <si>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</si>
  <si>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</si>
  <si>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</si>
  <si>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</si>
  <si>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</si>
  <si>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</si>
  <si>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</si>
  <si>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</si>
  <si>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</si>
  <si>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</si>
  <si>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</si>
  <si>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</si>
  <si>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</si>
  <si>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</si>
  <si>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</si>
  <si>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</si>
  <si>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</si>
  <si>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</si>
  <si>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</si>
  <si>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</si>
  <si>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</si>
  <si>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</si>
  <si>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</si>
  <si>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</si>
  <si>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</si>
  <si>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</si>
  <si>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</si>
  <si>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</si>
  <si>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</si>
  <si>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</si>
  <si>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</si>
  <si>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</si>
  <si>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</si>
  <si>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</si>
  <si>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</si>
  <si>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</si>
  <si>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</si>
  <si>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</si>
  <si>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</si>
  <si>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</si>
  <si>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</si>
  <si>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</si>
  <si>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</si>
  <si>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</si>
  <si>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</si>
  <si>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</si>
  <si>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</si>
  <si>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</si>
  <si>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</si>
  <si>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</si>
  <si>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</si>
  <si>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</si>
  <si>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</si>
  <si>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</si>
  <si>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</si>
  <si>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</si>
  <si>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</si>
  <si>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</si>
  <si>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</si>
  <si>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</si>
  <si>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</si>
  <si>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</si>
  <si>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</si>
  <si>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</si>
  <si>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</si>
  <si>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</si>
  <si>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</si>
  <si>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</si>
  <si>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</si>
  <si>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</si>
  <si>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</si>
  <si>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</si>
  <si>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</si>
  <si>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</si>
  <si>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</si>
  <si>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</si>
  <si>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</si>
  <si>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</si>
  <si>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</si>
  <si>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</si>
  <si>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</si>
  <si>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</si>
  <si>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</si>
  <si>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</si>
  <si>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</si>
  <si>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</si>
  <si>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</si>
  <si>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</si>
  <si>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</si>
  <si>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</si>
  <si>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</si>
  <si>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</si>
  <si>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</si>
  <si>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</si>
  <si>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</si>
  <si>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</si>
  <si>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</si>
  <si>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</si>
  <si>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</si>
  <si>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</si>
  <si>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</si>
  <si>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</si>
  <si>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</si>
  <si>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</si>
  <si>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</si>
  <si>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</si>
  <si>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</si>
  <si>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</si>
  <si>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</si>
  <si>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</si>
  <si>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</si>
  <si>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</si>
  <si>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</si>
  <si>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</si>
  <si>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</si>
  <si>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</si>
  <si>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</si>
  <si>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</si>
  <si>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</si>
  <si>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</si>
  <si>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</si>
  <si>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</si>
  <si>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</si>
  <si>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</si>
  <si>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</si>
  <si>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</si>
  <si>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</si>
  <si>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</si>
  <si>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</si>
  <si>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</si>
  <si>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</si>
  <si>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</si>
  <si>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</si>
  <si>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</si>
  <si>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</si>
  <si>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</si>
  <si>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</si>
  <si>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</si>
  <si>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</si>
  <si>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</si>
  <si>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</si>
  <si>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</si>
  <si>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</si>
  <si>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</si>
  <si>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</si>
  <si>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</si>
  <si>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</si>
  <si>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</si>
  <si>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</si>
  <si>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</si>
  <si>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</si>
  <si>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</si>
  <si>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</si>
  <si>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</si>
  <si>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</si>
  <si>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</si>
  <si>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</si>
  <si>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</si>
  <si>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</si>
  <si>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</si>
  <si>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</si>
  <si>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</si>
  <si>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</si>
  <si>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</si>
  <si>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</si>
  <si>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</si>
  <si>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</si>
  <si>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</si>
  <si>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</si>
  <si>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</si>
  <si>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</si>
  <si>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</si>
  <si>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</si>
  <si>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</si>
  <si>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</si>
  <si>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</si>
  <si>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</si>
  <si>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</si>
  <si>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</si>
  <si>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</si>
  <si>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</si>
  <si>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</si>
  <si>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</si>
  <si>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</si>
  <si>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</si>
  <si>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</si>
  <si>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</si>
  <si>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</si>
  <si>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</si>
  <si>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</si>
  <si>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</si>
  <si>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</si>
  <si>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</si>
  <si>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</si>
  <si>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</si>
  <si>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</si>
  <si>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</si>
  <si>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</si>
  <si>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</si>
  <si>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</si>
  <si>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</si>
  <si>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</si>
  <si>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</si>
  <si>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</si>
  <si>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</si>
  <si>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</si>
  <si>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</si>
  <si>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</si>
  <si>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</si>
  <si>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</si>
  <si>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</si>
  <si>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</si>
  <si>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</si>
  <si>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</si>
  <si>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</si>
  <si>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</si>
  <si>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</si>
  <si>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</si>
  <si>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</si>
  <si>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</si>
  <si>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</si>
  <si>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</si>
  <si>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</si>
  <si>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</si>
  <si>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</si>
  <si>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</si>
  <si>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</si>
  <si>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</si>
  <si>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</si>
  <si>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</si>
  <si>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</si>
  <si>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</si>
  <si>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</si>
  <si>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</si>
  <si>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</si>
  <si>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</si>
  <si>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</si>
  <si>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</si>
  <si>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</si>
  <si>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</si>
  <si>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</si>
  <si>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</si>
  <si>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</si>
  <si>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</si>
  <si>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</si>
  <si>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</si>
  <si>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</si>
  <si>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</si>
  <si>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</si>
  <si>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</si>
  <si>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</si>
  <si>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</si>
  <si>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</si>
  <si>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</si>
  <si>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</si>
  <si>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</si>
  <si>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</si>
  <si>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</si>
  <si>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</si>
  <si>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</si>
  <si>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</si>
  <si>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</si>
  <si>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</si>
  <si>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</si>
  <si>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</si>
  <si>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</si>
  <si>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</si>
  <si>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</si>
  <si>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</si>
  <si>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</si>
  <si>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</si>
  <si>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</si>
  <si>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</si>
  <si>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</si>
  <si>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</si>
  <si>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</si>
  <si>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</si>
  <si>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</si>
  <si>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</si>
  <si>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</si>
  <si>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</si>
  <si>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</si>
  <si>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</si>
  <si>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</si>
  <si>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</si>
  <si>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</si>
  <si>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</si>
  <si>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</si>
  <si>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</si>
  <si>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</si>
  <si>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</si>
  <si>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</si>
  <si>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</si>
  <si>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</si>
  <si>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</si>
  <si>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</si>
  <si>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</si>
  <si>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</si>
  <si>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</si>
  <si>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</si>
  <si>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</si>
  <si>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</si>
  <si>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</si>
  <si>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</si>
  <si>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</si>
  <si>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</si>
  <si>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</si>
  <si>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</si>
  <si>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</si>
  <si>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</si>
  <si>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</si>
  <si>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</si>
  <si>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</si>
  <si>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</si>
  <si>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</si>
  <si>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</si>
  <si>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</si>
  <si>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</si>
  <si>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</si>
  <si>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</si>
  <si>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</si>
  <si>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</si>
  <si>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</si>
  <si>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</si>
  <si>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</si>
  <si>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</si>
  <si>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</si>
  <si>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</si>
  <si>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</si>
  <si>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</si>
  <si>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</si>
  <si>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</si>
  <si>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</si>
  <si>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</si>
  <si>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</si>
  <si>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</si>
  <si>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</si>
  <si>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</si>
  <si>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</si>
  <si>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</si>
  <si>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</si>
  <si>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</si>
  <si>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</si>
  <si>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</si>
  <si>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</si>
  <si>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</si>
  <si>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</si>
  <si>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</si>
  <si>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</si>
  <si>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</si>
  <si>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</si>
  <si>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</si>
  <si>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</si>
  <si>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</si>
  <si>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</si>
  <si>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</si>
  <si>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</si>
  <si>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</si>
  <si>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</si>
  <si>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</si>
  <si>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</si>
  <si>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</si>
  <si>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</si>
  <si>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</si>
  <si>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</si>
  <si>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</si>
  <si>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</si>
  <si>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</si>
  <si>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</si>
  <si>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</si>
  <si>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</si>
  <si>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</si>
  <si>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</si>
  <si>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</si>
  <si>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</si>
  <si>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</si>
  <si>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</si>
  <si>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</si>
  <si>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</si>
  <si>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</si>
  <si>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</si>
  <si>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</si>
  <si>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</si>
  <si>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</si>
  <si>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</si>
  <si>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</si>
  <si>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</si>
  <si>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</si>
  <si>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</si>
  <si>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</si>
  <si>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</si>
  <si>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</si>
  <si>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</si>
  <si>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</si>
  <si>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</si>
  <si>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</si>
  <si>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</si>
  <si>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</si>
  <si>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</si>
  <si>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</si>
  <si>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</si>
  <si>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</si>
  <si>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</si>
  <si>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</si>
  <si>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</si>
  <si>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</si>
  <si>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</si>
  <si>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</si>
  <si>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</si>
  <si>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</si>
  <si>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</si>
  <si>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</si>
  <si>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</si>
  <si>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</si>
  <si>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</si>
  <si>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</si>
  <si>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</si>
  <si>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</si>
  <si>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</si>
  <si>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</si>
  <si>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</si>
  <si>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</si>
  <si>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</si>
  <si>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</si>
  <si>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</si>
  <si>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</si>
  <si>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</si>
  <si>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</si>
  <si>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</si>
  <si>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</si>
  <si>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</si>
  <si>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</si>
  <si>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</si>
  <si>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</si>
  <si>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</si>
  <si>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</si>
  <si>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</si>
  <si>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</si>
  <si>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</si>
  <si>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</si>
  <si>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</si>
  <si>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</si>
  <si>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</si>
  <si>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</si>
  <si>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</si>
  <si>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</si>
  <si>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</si>
  <si>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</si>
  <si>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</si>
  <si>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</si>
  <si>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</si>
  <si>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</si>
  <si>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</si>
  <si>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</si>
  <si>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</si>
  <si>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</si>
  <si>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</si>
  <si>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</si>
  <si>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</si>
  <si>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</si>
  <si>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</si>
  <si>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</si>
  <si>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</si>
  <si>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</si>
  <si>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</si>
  <si>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</si>
  <si>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</si>
  <si>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</si>
  <si>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</si>
  <si>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</si>
  <si>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</si>
  <si>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</si>
  <si>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</si>
  <si>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</si>
  <si>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</si>
  <si>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</si>
  <si>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</si>
  <si>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</si>
  <si>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</si>
  <si>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</si>
  <si>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</si>
  <si>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</si>
  <si>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</si>
  <si>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</si>
  <si>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</si>
  <si>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</si>
  <si>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</si>
  <si>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</si>
  <si>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</si>
  <si>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</si>
  <si>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</si>
  <si>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</si>
  <si>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</si>
  <si>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</si>
  <si>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</si>
  <si>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</si>
  <si>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</si>
  <si>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</si>
  <si>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</si>
  <si>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</si>
  <si>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</si>
  <si>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</si>
  <si>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</si>
  <si>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</si>
  <si>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</si>
  <si>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</si>
  <si>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</si>
  <si>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</si>
  <si>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</si>
  <si>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</si>
  <si>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</si>
  <si>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</si>
  <si>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</si>
  <si>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</si>
  <si>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</si>
  <si>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</si>
  <si>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</si>
  <si>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</si>
  <si>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</si>
  <si>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</si>
  <si>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</si>
  <si>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</si>
  <si>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</si>
  <si>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</si>
  <si>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</si>
  <si>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</si>
  <si>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</si>
  <si>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</si>
  <si>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</si>
  <si>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</si>
  <si>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</si>
  <si>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</si>
  <si>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</si>
  <si>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</si>
  <si>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</si>
  <si>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</si>
  <si>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</si>
  <si>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</si>
  <si>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</si>
  <si>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</si>
  <si>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</si>
  <si>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</si>
  <si>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</si>
  <si>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</si>
  <si>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</si>
  <si>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</si>
  <si>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</si>
  <si>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</si>
  <si>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</si>
  <si>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</si>
  <si>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</si>
  <si>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</si>
  <si>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</si>
  <si>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</si>
  <si>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</si>
  <si>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</si>
  <si>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</si>
  <si>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</si>
  <si>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</si>
  <si>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</si>
  <si>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</si>
  <si>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</si>
  <si>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</si>
  <si>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</si>
  <si>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</si>
  <si>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</si>
  <si>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</si>
  <si>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</si>
  <si>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</si>
  <si>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</si>
  <si>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</si>
  <si>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</si>
  <si>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</si>
  <si>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</si>
  <si>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</si>
  <si>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</si>
  <si>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</si>
  <si>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</si>
  <si>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</si>
  <si>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</si>
  <si>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</si>
  <si>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</si>
  <si>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</si>
  <si>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</si>
  <si>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</si>
  <si>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</si>
  <si>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</si>
  <si>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</si>
  <si>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</si>
  <si>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</si>
  <si>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</si>
  <si>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</si>
  <si>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</si>
  <si>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</si>
  <si>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</si>
  <si>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</si>
  <si>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</si>
  <si>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</si>
  <si>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</si>
  <si>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</si>
  <si>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</si>
  <si>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</si>
  <si>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</si>
  <si>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</si>
  <si>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</si>
  <si>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</si>
  <si>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</si>
  <si>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</si>
  <si>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</si>
  <si>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</si>
  <si>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</si>
  <si>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</si>
  <si>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</si>
  <si>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</si>
  <si>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</si>
  <si>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</si>
  <si>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</si>
  <si>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</si>
  <si>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</si>
  <si>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</si>
  <si>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</si>
  <si>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</si>
  <si>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</si>
  <si>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</si>
  <si>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</si>
  <si>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</si>
  <si>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</si>
  <si>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</si>
  <si>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</si>
  <si>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</si>
  <si>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</si>
  <si>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</si>
  <si>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</si>
  <si>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</si>
  <si>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</si>
  <si>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</si>
  <si>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</si>
  <si>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</si>
  <si>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</si>
  <si>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</si>
  <si>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</si>
  <si>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</si>
  <si>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</si>
  <si>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</si>
  <si>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</si>
  <si>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</si>
  <si>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</si>
  <si>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</si>
  <si>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</si>
  <si>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</si>
  <si>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</si>
  <si>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</si>
  <si>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</si>
  <si>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</si>
  <si>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</si>
  <si>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</si>
  <si>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</si>
  <si>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</si>
  <si>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</si>
  <si>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</si>
  <si>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</si>
  <si>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</si>
  <si>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</si>
  <si>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</si>
  <si>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</si>
  <si>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</si>
  <si>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</si>
  <si>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</si>
  <si>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</si>
  <si>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</si>
  <si>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</si>
  <si>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</si>
  <si>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</si>
  <si>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</si>
  <si>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</si>
  <si>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</si>
  <si>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</si>
  <si>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</si>
  <si>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</si>
  <si>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</si>
  <si>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</si>
  <si>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</si>
  <si>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</si>
  <si>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</si>
  <si>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</si>
  <si>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</si>
  <si>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</si>
  <si>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</si>
  <si>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</si>
  <si>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</si>
  <si>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</si>
  <si>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</si>
  <si>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</si>
  <si>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</si>
  <si>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</si>
  <si>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</si>
  <si>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</si>
  <si>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</si>
  <si>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</si>
  <si>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</si>
  <si>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</si>
  <si>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</si>
  <si>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</si>
  <si>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</si>
  <si>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</si>
  <si>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</si>
  <si>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</si>
  <si>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</si>
  <si>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</si>
  <si>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</si>
  <si>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</si>
  <si>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</si>
  <si>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</si>
  <si>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</si>
  <si>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</si>
  <si>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</si>
  <si>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</si>
  <si>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</si>
  <si>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</si>
  <si>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</si>
  <si>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</si>
  <si>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</si>
  <si>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</si>
  <si>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</si>
  <si>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</si>
  <si>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</si>
  <si>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</si>
  <si>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</si>
  <si>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</si>
  <si>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</si>
  <si>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</si>
  <si>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</si>
  <si>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</si>
  <si>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</si>
  <si>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</si>
  <si>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</si>
  <si>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</si>
  <si>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</si>
  <si>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</si>
  <si>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</si>
  <si>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</si>
  <si>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</si>
  <si>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</si>
  <si>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</si>
  <si>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</si>
  <si>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</si>
  <si>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</si>
  <si>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</si>
  <si>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</si>
  <si>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</si>
  <si>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</si>
  <si>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</si>
  <si>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</si>
  <si>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</si>
  <si>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</si>
  <si>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</si>
  <si>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</si>
  <si>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</si>
  <si>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</si>
  <si>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</si>
  <si>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</si>
  <si>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</si>
  <si>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</si>
  <si>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</si>
  <si>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</si>
  <si>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</si>
  <si>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</si>
  <si>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</si>
  <si>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</si>
  <si>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</si>
  <si>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</si>
  <si>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</si>
  <si>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</si>
  <si>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</si>
  <si>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</si>
  <si>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</si>
  <si>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</si>
  <si>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</si>
  <si>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</si>
  <si>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</si>
  <si>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</si>
  <si>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</si>
  <si>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</si>
  <si>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</si>
  <si>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</si>
  <si>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</si>
  <si>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</si>
  <si>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</si>
  <si>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</si>
  <si>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</si>
  <si>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</si>
  <si>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</si>
  <si>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</si>
  <si>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</si>
  <si>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</si>
  <si>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</si>
  <si>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</si>
  <si>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</si>
  <si>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</si>
  <si>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</si>
  <si>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</si>
  <si>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</si>
  <si>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</si>
  <si>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</si>
  <si>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</si>
  <si>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</si>
  <si>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</si>
  <si>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</si>
  <si>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</si>
  <si>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</si>
  <si>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</si>
  <si>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</si>
  <si>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</si>
  <si>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</si>
  <si>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</si>
  <si>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</si>
  <si>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</si>
  <si>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</si>
  <si>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</si>
  <si>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</si>
  <si>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</si>
  <si>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</si>
  <si>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</si>
  <si>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</si>
  <si>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</si>
  <si>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</si>
  <si>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</si>
  <si>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</si>
  <si>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</si>
  <si>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</si>
  <si>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</si>
  <si>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</si>
  <si>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</si>
  <si>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</si>
  <si>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</si>
  <si>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</si>
  <si>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</si>
  <si>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</si>
  <si>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</si>
  <si>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</si>
  <si>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</si>
  <si>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</si>
  <si>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</si>
  <si>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</si>
  <si>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</si>
  <si>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</si>
  <si>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</si>
  <si>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</si>
  <si>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</si>
  <si>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</si>
  <si>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</si>
  <si>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</si>
  <si>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</si>
  <si>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</si>
  <si>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</si>
  <si>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</si>
  <si>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</si>
  <si>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</si>
  <si>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</si>
  <si>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</si>
  <si>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</si>
  <si>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</si>
  <si>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</si>
  <si>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</si>
  <si>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</si>
  <si>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</si>
  <si>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</si>
  <si>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</si>
  <si>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</si>
  <si>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</si>
  <si>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</si>
  <si>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</si>
  <si>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</si>
  <si>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</si>
  <si>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</si>
  <si>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</si>
  <si>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</si>
  <si>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</si>
  <si>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</si>
  <si>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</si>
  <si>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</si>
  <si>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</si>
  <si>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</si>
  <si>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</si>
  <si>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</si>
  <si>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</si>
  <si>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</si>
  <si>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</si>
  <si>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</si>
  <si>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</si>
  <si>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</si>
  <si>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</si>
  <si>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</si>
  <si>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</si>
  <si>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</si>
  <si>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</si>
  <si>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</si>
  <si>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</si>
  <si>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</si>
  <si>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</si>
  <si>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</si>
  <si>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</si>
  <si>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</si>
  <si>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</si>
  <si>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</si>
  <si>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</si>
  <si>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</si>
  <si>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</si>
  <si>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</si>
  <si>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</si>
  <si>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</si>
  <si>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</si>
  <si>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</si>
  <si>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</si>
  <si>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</si>
  <si>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</si>
  <si>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</si>
  <si>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</si>
  <si>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</si>
  <si>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</si>
  <si>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</si>
  <si>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</si>
  <si>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</si>
  <si>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</si>
  <si>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</si>
  <si>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</si>
  <si>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</si>
  <si>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</si>
  <si>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</si>
  <si>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</si>
  <si>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</si>
  <si>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</si>
  <si>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</si>
  <si>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</si>
  <si>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</si>
  <si>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</si>
  <si>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</si>
  <si>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</si>
  <si>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</si>
  <si>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</si>
  <si>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</si>
  <si>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</si>
  <si>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</si>
  <si>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</si>
  <si>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</si>
  <si>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</si>
  <si>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</si>
  <si>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</si>
  <si>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</si>
  <si>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</si>
  <si>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</si>
  <si>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</si>
  <si>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</si>
  <si>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</si>
  <si>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</si>
  <si>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</si>
  <si>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</si>
  <si>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</si>
  <si>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</si>
  <si>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</si>
  <si>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</si>
  <si>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</si>
  <si>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</si>
  <si>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</si>
  <si>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</si>
  <si>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</si>
  <si>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</si>
  <si>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</si>
  <si>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</si>
  <si>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</si>
  <si>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</si>
  <si>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</si>
  <si>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</si>
  <si>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</si>
  <si>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</si>
  <si>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</si>
  <si>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</si>
  <si>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</si>
  <si>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</si>
  <si>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</si>
  <si>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</si>
  <si>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</si>
  <si>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</si>
  <si>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</si>
  <si>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</si>
  <si>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</si>
  <si>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</si>
  <si>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</si>
  <si>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</si>
  <si>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</si>
  <si>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</si>
  <si>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</si>
  <si>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</si>
  <si>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</si>
  <si>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</si>
  <si>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</si>
  <si>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</si>
  <si>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</si>
  <si>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</si>
  <si>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</si>
  <si>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</si>
  <si>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</si>
  <si>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</si>
  <si>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</si>
  <si>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</si>
  <si>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</si>
  <si>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</si>
  <si>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</si>
  <si>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</si>
  <si>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</si>
  <si>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</si>
  <si>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</si>
  <si>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</si>
  <si>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</si>
  <si>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</si>
  <si>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</si>
  <si>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</si>
  <si>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</si>
  <si>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</si>
  <si>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</si>
  <si>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</si>
  <si>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</si>
  <si>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</si>
  <si>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</si>
  <si>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</si>
  <si>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</si>
  <si>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</si>
  <si>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</si>
  <si>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</si>
  <si>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</si>
  <si>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</si>
  <si>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</si>
  <si>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</si>
  <si>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</si>
  <si>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</si>
  <si>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</si>
  <si>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</si>
  <si>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</si>
  <si>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</si>
  <si>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</si>
  <si>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</si>
  <si>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</si>
  <si>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</si>
  <si>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</si>
  <si>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</si>
  <si>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</si>
  <si>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</si>
  <si>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</si>
  <si>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</si>
  <si>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</si>
  <si>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</si>
  <si>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</si>
  <si>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</si>
  <si>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</si>
  <si>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</si>
  <si>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</si>
  <si>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</si>
  <si>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</si>
  <si>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</si>
  <si>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</si>
  <si>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</si>
  <si>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</si>
  <si>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</si>
  <si>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</si>
  <si>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</si>
  <si>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</si>
  <si>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</si>
  <si>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</si>
  <si>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</si>
  <si>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</si>
  <si>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</si>
  <si>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</si>
  <si>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</si>
  <si>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</si>
  <si>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</si>
  <si>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</si>
  <si>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</si>
  <si>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</si>
  <si>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</si>
  <si>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</si>
  <si>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</si>
  <si>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</si>
  <si>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</si>
  <si>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</si>
  <si>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</si>
  <si>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</si>
  <si>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</si>
  <si>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</si>
  <si>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</si>
  <si>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</si>
  <si>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</si>
  <si>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</si>
  <si>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</si>
  <si>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</si>
  <si>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</si>
  <si>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</si>
  <si>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</si>
  <si>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</si>
  <si>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</si>
  <si>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</si>
  <si>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</si>
  <si>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</si>
  <si>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</si>
  <si>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</si>
  <si>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</si>
  <si>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</si>
  <si>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</si>
  <si>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</si>
  <si>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</si>
  <si>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</si>
  <si>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</si>
  <si>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</si>
  <si>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</si>
  <si>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</si>
  <si>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</si>
  <si>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</si>
  <si>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</si>
  <si>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</si>
  <si>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</si>
  <si>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</si>
  <si>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</si>
  <si>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</si>
  <si>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</si>
  <si>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</si>
  <si>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</si>
  <si>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</si>
  <si>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</si>
  <si>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</si>
  <si>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</si>
  <si>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</si>
  <si>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</si>
  <si>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</si>
  <si>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</si>
  <si>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</si>
  <si>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</si>
  <si>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</si>
  <si>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</si>
  <si>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</si>
  <si>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</si>
  <si>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</si>
  <si>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</si>
  <si>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</si>
  <si>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</si>
  <si>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</si>
  <si>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</si>
  <si>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</si>
  <si>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</si>
  <si>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</si>
  <si>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</si>
  <si>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</si>
  <si>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</si>
  <si>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</si>
  <si>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</si>
  <si>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</si>
  <si>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</si>
  <si>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</si>
  <si>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</si>
  <si>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</si>
  <si>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</si>
  <si>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</si>
  <si>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</si>
  <si>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</si>
  <si>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</si>
  <si>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</si>
  <si>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</si>
  <si>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</si>
  <si>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</si>
  <si>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</si>
  <si>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</si>
  <si>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</si>
  <si>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</si>
  <si>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</si>
  <si>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</si>
  <si>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</si>
  <si>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</si>
  <si>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</si>
  <si>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</si>
  <si>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</si>
  <si>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</si>
  <si>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</si>
  <si>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</si>
  <si>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</si>
  <si>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</si>
  <si>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</si>
  <si>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</si>
  <si>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</si>
  <si>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</si>
  <si>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</si>
  <si>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</si>
  <si>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</si>
  <si>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</si>
  <si>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</si>
  <si>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</si>
  <si>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</si>
  <si>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</si>
  <si>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</si>
  <si>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</si>
  <si>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</si>
  <si>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</si>
  <si>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</si>
  <si>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</si>
  <si>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</si>
  <si>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</si>
  <si>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</si>
  <si>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</si>
  <si>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</si>
  <si>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</si>
  <si>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</si>
  <si>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</si>
  <si>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</si>
  <si>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</si>
  <si>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</si>
  <si>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</si>
  <si>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</si>
  <si>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</si>
  <si>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</si>
  <si>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</si>
  <si>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</si>
  <si>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</si>
  <si>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</si>
  <si>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</si>
  <si>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</si>
  <si>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</si>
  <si>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</si>
  <si>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</si>
  <si>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</si>
  <si>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</si>
  <si>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</si>
  <si>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</si>
  <si>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</si>
  <si>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</si>
  <si>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</si>
  <si>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</si>
  <si>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</si>
  <si>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</si>
  <si>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</si>
  <si>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</si>
  <si>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</si>
  <si>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</si>
  <si>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</si>
  <si>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</si>
  <si>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</si>
  <si>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</si>
  <si>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</si>
  <si>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</si>
  <si>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</si>
  <si>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</si>
  <si>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</si>
  <si>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</si>
  <si>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</si>
  <si>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</si>
  <si>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</si>
  <si>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</si>
  <si>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</si>
  <si>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</si>
  <si>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</si>
  <si>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</si>
  <si>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</si>
  <si>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</si>
  <si>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</si>
  <si>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</si>
  <si>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</si>
  <si>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</si>
  <si>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</si>
  <si>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</si>
  <si>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</si>
  <si>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</si>
  <si>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</si>
  <si>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</si>
  <si>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</si>
  <si>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</si>
  <si>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</si>
  <si>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</si>
  <si>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</si>
  <si>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</si>
  <si>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</si>
  <si>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</si>
  <si>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</si>
  <si>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</si>
  <si>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</si>
  <si>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</si>
  <si>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</si>
  <si>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</si>
  <si>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</si>
  <si>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</si>
  <si>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</si>
  <si>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</si>
  <si>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</si>
  <si>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</si>
  <si>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</si>
  <si>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</si>
  <si>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</si>
  <si>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</si>
  <si>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</si>
  <si>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</si>
  <si>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</si>
  <si>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</si>
  <si>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</si>
  <si>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</si>
  <si>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</si>
  <si>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</si>
  <si>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</si>
  <si>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</si>
  <si>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</si>
  <si>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</si>
  <si>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</si>
  <si>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</si>
  <si>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</si>
  <si>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</si>
  <si>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</si>
  <si>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</si>
  <si>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</si>
  <si>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</si>
  <si>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</si>
  <si>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</si>
  <si>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</si>
  <si>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</si>
  <si>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</si>
  <si>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</si>
  <si>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</si>
  <si>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</si>
  <si>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</si>
  <si>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</si>
  <si>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</si>
  <si>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</si>
  <si>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</si>
  <si>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</si>
  <si>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</si>
  <si>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</si>
  <si>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</si>
  <si>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</si>
  <si>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</si>
  <si>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</si>
  <si>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</si>
  <si>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</si>
  <si>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</si>
  <si>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</si>
  <si>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</si>
  <si>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</si>
  <si>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</si>
  <si>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</si>
  <si>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</si>
  <si>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</si>
  <si>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</si>
  <si>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</si>
  <si>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</si>
  <si>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</si>
  <si>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</si>
  <si>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</si>
  <si>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</si>
  <si>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</si>
  <si>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</si>
  <si>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</si>
  <si>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</si>
  <si>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</si>
  <si>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</si>
  <si>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</si>
  <si>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</si>
  <si>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</si>
  <si>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</si>
  <si>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</si>
  <si>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</si>
  <si>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</si>
  <si>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</si>
  <si>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</si>
  <si>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</si>
  <si>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</si>
  <si>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</si>
  <si>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</si>
  <si>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</si>
  <si>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</si>
  <si>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</si>
  <si>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</si>
  <si>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</si>
  <si>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</si>
  <si>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</si>
  <si>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</si>
  <si>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</si>
  <si>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</si>
  <si>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</si>
  <si>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</si>
  <si>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</si>
  <si>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</si>
  <si>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</si>
  <si>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</si>
  <si>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</si>
  <si>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</si>
  <si>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</si>
  <si>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</si>
  <si>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</si>
  <si>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</si>
  <si>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</si>
  <si>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</si>
  <si>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</si>
  <si>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</si>
  <si>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</si>
  <si>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</si>
  <si>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</si>
  <si>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</si>
  <si>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</si>
  <si>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</si>
  <si>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</si>
  <si>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</si>
  <si>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</si>
  <si>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</si>
  <si>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</si>
  <si>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</si>
  <si>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</si>
  <si>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</si>
  <si>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</si>
  <si>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</si>
  <si>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</si>
  <si>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</si>
  <si>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</si>
  <si>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</si>
  <si>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</si>
  <si>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</si>
  <si>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</si>
  <si>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</si>
  <si>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</si>
  <si>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</si>
  <si>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</si>
  <si>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</si>
  <si>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</si>
  <si>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</si>
  <si>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</si>
  <si>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</si>
  <si>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</si>
  <si>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</si>
  <si>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</si>
  <si>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</si>
  <si>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</si>
  <si>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</si>
  <si>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</si>
  <si>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</si>
  <si>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</si>
  <si>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</si>
  <si>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</si>
  <si>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</si>
  <si>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</si>
  <si>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</si>
  <si>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</si>
  <si>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</si>
  <si>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</si>
  <si>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</si>
  <si>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</si>
  <si>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</si>
  <si>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</si>
  <si>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</si>
  <si>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</si>
  <si>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</si>
  <si>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</si>
  <si>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</si>
  <si>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</si>
  <si>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</si>
  <si>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</si>
  <si>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</si>
  <si>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</si>
  <si>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</si>
  <si>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</si>
  <si>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</si>
  <si>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</si>
  <si>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</si>
  <si>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</si>
  <si>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</si>
  <si>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</si>
  <si>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</si>
  <si>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</si>
  <si>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</si>
  <si>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</si>
  <si>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</si>
  <si>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</si>
  <si>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</si>
  <si>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</si>
  <si>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</si>
  <si>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</si>
  <si>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</si>
  <si>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</si>
  <si>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</si>
  <si>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</si>
  <si>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</si>
  <si>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</si>
  <si>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</si>
  <si>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</si>
  <si>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</si>
  <si>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</si>
  <si>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</si>
  <si>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</si>
  <si>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</si>
  <si>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</si>
  <si>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</si>
  <si>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</si>
  <si>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</si>
  <si>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</si>
  <si>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</si>
  <si>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</si>
  <si>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</si>
  <si>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</si>
  <si>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</si>
  <si>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</si>
  <si>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</si>
  <si>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</si>
  <si>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</si>
  <si>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</si>
  <si>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</si>
  <si>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</si>
  <si>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</si>
  <si>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</si>
  <si>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</si>
  <si>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</si>
  <si>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</si>
  <si>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</si>
  <si>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</si>
  <si>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</si>
  <si>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</si>
  <si>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</si>
  <si>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</si>
  <si>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</si>
  <si>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</si>
  <si>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</si>
  <si>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</si>
  <si>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</si>
  <si>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</si>
  <si>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</si>
  <si>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</si>
  <si>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</si>
  <si>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</si>
  <si>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</si>
  <si>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</si>
  <si>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</si>
  <si>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</si>
  <si>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</si>
  <si>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</si>
  <si>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</si>
  <si>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</si>
  <si>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</si>
  <si>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</si>
  <si>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</si>
  <si>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</si>
  <si>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</si>
  <si>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</si>
  <si>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</si>
  <si>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</si>
  <si>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</si>
  <si>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</si>
  <si>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</si>
  <si>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</si>
  <si>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</si>
  <si>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</si>
  <si>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</si>
  <si>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</si>
  <si>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</si>
  <si>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</si>
  <si>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</si>
  <si>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</si>
  <si>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</si>
  <si>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</si>
  <si>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</si>
  <si>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</si>
  <si>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</si>
  <si>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</si>
  <si>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</si>
  <si>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</si>
  <si>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</si>
  <si>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</si>
  <si>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</si>
  <si>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</si>
  <si>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</si>
  <si>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</si>
  <si>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</si>
  <si>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</si>
  <si>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</si>
  <si>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</si>
  <si>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</si>
  <si>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</si>
  <si>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</si>
  <si>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</si>
  <si>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</si>
  <si>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</si>
  <si>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</si>
  <si>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</si>
  <si>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</si>
  <si>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</si>
  <si>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</si>
  <si>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</si>
  <si>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</si>
  <si>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</si>
  <si>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</si>
  <si>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</si>
  <si>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</si>
  <si>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</si>
  <si>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</si>
  <si>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</si>
  <si>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</si>
  <si>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</si>
  <si>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</si>
  <si>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</si>
  <si>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</si>
  <si>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</si>
  <si>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</si>
  <si>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</si>
  <si>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</si>
  <si>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</si>
  <si>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</si>
  <si>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</si>
  <si>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</si>
  <si>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</si>
  <si>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</si>
  <si>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</si>
  <si>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</si>
  <si>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</si>
  <si>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</si>
  <si>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</si>
  <si>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</si>
  <si>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</si>
  <si>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</si>
  <si>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</si>
  <si>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</si>
  <si>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</si>
  <si>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</si>
  <si>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</si>
  <si>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</si>
  <si>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</si>
  <si>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</si>
  <si>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</si>
  <si>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</si>
  <si>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</si>
  <si>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</si>
  <si>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</si>
  <si>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</si>
  <si>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</si>
  <si>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</si>
  <si>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</si>
  <si>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</si>
  <si>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</si>
  <si>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</si>
  <si>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</si>
  <si>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</si>
  <si>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</si>
  <si>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</si>
  <si>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</si>
  <si>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</si>
  <si>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</si>
  <si>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</si>
  <si>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</si>
  <si>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</si>
  <si>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</si>
  <si>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</si>
  <si>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</si>
  <si>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</si>
  <si>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</si>
  <si>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</si>
  <si>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</si>
  <si>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</si>
  <si>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</si>
  <si>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</si>
  <si>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</si>
  <si>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</si>
  <si>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</si>
  <si>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</si>
  <si>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</si>
  <si>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</si>
  <si>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</si>
  <si>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</si>
  <si>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</si>
  <si>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</si>
  <si>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</si>
  <si>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</si>
  <si>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</si>
  <si>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</si>
  <si>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</si>
  <si>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</si>
  <si>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</si>
  <si>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</si>
  <si>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</si>
  <si>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</si>
  <si>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</si>
  <si>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</si>
  <si>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</si>
  <si>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</si>
  <si>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</si>
  <si>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</si>
  <si>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</si>
  <si>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</si>
  <si>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</si>
  <si>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</si>
  <si>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</si>
  <si>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</si>
  <si>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</si>
  <si>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</si>
  <si>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</si>
  <si>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</si>
  <si>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</si>
  <si>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</si>
  <si>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</si>
  <si>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</si>
  <si>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</si>
  <si>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</si>
  <si>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</si>
  <si>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</si>
  <si>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</si>
  <si>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</si>
  <si>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</si>
  <si>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</si>
  <si>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</si>
  <si>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</si>
  <si>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</si>
  <si>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</si>
  <si>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</si>
  <si>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</si>
  <si>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</si>
  <si>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</si>
  <si>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</si>
  <si>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</si>
  <si>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</si>
  <si>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</si>
  <si>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</si>
  <si>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</si>
  <si>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</si>
  <si>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</si>
  <si>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</si>
  <si>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</si>
  <si>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</si>
  <si>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</si>
  <si>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</si>
  <si>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</si>
  <si>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</si>
  <si>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</si>
  <si>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</si>
  <si>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</si>
  <si>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</si>
  <si>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</si>
  <si>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</si>
  <si>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</si>
  <si>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</si>
  <si>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</si>
  <si>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</si>
  <si>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</si>
  <si>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</si>
  <si>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</si>
  <si>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</si>
  <si>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</si>
  <si>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</si>
  <si>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</si>
  <si>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</si>
  <si>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</si>
  <si>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</si>
  <si>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</si>
  <si>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</si>
  <si>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</si>
  <si>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</si>
  <si>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</si>
  <si>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</si>
  <si>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</si>
  <si>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</si>
  <si>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</si>
  <si>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</si>
  <si>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</si>
  <si>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</si>
  <si>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</si>
  <si>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</si>
  <si>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</si>
  <si>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</si>
  <si>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</si>
  <si>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</si>
  <si>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</si>
  <si>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</si>
  <si>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</si>
  <si>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</si>
  <si>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</si>
  <si>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</si>
  <si>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</si>
  <si>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</si>
  <si>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</si>
  <si>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</si>
  <si>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</si>
  <si>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</si>
  <si>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</si>
  <si>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</si>
  <si>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</si>
  <si>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</si>
  <si>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</si>
  <si>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</si>
  <si>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</si>
  <si>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</si>
  <si>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</si>
  <si>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</si>
  <si>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</si>
  <si>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</si>
  <si>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</si>
  <si>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</si>
  <si>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</si>
  <si>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</si>
  <si>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</si>
  <si>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</si>
  <si>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</si>
  <si>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</si>
  <si>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</si>
  <si>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</si>
  <si>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</si>
  <si>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</si>
  <si>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</si>
  <si>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</si>
  <si>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</si>
  <si>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</si>
  <si>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</si>
  <si>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</si>
  <si>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</si>
  <si>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</si>
  <si>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</si>
  <si>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</si>
  <si>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</si>
  <si>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</si>
  <si>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</si>
  <si>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</si>
  <si>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</si>
  <si>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</si>
  <si>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</si>
  <si>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</si>
  <si>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</si>
  <si>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</si>
  <si>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</si>
  <si>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</si>
  <si>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</si>
  <si>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</si>
  <si>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</si>
  <si>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</si>
  <si>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</si>
  <si>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</si>
  <si>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</si>
  <si>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</si>
  <si>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</si>
  <si>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</si>
  <si>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</si>
  <si>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</si>
  <si>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</si>
  <si>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</si>
  <si>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</si>
  <si>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</si>
  <si>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</si>
  <si>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</si>
  <si>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</si>
  <si>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</si>
  <si>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</si>
  <si>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</si>
  <si>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</si>
  <si>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</si>
  <si>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</si>
  <si>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</si>
  <si>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</si>
  <si>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</si>
  <si>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</si>
  <si>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</si>
  <si>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</si>
  <si>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</si>
  <si>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</si>
  <si>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</si>
  <si>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</si>
  <si>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</si>
  <si>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</si>
  <si>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</si>
  <si>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</si>
  <si>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</si>
  <si>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</si>
  <si>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</si>
  <si>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</si>
  <si>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</si>
  <si>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</si>
  <si>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</si>
  <si>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</si>
  <si>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</si>
  <si>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</si>
  <si>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</si>
  <si>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</si>
  <si>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</si>
  <si>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</si>
  <si>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</si>
  <si>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</si>
  <si>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</si>
  <si>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</si>
  <si>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</si>
  <si>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</si>
  <si>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</si>
  <si>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</si>
  <si>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</si>
  <si>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</si>
  <si>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</si>
  <si>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</si>
  <si>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</si>
  <si>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</si>
  <si>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</si>
  <si>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</si>
  <si>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</si>
  <si>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</si>
  <si>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</si>
  <si>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</si>
  <si>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</si>
  <si>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</si>
  <si>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</si>
  <si>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</si>
  <si>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</si>
  <si>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</si>
  <si>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</si>
  <si>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</si>
  <si>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</si>
  <si>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</si>
  <si>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</si>
  <si>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</si>
  <si>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</si>
  <si>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</si>
  <si>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</si>
  <si>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</si>
  <si>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</si>
  <si>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</si>
  <si>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</si>
  <si>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</si>
  <si>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</si>
  <si>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</si>
  <si>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</si>
  <si>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</si>
  <si>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</si>
  <si>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</si>
  <si>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</si>
  <si>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</si>
  <si>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</si>
  <si>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</si>
  <si>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</si>
  <si>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</si>
  <si>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</si>
  <si>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</si>
  <si>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</si>
  <si>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</si>
  <si>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</si>
  <si>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</si>
  <si>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</si>
  <si>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</si>
  <si>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</si>
  <si>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</si>
  <si>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</si>
  <si>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</si>
  <si>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</si>
  <si>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</si>
  <si>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</si>
  <si>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</si>
  <si>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</si>
  <si>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</si>
  <si>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</si>
  <si>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</si>
  <si>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</si>
  <si>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</si>
  <si>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</si>
  <si>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</si>
  <si>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</si>
  <si>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</si>
  <si>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</si>
  <si>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</si>
  <si>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</si>
  <si>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</si>
  <si>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</si>
  <si>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</si>
  <si>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</si>
  <si>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</si>
  <si>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</si>
  <si>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</si>
  <si>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</si>
  <si>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</si>
  <si>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</si>
  <si>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</si>
  <si>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</si>
  <si>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</si>
  <si>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</si>
  <si>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</si>
  <si>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</si>
  <si>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</si>
  <si>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</si>
  <si>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</si>
  <si>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</si>
  <si>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</si>
  <si>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</si>
  <si>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</si>
  <si>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</si>
  <si>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</si>
  <si>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</si>
  <si>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</si>
  <si>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</si>
  <si>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</si>
  <si>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</si>
  <si>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</si>
  <si>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</si>
  <si>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</si>
  <si>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</si>
  <si>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</si>
  <si>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</si>
  <si>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</si>
  <si>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</si>
  <si>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</si>
  <si>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</si>
  <si>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</si>
  <si>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</si>
  <si>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</si>
  <si>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</si>
  <si>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</si>
  <si>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</si>
  <si>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</si>
  <si>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</si>
  <si>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</si>
  <si>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</si>
  <si>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</si>
  <si>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</si>
  <si>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</si>
  <si>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</si>
  <si>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</si>
  <si>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</si>
  <si>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</si>
  <si>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</si>
  <si>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</si>
  <si>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</si>
  <si>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</si>
  <si>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</si>
  <si>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</si>
  <si>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</si>
  <si>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</si>
  <si>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</si>
  <si>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</si>
  <si>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</si>
  <si>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</si>
  <si>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</si>
  <si>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</si>
  <si>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</si>
  <si>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</si>
  <si>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</si>
  <si>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</si>
  <si>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</si>
  <si>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</si>
  <si>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</si>
  <si>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</si>
  <si>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</si>
  <si>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</si>
  <si>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</si>
  <si>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</si>
  <si>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</si>
  <si>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</si>
  <si>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</si>
  <si>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</si>
  <si>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</si>
  <si>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</si>
  <si>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</si>
  <si>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</si>
  <si>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</si>
  <si>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</si>
  <si>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</si>
  <si>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</si>
  <si>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</si>
  <si>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</si>
  <si>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</si>
  <si>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</si>
  <si>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</si>
  <si>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</si>
  <si>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</si>
  <si>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</si>
  <si>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</si>
  <si>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</si>
  <si>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</si>
  <si>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</si>
  <si>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</si>
  <si>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</si>
  <si>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</si>
  <si>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</si>
  <si>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</si>
  <si>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</si>
  <si>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</si>
  <si>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</si>
  <si>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</si>
  <si>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</si>
  <si>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</si>
  <si>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</si>
  <si>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</si>
  <si>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</si>
  <si>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</si>
  <si>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</si>
  <si>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</si>
  <si>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</si>
  <si>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</si>
  <si>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</si>
  <si>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</si>
  <si>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</si>
  <si>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</si>
  <si>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</si>
  <si>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</si>
  <si>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</si>
  <si>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</si>
  <si>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</si>
  <si>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</si>
  <si>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</si>
  <si>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</si>
  <si>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</si>
  <si>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</si>
  <si>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</si>
  <si>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</si>
  <si>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</si>
  <si>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</si>
  <si>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</si>
  <si>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</si>
  <si>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</si>
  <si>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</si>
  <si>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</si>
  <si>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</si>
  <si>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</si>
  <si>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</si>
  <si>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</si>
  <si>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</si>
  <si>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</si>
  <si>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</si>
  <si>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</si>
  <si>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</si>
  <si>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</si>
  <si>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</si>
  <si>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</si>
  <si>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</si>
  <si>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</si>
  <si>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</si>
  <si>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</si>
  <si>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</si>
  <si>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</si>
  <si>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</si>
  <si>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</si>
  <si>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</si>
  <si>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</si>
  <si>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</si>
  <si>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</si>
  <si>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</si>
  <si>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</si>
  <si>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</si>
  <si>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</si>
  <si>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</si>
  <si>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</si>
  <si>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</si>
  <si>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</si>
  <si>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</si>
  <si>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</si>
  <si>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</si>
  <si>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</si>
  <si>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</si>
  <si>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</si>
  <si>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</si>
  <si>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</si>
  <si>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</si>
  <si>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</si>
  <si>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</si>
  <si>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</si>
  <si>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</si>
  <si>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</si>
  <si>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</si>
  <si>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</si>
  <si>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</si>
  <si>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</si>
  <si>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</si>
  <si>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</si>
  <si>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</si>
  <si>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</si>
  <si>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</si>
  <si>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</si>
  <si>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</si>
  <si>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</si>
  <si>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</si>
  <si>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</si>
  <si>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</si>
  <si>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</si>
  <si>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</si>
  <si>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</si>
  <si>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</si>
  <si>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</si>
  <si>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</si>
  <si>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</si>
  <si>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</si>
  <si>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</si>
  <si>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</si>
  <si>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</si>
  <si>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</si>
  <si>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</si>
  <si>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</si>
  <si>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</si>
  <si>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</si>
  <si>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</si>
  <si>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</si>
  <si>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</si>
  <si>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</si>
  <si>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</si>
  <si>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</si>
  <si>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</si>
  <si>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</si>
  <si>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</si>
  <si>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</si>
  <si>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</si>
  <si>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</si>
  <si>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</si>
  <si>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</si>
  <si>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</si>
  <si>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</si>
  <si>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</si>
  <si>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</si>
  <si>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</si>
  <si>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</si>
  <si>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</si>
  <si>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</si>
  <si>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</si>
  <si>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</si>
  <si>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</si>
  <si>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</si>
  <si>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</si>
  <si>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</si>
  <si>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</si>
  <si>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</si>
  <si>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</si>
  <si>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</si>
  <si>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</si>
  <si>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</si>
  <si>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</si>
  <si>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</si>
  <si>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</si>
  <si>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</si>
  <si>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</si>
  <si>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</si>
  <si>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</si>
  <si>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</si>
  <si>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</si>
  <si>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</si>
  <si>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</si>
  <si>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</si>
  <si>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</si>
  <si>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</si>
  <si>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</si>
  <si>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</si>
  <si>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</si>
  <si>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</si>
  <si>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</si>
  <si>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</si>
  <si>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</si>
  <si>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</si>
  <si>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</si>
  <si>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</si>
  <si>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</si>
  <si>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</si>
  <si>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</si>
  <si>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</si>
  <si>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</si>
  <si>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</si>
  <si>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</si>
  <si>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</si>
  <si>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</si>
  <si>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</si>
  <si>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</si>
  <si>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</si>
  <si>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</si>
  <si>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</si>
  <si>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</si>
  <si>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</si>
  <si>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</si>
  <si>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</si>
  <si>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</si>
  <si>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</si>
  <si>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</si>
  <si>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</si>
  <si>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</si>
  <si>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</si>
  <si>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</si>
  <si>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</si>
  <si>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</si>
  <si>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</si>
  <si>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</si>
  <si>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</si>
  <si>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</si>
  <si>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</si>
  <si>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</si>
  <si>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</si>
  <si>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</si>
  <si>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</si>
  <si>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</si>
  <si>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</si>
  <si>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</si>
  <si>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</si>
  <si>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</si>
  <si>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</si>
  <si>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</si>
  <si>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</si>
  <si>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</si>
  <si>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</si>
  <si>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</si>
  <si>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</si>
  <si>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</si>
  <si>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</si>
  <si>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</si>
  <si>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</si>
  <si>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</si>
  <si>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</si>
  <si>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</si>
  <si>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</si>
  <si>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</si>
  <si>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</si>
  <si>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</si>
  <si>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</si>
  <si>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</si>
  <si>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</si>
  <si>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</si>
  <si>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</si>
  <si>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</si>
  <si>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</si>
  <si>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</si>
  <si>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</si>
  <si>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</si>
  <si>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</si>
  <si>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</si>
  <si>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</si>
  <si>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</si>
  <si>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</si>
  <si>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</si>
  <si>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</si>
  <si>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</si>
  <si>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</si>
  <si>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</si>
  <si>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</si>
  <si>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</si>
  <si>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</si>
  <si>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</si>
  <si>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</si>
  <si>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</si>
  <si>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</si>
  <si>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</si>
  <si>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</si>
  <si>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</si>
  <si>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</si>
  <si>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</si>
  <si>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</si>
  <si>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</si>
  <si>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</si>
  <si>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</si>
  <si>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</si>
  <si>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</si>
  <si>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</si>
  <si>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</si>
  <si>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</si>
  <si>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</si>
  <si>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</si>
  <si>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</si>
  <si>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</si>
  <si>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</si>
  <si>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</si>
  <si>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</si>
  <si>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</si>
  <si>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</si>
  <si>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</si>
  <si>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</si>
  <si>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</si>
  <si>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</si>
  <si>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</si>
  <si>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</si>
  <si>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</si>
  <si>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</si>
  <si>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</si>
  <si>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</si>
  <si>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</si>
  <si>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</si>
  <si>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</si>
  <si>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</si>
  <si>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</si>
  <si>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</si>
  <si>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</si>
  <si>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</si>
  <si>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</si>
  <si>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</si>
  <si>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</si>
  <si>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</si>
  <si>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</si>
  <si>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</si>
  <si>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</si>
  <si>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</si>
  <si>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</si>
  <si>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</si>
  <si>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</si>
  <si>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</si>
  <si>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</si>
  <si>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</si>
  <si>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</si>
  <si>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</si>
  <si>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</si>
  <si>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</si>
  <si>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</si>
  <si>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</si>
  <si>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</si>
  <si>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</si>
  <si>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</si>
  <si>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</si>
  <si>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</si>
  <si>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</si>
  <si>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</si>
  <si>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</si>
  <si>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</si>
  <si>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</si>
  <si>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</si>
  <si>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</si>
  <si>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</si>
  <si>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</si>
  <si>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</si>
  <si>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</si>
  <si>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</si>
  <si>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</si>
  <si>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</si>
  <si>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</si>
  <si>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</si>
  <si>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</si>
  <si>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</si>
  <si>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</si>
  <si>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</si>
  <si>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</si>
  <si>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</si>
  <si>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</si>
  <si>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</si>
  <si>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</si>
  <si>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</si>
  <si>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</si>
  <si>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</si>
  <si>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</si>
  <si>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</si>
  <si>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</si>
  <si>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</si>
  <si>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</si>
  <si>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</si>
  <si>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</si>
  <si>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</si>
  <si>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</si>
  <si>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</si>
  <si>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</si>
  <si>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</si>
  <si>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</si>
  <si>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</si>
  <si>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</si>
  <si>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</si>
  <si>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</si>
  <si>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</si>
  <si>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</si>
  <si>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</si>
  <si>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</si>
  <si>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</si>
  <si>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</si>
  <si>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</si>
  <si>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</si>
  <si>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</si>
  <si>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</si>
  <si>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</si>
  <si>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</si>
  <si>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</si>
  <si>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</si>
  <si>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</si>
  <si>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</si>
  <si>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</si>
  <si>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</si>
  <si>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</si>
  <si>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</si>
  <si>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</si>
  <si>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</si>
  <si>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</si>
  <si>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</si>
  <si>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</si>
  <si>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</si>
  <si>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</si>
  <si>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</si>
  <si>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</si>
  <si>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</si>
  <si>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</si>
  <si>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</si>
  <si>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</si>
  <si>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</si>
  <si>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</si>
  <si>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</si>
  <si>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</si>
  <si>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</si>
  <si>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</si>
  <si>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</si>
  <si>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</si>
  <si>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</si>
  <si>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</si>
  <si>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</si>
  <si>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</si>
  <si>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</si>
  <si>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</si>
  <si>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</si>
  <si>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</si>
  <si>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</si>
  <si>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</si>
  <si>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</si>
  <si>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</si>
  <si>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</si>
  <si>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</si>
  <si>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</si>
  <si>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</si>
  <si>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</si>
  <si>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</si>
  <si>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</si>
  <si>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</si>
  <si>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</si>
  <si>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</si>
  <si>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</si>
  <si>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</si>
  <si>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</si>
  <si>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</si>
  <si>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</si>
  <si>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</si>
  <si>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</si>
  <si>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</si>
  <si>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</si>
  <si>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</si>
  <si>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</si>
  <si>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</si>
  <si>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</si>
  <si>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</si>
  <si>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</si>
  <si>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</si>
  <si>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</si>
  <si>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</si>
  <si>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</si>
  <si>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</si>
  <si>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</si>
  <si>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</si>
  <si>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</si>
  <si>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</si>
  <si>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</si>
  <si>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</si>
  <si>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</si>
  <si>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</si>
  <si>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</si>
  <si>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</si>
  <si>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</si>
  <si>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</si>
  <si>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</si>
  <si>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</si>
  <si>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</si>
  <si>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</si>
  <si>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</si>
  <si>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</si>
  <si>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</si>
  <si>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</si>
  <si>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</si>
  <si>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</si>
  <si>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</si>
  <si>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</si>
  <si>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</si>
  <si>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</si>
  <si>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</si>
  <si>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</si>
  <si>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</si>
  <si>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</si>
  <si>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</si>
  <si>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</si>
  <si>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</si>
  <si>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</si>
  <si>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</si>
  <si>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</si>
  <si>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</si>
  <si>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</si>
  <si>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</si>
  <si>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</si>
  <si>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</si>
  <si>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</si>
  <si>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</si>
  <si>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</si>
  <si>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</si>
  <si>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</si>
  <si>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</si>
  <si>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</si>
  <si>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</si>
  <si>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</si>
  <si>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</si>
  <si>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</si>
  <si>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</si>
  <si>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</si>
  <si>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</si>
  <si>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</si>
  <si>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</si>
  <si>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</si>
  <si>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</si>
  <si>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</si>
  <si>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</si>
  <si>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</si>
  <si>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</si>
  <si>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</si>
  <si>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</si>
  <si>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</si>
  <si>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</si>
  <si>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</si>
  <si>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</si>
  <si>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</si>
  <si>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</si>
  <si>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</si>
  <si>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</si>
  <si>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</si>
  <si>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</si>
  <si>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</si>
  <si>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</si>
  <si>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</si>
  <si>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</si>
  <si>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</si>
  <si>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</si>
  <si>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</si>
  <si>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</si>
  <si>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</si>
  <si>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</si>
  <si>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</si>
  <si>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</si>
  <si>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</si>
  <si>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</si>
  <si>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</si>
  <si>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</si>
  <si>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</si>
  <si>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</si>
  <si>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</si>
  <si>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</si>
  <si>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</si>
  <si>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</si>
  <si>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</si>
  <si>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</si>
  <si>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</si>
  <si>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</si>
  <si>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</si>
  <si>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</si>
  <si>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</si>
  <si>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</si>
  <si>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</si>
  <si>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</si>
  <si>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</si>
  <si>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</si>
  <si>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</si>
  <si>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</si>
  <si>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</si>
  <si>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</si>
  <si>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</si>
  <si>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</si>
  <si>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</si>
  <si>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</si>
  <si>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</si>
  <si>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</si>
  <si>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</si>
  <si>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</si>
  <si>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</si>
  <si>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</si>
  <si>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</si>
  <si>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</si>
  <si>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</si>
  <si>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</si>
  <si>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</si>
  <si>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</si>
  <si>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</si>
  <si>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</si>
  <si>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</si>
  <si>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</si>
  <si>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</si>
  <si>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</si>
  <si>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</si>
  <si>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</si>
  <si>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</si>
  <si>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</si>
  <si>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</si>
  <si>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</si>
  <si>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</si>
  <si>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</si>
  <si>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</si>
  <si>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</si>
  <si>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</si>
  <si>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</si>
  <si>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</si>
  <si>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</si>
  <si>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</si>
  <si>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</si>
  <si>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</si>
  <si>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</si>
  <si>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</si>
  <si>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</si>
  <si>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</si>
  <si>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</si>
  <si>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</si>
  <si>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</si>
  <si>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</si>
  <si>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</si>
  <si>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</si>
  <si>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</si>
  <si>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</si>
  <si>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</si>
  <si>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</si>
  <si>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</si>
  <si>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</si>
  <si>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</si>
  <si>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</si>
  <si>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</si>
  <si>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</si>
  <si>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</si>
  <si>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</si>
  <si>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</si>
  <si>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</si>
  <si>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</si>
  <si>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</si>
  <si>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</si>
  <si>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</si>
  <si>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</si>
  <si>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</si>
  <si>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</si>
  <si>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</si>
  <si>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</si>
  <si>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</si>
  <si>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</si>
  <si>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</si>
  <si>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</si>
  <si>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</si>
  <si>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</si>
  <si>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</si>
  <si>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</si>
  <si>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</si>
  <si>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</si>
  <si>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</si>
  <si>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</si>
  <si>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</si>
  <si>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</si>
  <si>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</si>
  <si>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</si>
  <si>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</si>
  <si>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</si>
  <si>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</si>
  <si>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</si>
  <si>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</si>
  <si>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</si>
  <si>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</si>
  <si>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</si>
  <si>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</si>
  <si>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</si>
  <si>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</si>
  <si>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</si>
  <si>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</si>
  <si>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</si>
  <si>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</si>
  <si>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</si>
  <si>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</si>
  <si>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</si>
  <si>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</si>
  <si>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</si>
  <si>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</si>
  <si>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</si>
  <si>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</si>
  <si>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</si>
  <si>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</si>
  <si>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</si>
  <si>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</si>
  <si>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</si>
  <si>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</si>
  <si>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</si>
  <si>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</si>
  <si>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</si>
  <si>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</si>
  <si>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</si>
  <si>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</si>
  <si>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</si>
  <si>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</si>
  <si>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</si>
  <si>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</si>
  <si>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</si>
  <si>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</si>
  <si>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</si>
  <si>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</si>
  <si>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</si>
  <si>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</si>
  <si>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</si>
  <si>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</si>
  <si>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</si>
  <si>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</si>
  <si>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</si>
  <si>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</si>
  <si>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</si>
  <si>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</si>
  <si>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</si>
  <si>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</si>
  <si>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</si>
  <si>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</si>
  <si>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</si>
  <si>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</si>
  <si>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</si>
  <si>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</si>
  <si>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</si>
  <si>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</si>
  <si>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</si>
  <si>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</si>
  <si>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</si>
  <si>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</si>
  <si>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</si>
  <si>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</si>
  <si>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</si>
  <si>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</si>
  <si>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</si>
  <si>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</si>
  <si>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</si>
  <si>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</si>
  <si>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</si>
  <si>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</si>
  <si>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</si>
  <si>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</si>
  <si>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</si>
  <si>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</si>
  <si>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</si>
  <si>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</si>
  <si>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</si>
  <si>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</si>
  <si>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</si>
  <si>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</si>
  <si>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</si>
  <si>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</si>
  <si>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</si>
  <si>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</si>
  <si>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</si>
  <si>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</si>
  <si>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</si>
  <si>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</si>
  <si>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</si>
  <si>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</si>
  <si>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</si>
  <si>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</si>
  <si>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</si>
  <si>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</si>
  <si>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</si>
  <si>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</si>
  <si>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</si>
  <si>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</si>
  <si>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</si>
  <si>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</si>
  <si>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</si>
  <si>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</si>
  <si>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</si>
  <si>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</si>
  <si>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</si>
  <si>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</si>
  <si>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</si>
  <si>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</si>
  <si>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</si>
  <si>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</si>
  <si>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</si>
  <si>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</si>
  <si>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</si>
  <si>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</si>
  <si>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</si>
  <si>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</si>
  <si>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</si>
  <si>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</si>
  <si>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</si>
  <si>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</si>
  <si>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</si>
  <si>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</si>
  <si>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</si>
  <si>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</si>
  <si>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</si>
  <si>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</si>
  <si>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</si>
  <si>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</si>
  <si>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</si>
  <si>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</si>
  <si>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</si>
  <si>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</si>
  <si>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</si>
  <si>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</si>
  <si>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</si>
  <si>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</si>
  <si>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</si>
  <si>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</si>
  <si>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</si>
  <si>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</si>
  <si>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</si>
  <si>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</si>
  <si>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</si>
  <si>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</si>
  <si>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</si>
  <si>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</si>
  <si>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</si>
  <si>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</si>
  <si>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</si>
  <si>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</si>
  <si>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</si>
  <si>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</si>
  <si>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</si>
  <si>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</si>
  <si>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</si>
  <si>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</si>
  <si>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</si>
  <si>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</si>
  <si>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</si>
  <si>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</si>
  <si>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</si>
  <si>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</si>
  <si>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</si>
  <si>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</si>
  <si>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</si>
  <si>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</si>
  <si>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</si>
  <si>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</si>
  <si>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</si>
  <si>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</si>
  <si>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</si>
  <si>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</si>
  <si>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</si>
  <si>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</si>
  <si>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</si>
  <si>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</si>
  <si>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</si>
  <si>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</si>
  <si>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</si>
  <si>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</si>
  <si>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</si>
  <si>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</si>
  <si>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</si>
  <si>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</si>
  <si>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</si>
  <si>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</si>
  <si>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</si>
  <si>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</si>
  <si>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</si>
  <si>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</si>
  <si>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</si>
  <si>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</si>
  <si>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</si>
  <si>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</si>
  <si>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</si>
  <si>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</si>
  <si>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</si>
  <si>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</si>
  <si>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</si>
  <si>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</si>
  <si>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</si>
  <si>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</si>
  <si>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</si>
  <si>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</si>
  <si>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</si>
  <si>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</si>
  <si>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</si>
  <si>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</si>
  <si>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</si>
  <si>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</si>
  <si>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</si>
  <si>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</si>
  <si>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</si>
  <si>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</si>
  <si>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</si>
  <si>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</si>
  <si>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</si>
  <si>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</si>
  <si>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</si>
  <si>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</si>
  <si>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</si>
  <si>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</si>
  <si>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</si>
  <si>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</si>
  <si>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</si>
  <si>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</si>
  <si>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</si>
  <si>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</si>
  <si>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</si>
  <si>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</si>
  <si>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</si>
  <si>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</si>
  <si>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</si>
  <si>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</si>
  <si>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</si>
  <si>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</si>
  <si>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</si>
  <si>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</si>
  <si>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</si>
  <si>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</si>
  <si>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</si>
  <si>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</si>
  <si>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</si>
  <si>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</si>
  <si>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</si>
  <si>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</si>
  <si>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</si>
  <si>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</si>
  <si>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</si>
  <si>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</si>
  <si>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</si>
  <si>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</si>
  <si>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</si>
  <si>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</si>
  <si>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</si>
  <si>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</si>
  <si>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</si>
  <si>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</si>
  <si>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</si>
  <si>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</si>
  <si>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</si>
  <si>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</si>
  <si>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</si>
  <si>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</si>
  <si>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</si>
  <si>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</si>
  <si>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</si>
  <si>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</si>
  <si>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</si>
  <si>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</si>
  <si>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</si>
  <si>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</si>
  <si>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</si>
  <si>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</si>
  <si>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</si>
  <si>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</si>
  <si>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</si>
  <si>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</si>
  <si>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</si>
  <si>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</si>
  <si>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</si>
  <si>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</si>
  <si>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</si>
  <si>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</si>
  <si>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</si>
  <si>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</si>
  <si>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</si>
  <si>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</si>
  <si>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</si>
  <si>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</si>
  <si>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</si>
  <si>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</si>
  <si>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</si>
  <si>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</si>
  <si>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</si>
  <si>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</si>
  <si>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</si>
  <si>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</si>
  <si>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</si>
  <si>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</si>
  <si>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</si>
  <si>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</si>
  <si>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</si>
  <si>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</si>
  <si>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</si>
  <si>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</si>
  <si>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</si>
  <si>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</si>
  <si>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</si>
  <si>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</si>
  <si>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</si>
  <si>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</si>
  <si>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</si>
  <si>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</si>
  <si>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</si>
  <si>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</si>
  <si>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</si>
  <si>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</si>
  <si>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</si>
  <si>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</si>
  <si>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</si>
  <si>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</si>
  <si>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</si>
  <si>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</si>
  <si>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</si>
  <si>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</si>
  <si>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</si>
  <si>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</si>
  <si>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</si>
  <si>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</si>
  <si>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</si>
  <si>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</si>
  <si>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</si>
  <si>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</si>
  <si>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</si>
  <si>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</si>
  <si>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</si>
  <si>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</si>
  <si>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</si>
  <si>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</si>
  <si>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</si>
  <si>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</si>
  <si>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</si>
  <si>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</si>
  <si>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</si>
  <si>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</si>
  <si>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</si>
  <si>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</si>
  <si>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</si>
  <si>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</si>
  <si>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</si>
  <si>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</si>
  <si>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</si>
  <si>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</si>
  <si>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</si>
  <si>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</si>
  <si>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</si>
  <si>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</si>
  <si>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</si>
  <si>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</si>
  <si>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</si>
  <si>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</si>
  <si>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</si>
  <si>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</si>
  <si>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</si>
  <si>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</si>
  <si>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</si>
  <si>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</si>
  <si>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</si>
  <si>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</si>
  <si>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</si>
  <si>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</si>
  <si>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</si>
  <si>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</si>
  <si>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</si>
  <si>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</si>
  <si>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</si>
  <si>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</si>
  <si>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</si>
  <si>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</si>
  <si>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</si>
  <si>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</si>
  <si>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</si>
  <si>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</si>
  <si>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</si>
  <si>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</si>
  <si>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</si>
  <si>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</si>
  <si>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</si>
  <si>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</si>
  <si>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</si>
  <si>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</si>
  <si>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</si>
  <si>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</si>
  <si>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</si>
  <si>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</si>
  <si>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</si>
  <si>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</si>
  <si>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</si>
  <si>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</si>
  <si>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</si>
  <si>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</si>
  <si>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</si>
  <si>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</si>
  <si>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</si>
  <si>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</si>
  <si>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</si>
  <si>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</si>
  <si>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</si>
  <si>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</si>
  <si>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</si>
  <si>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</si>
  <si>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</si>
  <si>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</si>
  <si>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</si>
  <si>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</si>
  <si>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</si>
  <si>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</si>
  <si>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</si>
  <si>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</si>
  <si>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</si>
  <si>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</si>
  <si>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</si>
  <si>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</si>
  <si>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</si>
  <si>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</si>
  <si>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</si>
  <si>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</si>
  <si>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</si>
  <si>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</si>
  <si>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</si>
  <si>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</si>
  <si>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</si>
  <si>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</si>
  <si>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</si>
  <si>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</si>
  <si>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</si>
  <si>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</si>
  <si>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</si>
  <si>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</si>
  <si>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</si>
  <si>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</si>
  <si>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</si>
  <si>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</si>
  <si>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</si>
  <si>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</si>
  <si>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</si>
  <si>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</si>
  <si>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</si>
  <si>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</si>
  <si>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</si>
  <si>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</si>
  <si>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</si>
  <si>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</si>
  <si>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</si>
  <si>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</si>
  <si>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</si>
  <si>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</si>
  <si>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</si>
  <si>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</si>
  <si>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</si>
  <si>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</si>
  <si>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</si>
  <si>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</si>
  <si>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</si>
  <si>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</si>
  <si>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</si>
  <si>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</si>
  <si>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</si>
  <si>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</si>
  <si>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</si>
  <si>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</si>
  <si>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</si>
  <si>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</si>
  <si>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</si>
  <si>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</si>
  <si>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</si>
  <si>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</si>
  <si>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</si>
  <si>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</si>
  <si>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</si>
  <si>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</si>
  <si>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</si>
  <si>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</si>
  <si>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</si>
  <si>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</si>
  <si>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</si>
  <si>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</si>
  <si>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</si>
  <si>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</si>
  <si>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</si>
  <si>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</si>
  <si>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</si>
  <si>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</si>
  <si>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</si>
  <si>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</si>
  <si>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</si>
  <si>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</si>
  <si>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</si>
  <si>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</si>
  <si>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</si>
  <si>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</si>
  <si>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</si>
  <si>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</si>
  <si>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</si>
  <si>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</si>
  <si>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</si>
  <si>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</si>
  <si>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</si>
  <si>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</si>
  <si>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</si>
  <si>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</si>
  <si>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</si>
  <si>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</si>
  <si>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</si>
  <si>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</si>
  <si>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</si>
  <si>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</si>
  <si>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</si>
  <si>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</si>
  <si>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</si>
  <si>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</si>
  <si>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</si>
  <si>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</si>
  <si>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</si>
  <si>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</si>
  <si>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</si>
  <si>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</si>
  <si>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</si>
  <si>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</si>
  <si>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</si>
  <si>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</si>
  <si>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</si>
  <si>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</si>
  <si>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</si>
  <si>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</si>
  <si>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</si>
  <si>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</si>
  <si>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</si>
  <si>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</si>
  <si>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</si>
  <si>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</si>
  <si>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</si>
  <si>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</si>
  <si>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</si>
  <si>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</si>
  <si>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</si>
  <si>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</si>
  <si>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</si>
  <si>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</si>
  <si>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</si>
  <si>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</si>
  <si>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</si>
  <si>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</si>
  <si>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</si>
  <si>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</si>
  <si>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</si>
  <si>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</si>
  <si>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</si>
  <si>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</si>
  <si>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</si>
  <si>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</si>
  <si>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</si>
  <si>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</si>
  <si>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</si>
  <si>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</si>
  <si>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</si>
  <si>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</si>
  <si>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</si>
  <si>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</si>
  <si>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</si>
  <si>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</si>
  <si>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</si>
  <si>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</si>
  <si>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</si>
  <si>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</si>
  <si>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</si>
  <si>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</si>
  <si>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</si>
  <si>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</si>
  <si>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</si>
  <si>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</si>
  <si>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</si>
  <si>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</si>
  <si>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</si>
  <si>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</si>
  <si>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</si>
  <si>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</si>
  <si>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</si>
  <si>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</si>
  <si>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</si>
  <si>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</si>
  <si>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</si>
  <si>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</si>
  <si>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</si>
  <si>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</si>
  <si>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</si>
  <si>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</si>
  <si>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</si>
  <si>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</si>
  <si>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</si>
  <si>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</si>
  <si>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</si>
  <si>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</si>
  <si>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</si>
  <si>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</si>
  <si>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</si>
  <si>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</si>
  <si>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</si>
  <si>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</si>
  <si>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</si>
  <si>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</si>
  <si>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</si>
  <si>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</si>
  <si>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</si>
  <si>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</si>
  <si>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</si>
  <si>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</si>
  <si>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</si>
  <si>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</si>
  <si>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</si>
  <si>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</si>
  <si>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</si>
  <si>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</si>
  <si>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</si>
  <si>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</si>
  <si>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</si>
  <si>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</si>
  <si>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</si>
  <si>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</si>
  <si>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</si>
  <si>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</si>
  <si>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</si>
  <si>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</si>
  <si>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</si>
  <si>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</si>
  <si>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</si>
  <si>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</si>
  <si>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</si>
  <si>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</si>
  <si>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</si>
  <si>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</si>
  <si>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</si>
  <si>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</si>
  <si>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</si>
  <si>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</si>
  <si>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</si>
  <si>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</si>
  <si>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</si>
  <si>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</si>
  <si>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</si>
  <si>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</si>
  <si>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</si>
  <si>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</si>
  <si>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</si>
  <si>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</si>
  <si>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</si>
  <si>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</si>
  <si>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</si>
  <si>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</si>
  <si>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</si>
  <si>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</si>
  <si>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</si>
  <si>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</si>
  <si>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</si>
  <si>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</si>
  <si>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</si>
  <si>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</si>
  <si>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</si>
  <si>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</si>
  <si>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</si>
  <si>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</si>
  <si>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</si>
  <si>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</si>
  <si>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</si>
  <si>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</si>
  <si>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</si>
  <si>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</si>
  <si>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</si>
  <si>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</si>
  <si>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</si>
  <si>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</si>
  <si>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</si>
  <si>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</si>
  <si>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</si>
  <si>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</si>
  <si>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</si>
  <si>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</si>
  <si>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</si>
  <si>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</si>
  <si>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</si>
  <si>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</si>
  <si>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</si>
  <si>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</si>
  <si>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</si>
  <si>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</si>
  <si>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</si>
  <si>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</si>
  <si>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</si>
  <si>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</si>
  <si>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</si>
  <si>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</si>
  <si>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</si>
  <si>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</si>
  <si>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</si>
  <si>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</si>
  <si>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</si>
  <si>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</si>
  <si>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</si>
  <si>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</si>
  <si>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</si>
  <si>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</si>
  <si>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</si>
  <si>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</si>
  <si>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</si>
  <si>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</si>
  <si>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</si>
  <si>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</si>
  <si>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</si>
  <si>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</si>
  <si>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</si>
  <si>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</si>
  <si>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</si>
  <si>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</si>
  <si>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</si>
  <si>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</si>
  <si>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</si>
  <si>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</si>
  <si>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</si>
  <si>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</si>
  <si>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</si>
  <si>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</si>
  <si>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</si>
  <si>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</si>
  <si>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</si>
  <si>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</si>
  <si>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</si>
  <si>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</si>
  <si>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</si>
  <si>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</si>
  <si>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</si>
  <si>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</si>
  <si>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</si>
  <si>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</si>
  <si>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</si>
  <si>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</si>
  <si>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</si>
  <si>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</si>
  <si>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</si>
  <si>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</si>
  <si>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</si>
  <si>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</si>
  <si>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</si>
  <si>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</si>
  <si>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</si>
  <si>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</si>
  <si>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</si>
  <si>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</si>
  <si>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</si>
  <si>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</si>
  <si>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</si>
  <si>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</si>
  <si>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</si>
  <si>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</si>
  <si>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</si>
  <si>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</si>
  <si>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</si>
  <si>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</si>
  <si>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</si>
  <si>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</si>
  <si>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</si>
  <si>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</si>
  <si>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</si>
  <si>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</si>
  <si>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</si>
  <si>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</si>
  <si>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</si>
  <si>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</si>
  <si>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</si>
  <si>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</si>
  <si>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</si>
  <si>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</si>
  <si>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</si>
  <si>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</si>
  <si>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</si>
  <si>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</si>
  <si>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</si>
  <si>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</si>
  <si>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</si>
  <si>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</si>
  <si>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</si>
  <si>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</si>
  <si>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</si>
  <si>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</si>
  <si>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</si>
  <si>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</si>
  <si>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</si>
  <si>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</si>
  <si>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</si>
  <si>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</si>
  <si>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</si>
  <si>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</si>
  <si>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</si>
  <si>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</si>
  <si>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</si>
  <si>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</si>
  <si>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</si>
  <si>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</si>
  <si>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</si>
  <si>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</si>
  <si>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</si>
  <si>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</si>
  <si>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</si>
  <si>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</si>
  <si>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</si>
  <si>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</si>
  <si>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</si>
  <si>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</si>
  <si>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</si>
  <si>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</si>
  <si>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</si>
  <si>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</si>
  <si>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</si>
  <si>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</si>
  <si>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</si>
  <si>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</si>
  <si>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</si>
  <si>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</si>
  <si>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</si>
  <si>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</si>
  <si>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</si>
  <si>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</si>
  <si>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</si>
  <si>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</si>
  <si>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</si>
  <si>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</si>
  <si>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</si>
  <si>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</si>
  <si>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</si>
  <si>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</si>
  <si>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</si>
  <si>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</si>
  <si>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</si>
  <si>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</si>
  <si>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</si>
  <si>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</si>
  <si>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</si>
  <si>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</si>
  <si>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</si>
  <si>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</si>
  <si>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</si>
  <si>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</si>
  <si>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</si>
  <si>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</si>
  <si>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</si>
  <si>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</si>
  <si>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</si>
  <si>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</si>
  <si>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</si>
  <si>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</si>
  <si>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</si>
  <si>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</si>
  <si>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</si>
  <si>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</si>
  <si>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</si>
  <si>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</si>
  <si>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</si>
  <si>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</si>
  <si>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</si>
  <si>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</si>
  <si>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</si>
  <si>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</si>
  <si>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</si>
  <si>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</si>
  <si>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</si>
  <si>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</si>
  <si>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</si>
  <si>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</si>
  <si>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</si>
  <si>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</si>
  <si>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</si>
  <si>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</si>
  <si>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</si>
  <si>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</si>
  <si>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</si>
  <si>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</si>
  <si>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</si>
  <si>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</si>
  <si>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</si>
  <si>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</si>
  <si>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</si>
  <si>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</si>
  <si>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</si>
  <si>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</si>
  <si>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</si>
  <si>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</si>
  <si>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</si>
  <si>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</si>
  <si>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</si>
  <si>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</si>
  <si>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</si>
  <si>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</si>
  <si>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</si>
  <si>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</si>
  <si>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</si>
  <si>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</si>
  <si>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</si>
  <si>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</si>
  <si>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</si>
  <si>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</si>
  <si>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</si>
  <si>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</si>
  <si>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</si>
  <si>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</si>
  <si>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</si>
  <si>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</si>
  <si>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</si>
  <si>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</si>
  <si>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</si>
  <si>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</si>
  <si>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</si>
  <si>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</si>
  <si>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</si>
  <si>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</si>
  <si>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</si>
  <si>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</si>
  <si>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</si>
  <si>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</si>
  <si>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</si>
  <si>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</si>
  <si>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</si>
  <si>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</si>
  <si>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</si>
  <si>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</si>
  <si>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</si>
  <si>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</si>
  <si>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</si>
  <si>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</si>
  <si>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</si>
  <si>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</si>
  <si>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</si>
  <si>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</si>
  <si>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</si>
  <si>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</si>
  <si>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</si>
  <si>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</si>
  <si>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</si>
  <si>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</si>
  <si>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</si>
  <si>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</si>
  <si>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</si>
  <si>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</si>
  <si>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</si>
  <si>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</si>
  <si>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</si>
  <si>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</si>
  <si>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</si>
  <si>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</si>
  <si>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</si>
  <si>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</si>
  <si>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</si>
  <si>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</si>
  <si>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</si>
  <si>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</si>
  <si>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</si>
  <si>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</si>
  <si>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</si>
  <si>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</si>
  <si>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</si>
  <si>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</si>
  <si>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</si>
  <si>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</si>
  <si>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</si>
  <si>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</si>
  <si>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</si>
  <si>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</si>
  <si>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</si>
  <si>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</si>
  <si>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</si>
  <si>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</si>
  <si>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</si>
  <si>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</si>
  <si>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</si>
  <si>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</si>
  <si>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</si>
  <si>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</si>
  <si>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</si>
  <si>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</si>
  <si>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</si>
  <si>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</si>
  <si>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</si>
  <si>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</si>
  <si>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</si>
  <si>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</si>
  <si>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</si>
  <si>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</si>
  <si>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</si>
  <si>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</si>
  <si>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</si>
  <si>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</si>
  <si>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</si>
  <si>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</si>
  <si>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</si>
  <si>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</si>
  <si>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</si>
  <si>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</si>
  <si>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</si>
  <si>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</si>
  <si>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</si>
  <si>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</si>
  <si>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</si>
  <si>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</si>
  <si>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</si>
  <si>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</si>
  <si>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</si>
  <si>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</si>
  <si>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</si>
  <si>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</si>
  <si>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</si>
  <si>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</si>
  <si>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</si>
  <si>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</si>
  <si>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</si>
  <si>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</si>
  <si>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</si>
  <si>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</si>
  <si>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</si>
  <si>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</si>
  <si>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</si>
  <si>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</si>
  <si>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</si>
  <si>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</si>
  <si>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</si>
  <si>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</si>
  <si>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</si>
  <si>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</si>
  <si>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</si>
  <si>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</si>
  <si>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</si>
  <si>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</si>
  <si>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</si>
  <si>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</si>
  <si>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</si>
  <si>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</si>
  <si>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</si>
  <si>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</si>
  <si>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</si>
  <si>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</si>
  <si>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</si>
  <si>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</si>
  <si>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</si>
  <si>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</si>
  <si>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</si>
  <si>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</si>
  <si>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</si>
  <si>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</si>
  <si>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</si>
  <si>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</si>
  <si>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</si>
  <si>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</si>
  <si>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</si>
  <si>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</si>
  <si>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</si>
  <si>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</si>
  <si>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</si>
  <si>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</si>
  <si>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</si>
  <si>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</si>
  <si>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</si>
  <si>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</si>
  <si>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</si>
  <si>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</si>
  <si>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</si>
  <si>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</si>
  <si>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</si>
  <si>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</si>
  <si>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</si>
  <si>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</si>
  <si>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</si>
  <si>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</si>
  <si>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</si>
  <si>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</si>
  <si>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</si>
  <si>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</si>
  <si>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</si>
  <si>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</si>
  <si>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</si>
  <si>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</si>
  <si>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</si>
  <si>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</si>
  <si>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</si>
  <si>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</si>
  <si>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</si>
  <si>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</si>
  <si>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</si>
  <si>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</si>
  <si>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</si>
  <si>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</si>
  <si>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</si>
  <si>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</si>
  <si>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</si>
  <si>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</si>
  <si>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</si>
  <si>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</si>
  <si>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</si>
  <si>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</si>
  <si>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</si>
  <si>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</si>
  <si>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</si>
  <si>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</si>
  <si>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</si>
  <si>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</si>
  <si>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</si>
  <si>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</si>
  <si>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</si>
  <si>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</si>
  <si>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</si>
  <si>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</si>
  <si>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</si>
  <si>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</si>
  <si>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</si>
  <si>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</si>
  <si>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</si>
  <si>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</si>
  <si>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</si>
  <si>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</si>
  <si>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</si>
  <si>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</si>
  <si>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</si>
  <si>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</si>
  <si>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</si>
  <si>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</si>
  <si>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</si>
  <si>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</si>
  <si>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</si>
  <si>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</si>
  <si>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</si>
  <si>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</si>
  <si>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</si>
  <si>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</si>
  <si>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</si>
  <si>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</si>
  <si>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</si>
  <si>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</si>
  <si>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</si>
  <si>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</si>
  <si>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</si>
  <si>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</si>
  <si>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</si>
  <si>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</si>
  <si>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</si>
  <si>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</si>
  <si>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</si>
  <si>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</si>
  <si>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</si>
  <si>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</si>
  <si>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</si>
  <si>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</si>
  <si>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</si>
  <si>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</si>
  <si>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</si>
  <si>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</si>
  <si>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</si>
  <si>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</si>
  <si>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</si>
  <si>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</si>
  <si>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</si>
  <si>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</si>
  <si>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</si>
  <si>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</si>
  <si>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</si>
  <si>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</si>
  <si>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</si>
  <si>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</si>
  <si>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</si>
  <si>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</si>
  <si>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</si>
  <si>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</si>
  <si>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</si>
  <si>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</si>
  <si>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</si>
  <si>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</si>
  <si>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</si>
  <si>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</si>
  <si>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</si>
  <si>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</si>
  <si>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</si>
  <si>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</si>
  <si>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</si>
  <si>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</si>
  <si>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</si>
  <si>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</si>
  <si>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</si>
  <si>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</si>
  <si>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</si>
  <si>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</si>
  <si>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</si>
  <si>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</si>
  <si>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</si>
  <si>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</si>
  <si>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</si>
  <si>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</si>
  <si>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</si>
  <si>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</si>
  <si>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</si>
  <si>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</si>
  <si>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</si>
  <si>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</si>
  <si>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</si>
  <si>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</si>
  <si>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</si>
  <si>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</si>
  <si>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</si>
  <si>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</si>
  <si>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</si>
  <si>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</si>
  <si>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</si>
  <si>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</si>
  <si>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</si>
  <si>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</si>
  <si>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</si>
  <si>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</si>
  <si>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</si>
  <si>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</si>
  <si>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</si>
  <si>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</si>
  <si>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</si>
  <si>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</si>
  <si>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</si>
  <si>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</si>
  <si>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</si>
  <si>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</si>
  <si>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</si>
  <si>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</si>
  <si>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</si>
  <si>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</si>
  <si>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</si>
  <si>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</si>
  <si>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</si>
  <si>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</si>
  <si>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</si>
  <si>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</si>
  <si>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</si>
  <si>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</si>
  <si>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</si>
  <si>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</si>
  <si>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</si>
  <si>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</si>
  <si>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</si>
  <si>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</si>
  <si>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</si>
  <si>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</si>
  <si>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</si>
  <si>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</si>
  <si>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</si>
  <si>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</si>
  <si>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</si>
  <si>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</si>
  <si>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</si>
  <si>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</si>
  <si>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</si>
  <si>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</si>
  <si>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</si>
  <si>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</si>
  <si>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</si>
  <si>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</si>
  <si>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</si>
  <si>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</si>
  <si>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</si>
  <si>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</si>
  <si>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</si>
  <si>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</si>
  <si>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</si>
  <si>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</si>
  <si>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</si>
  <si>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</si>
  <si>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</si>
  <si>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</si>
  <si>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</si>
  <si>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</si>
  <si>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</si>
  <si>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</si>
  <si>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</si>
  <si>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</si>
  <si>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</si>
  <si>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</si>
  <si>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</si>
  <si>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</si>
  <si>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</si>
  <si>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</si>
  <si>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</si>
  <si>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</si>
  <si>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</si>
  <si>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</si>
  <si>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</si>
  <si>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</si>
  <si>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</si>
  <si>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</si>
  <si>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</si>
  <si>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</si>
  <si>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</si>
  <si>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</si>
  <si>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</si>
  <si>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</si>
  <si>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</si>
  <si>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</si>
  <si>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</si>
  <si>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</si>
  <si>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</si>
  <si>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</si>
  <si>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</si>
  <si>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</si>
  <si>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</si>
  <si>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</si>
  <si>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</si>
  <si>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</si>
  <si>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</si>
  <si>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</si>
  <si>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</si>
  <si>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</si>
  <si>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</si>
  <si>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</si>
  <si>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</si>
  <si>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</si>
  <si>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</si>
  <si>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</si>
  <si>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</si>
  <si>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</si>
  <si>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</si>
  <si>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</si>
  <si>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</si>
  <si>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</si>
  <si>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</si>
  <si>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</si>
  <si>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</si>
  <si>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</si>
  <si>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</si>
  <si>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</si>
  <si>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</si>
  <si>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</si>
  <si>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</si>
  <si>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</si>
  <si>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</si>
  <si>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</si>
  <si>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</si>
  <si>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</si>
  <si>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</si>
  <si>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</si>
  <si>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</si>
  <si>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</si>
  <si>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</si>
  <si>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</si>
  <si>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</si>
  <si>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</si>
  <si>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</si>
  <si>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</si>
  <si>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</si>
  <si>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</si>
  <si>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</si>
  <si>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</si>
  <si>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</si>
  <si>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</si>
  <si>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</si>
  <si>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</si>
  <si>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</si>
  <si>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</si>
  <si>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</si>
  <si>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</si>
  <si>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</si>
  <si>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</si>
  <si>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</si>
  <si>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</si>
  <si>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</si>
  <si>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</si>
  <si>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</si>
  <si>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</si>
  <si>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</si>
  <si>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</si>
  <si>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</si>
  <si>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</si>
  <si>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</si>
  <si>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</si>
  <si>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</si>
  <si>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</si>
  <si>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</si>
  <si>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</si>
  <si>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</si>
  <si>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</si>
  <si>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</si>
  <si>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</si>
  <si>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</si>
  <si>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</si>
  <si>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</si>
  <si>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</si>
  <si>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</si>
  <si>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</si>
  <si>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</si>
  <si>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</si>
  <si>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</si>
  <si>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</si>
  <si>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</si>
  <si>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</si>
  <si>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</si>
  <si>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</si>
  <si>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</si>
  <si>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</si>
  <si>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</si>
  <si>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</si>
  <si>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</si>
  <si>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</si>
  <si>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</si>
  <si>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</si>
  <si>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</si>
  <si>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</si>
  <si>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</si>
  <si>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</si>
  <si>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</si>
  <si>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</si>
  <si>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</si>
  <si>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</si>
  <si>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</si>
  <si>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</si>
  <si>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</si>
  <si>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</si>
  <si>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</si>
  <si>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</si>
  <si>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</si>
  <si>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</si>
  <si>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</si>
  <si>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</si>
  <si>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</si>
  <si>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</si>
  <si>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</si>
  <si>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</si>
  <si>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</si>
  <si>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</si>
  <si>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</si>
  <si>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</si>
  <si>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53.26</t>
  </si>
  <si>
    <t>39.43</t>
  </si>
  <si>
    <t>45.77</t>
  </si>
  <si>
    <t>2:20.31</t>
  </si>
  <si>
    <t>1:15.22</t>
  </si>
  <si>
    <t>41.05</t>
  </si>
  <si>
    <t>39.00</t>
  </si>
  <si>
    <t>56.84</t>
  </si>
  <si>
    <t>1:30.37</t>
  </si>
  <si>
    <t>28.13</t>
  </si>
  <si>
    <t>49.28</t>
  </si>
  <si>
    <t>47.20</t>
  </si>
  <si>
    <t>46.70</t>
  </si>
  <si>
    <t>2:12.25</t>
  </si>
  <si>
    <t>19.24</t>
  </si>
  <si>
    <t>1:24.47</t>
  </si>
  <si>
    <t>ModestTomato</t>
  </si>
  <si>
    <t>2135</t>
  </si>
  <si>
    <t>1:28.01</t>
  </si>
  <si>
    <t>38.64</t>
  </si>
  <si>
    <t>33.98</t>
  </si>
  <si>
    <t>17.05</t>
  </si>
  <si>
    <t>1:11.95</t>
  </si>
  <si>
    <t>29.94</t>
  </si>
  <si>
    <t>1:42.25</t>
  </si>
  <si>
    <t>1:25.16</t>
  </si>
  <si>
    <t>1:39.63</t>
  </si>
  <si>
    <t>24.63</t>
  </si>
  <si>
    <t>24.93</t>
  </si>
  <si>
    <t>2:25.20</t>
  </si>
  <si>
    <t>4:22.30</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</si>
  <si>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</si>
  <si>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</si>
  <si>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</si>
  <si>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</si>
  <si>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</si>
  <si>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</si>
  <si>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</si>
  <si>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</si>
  <si>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</si>
  <si>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</si>
  <si>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</si>
  <si>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</si>
  <si>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</si>
  <si>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</si>
  <si>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</si>
  <si>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</si>
  <si>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</si>
  <si>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</si>
  <si>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</si>
  <si>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</si>
  <si>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</si>
  <si>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</si>
  <si>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</si>
  <si>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</si>
  <si>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</si>
  <si>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</si>
  <si>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</si>
  <si>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</si>
  <si>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</si>
  <si>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</si>
  <si>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</si>
  <si>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</si>
  <si>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</si>
  <si>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</si>
  <si>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</si>
  <si>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</si>
  <si>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</si>
  <si>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</si>
  <si>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</si>
  <si>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</si>
  <si>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</si>
  <si>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</si>
  <si>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</si>
  <si>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</si>
  <si>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</si>
  <si>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</si>
  <si>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</si>
  <si>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</si>
  <si>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</si>
  <si>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</si>
  <si>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</si>
  <si>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</si>
  <si>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</si>
  <si>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</si>
  <si>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</si>
  <si>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</si>
  <si>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</si>
  <si>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</si>
  <si>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</si>
  <si>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</si>
  <si>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</si>
  <si>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</si>
  <si>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</si>
  <si>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</si>
  <si>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</si>
  <si>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</si>
  <si>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</si>
  <si>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</si>
  <si>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</si>
  <si>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</si>
  <si>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</si>
  <si>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</si>
  <si>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</si>
  <si>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</si>
  <si>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</si>
  <si>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</si>
  <si>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</si>
  <si>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</si>
  <si>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</si>
  <si>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</si>
  <si>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</si>
  <si>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</si>
  <si>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</si>
  <si>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</si>
  <si>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</si>
  <si>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</si>
  <si>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</si>
  <si>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</si>
  <si>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</si>
  <si>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</si>
  <si>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</si>
  <si>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</si>
  <si>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</si>
  <si>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</si>
  <si>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</si>
  <si>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</si>
  <si>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</si>
  <si>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</si>
  <si>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</si>
  <si>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</si>
  <si>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</si>
  <si>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</si>
  <si>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</si>
  <si>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</si>
  <si>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</si>
  <si>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</si>
  <si>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</si>
  <si>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</si>
  <si>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</si>
  <si>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</si>
  <si>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</si>
  <si>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</si>
  <si>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</si>
  <si>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</si>
  <si>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</si>
  <si>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</si>
  <si>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</si>
  <si>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</si>
  <si>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</si>
  <si>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</si>
  <si>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</si>
  <si>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</si>
  <si>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</si>
  <si>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</si>
  <si>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</si>
  <si>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</si>
  <si>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</si>
  <si>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</si>
  <si>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</si>
  <si>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</si>
  <si>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</si>
  <si>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</si>
  <si>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</si>
  <si>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</si>
  <si>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</si>
  <si>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</si>
  <si>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</si>
  <si>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</si>
  <si>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</si>
  <si>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</si>
  <si>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</si>
  <si>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</si>
  <si>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</si>
  <si>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</si>
  <si>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</si>
  <si>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</si>
  <si>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</si>
  <si>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</si>
  <si>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</si>
  <si>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</si>
  <si>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</si>
  <si>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</si>
  <si>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</si>
  <si>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</si>
  <si>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</si>
  <si>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</si>
  <si>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</si>
  <si>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</si>
  <si>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</si>
  <si>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</si>
  <si>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</si>
  <si>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</si>
  <si>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</si>
  <si>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</si>
  <si>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</si>
  <si>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</si>
  <si>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</si>
  <si>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</si>
  <si>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</si>
  <si>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</si>
  <si>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</si>
  <si>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</si>
  <si>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</si>
  <si>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</si>
  <si>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</si>
  <si>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</si>
  <si>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</si>
  <si>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</si>
  <si>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</si>
  <si>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</si>
  <si>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</si>
  <si>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</si>
  <si>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</si>
  <si>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</si>
  <si>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</si>
  <si>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</si>
  <si>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</si>
  <si>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</si>
  <si>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</si>
  <si>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</si>
  <si>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</si>
  <si>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</si>
  <si>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</si>
  <si>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</si>
  <si>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</si>
  <si>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</si>
  <si>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</si>
  <si>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</si>
  <si>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</si>
  <si>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</si>
  <si>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</si>
  <si>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</si>
  <si>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</si>
  <si>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1707</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</si>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</sst>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NVSKf4AXPg" TargetMode="External"/><Relationship Id="rId3512" Type="http://schemas.openxmlformats.org/officeDocument/2006/relationships/hyperlink" Target="https://youtu.be/S2yDCubR2o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RjXUBXs_Pi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5NFV4JlVEhg" TargetMode="External"/><Relationship Id="rId44" Type="http://schemas.openxmlformats.org/officeDocument/2006/relationships/hyperlink" Target="https://youtu.be/qQGN1qDjyGc" TargetMode="External"/><Relationship Id="rId3517" Type="http://schemas.openxmlformats.org/officeDocument/2006/relationships/hyperlink" Target="https://youtu.be/NqCh1AR43c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lsxUCl28VA" TargetMode="External"/><Relationship Id="rId46" Type="http://schemas.openxmlformats.org/officeDocument/2006/relationships/hyperlink" Target="https://youtu.be/HuZ6b_Zl2s8?t=13" TargetMode="External"/><Relationship Id="rId3519" Type="http://schemas.openxmlformats.org/officeDocument/2006/relationships/hyperlink" Target="https://youtu.be/ixBwATUne_8" TargetMode="External"/><Relationship Id="rId45" Type="http://schemas.openxmlformats.org/officeDocument/2006/relationships/hyperlink" Target="https://youtu.be/HuZ6b_Zl2s8" TargetMode="External"/><Relationship Id="rId3518" Type="http://schemas.openxmlformats.org/officeDocument/2006/relationships/hyperlink" Target="https://youtu.be/74H20Y0ruu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f8m_IV4vrA" TargetMode="External"/><Relationship Id="rId3510" Type="http://schemas.openxmlformats.org/officeDocument/2006/relationships/hyperlink" Target="https://youtu.be/vc2vKpA4W0o" TargetMode="External"/><Relationship Id="rId3502" Type="http://schemas.openxmlformats.org/officeDocument/2006/relationships/hyperlink" Target="https://www.twitch.tv/videos/1815831888" TargetMode="External"/><Relationship Id="rId3501" Type="http://schemas.openxmlformats.org/officeDocument/2006/relationships/hyperlink" Target="https://youtu.be/fVvehheK9_Q?si=JCqDHGURTBuXBpo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DependableWimpyPlumberNerfRedBlaster-l0N1ltNqN24Dfq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mpathicBlitheMouseCclamChamp-vw9pV9yJ-0wMcIEx" TargetMode="External"/><Relationship Id="rId33" Type="http://schemas.openxmlformats.org/officeDocument/2006/relationships/hyperlink" Target="https://youtu.be/9qgFaso0QEo" TargetMode="External"/><Relationship Id="rId3506" Type="http://schemas.openxmlformats.org/officeDocument/2006/relationships/hyperlink" Target="https://youtu.be/oDxj7CTWpxg"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indingWittySquidArsonNoSexy-an14cMVazpBQ8zTL" TargetMode="External"/><Relationship Id="rId35" Type="http://schemas.openxmlformats.org/officeDocument/2006/relationships/hyperlink" Target="https://youtu.be/V88dab1VAo8" TargetMode="External"/><Relationship Id="rId3508" Type="http://schemas.openxmlformats.org/officeDocument/2006/relationships/hyperlink" Target="https://youtu.be/aI2boBx2eg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ductivePlausibleSageTinyFace-GuTRGs_oKypV63Ig" TargetMode="External"/><Relationship Id="rId3509" Type="http://schemas.openxmlformats.org/officeDocument/2006/relationships/hyperlink" Target="https://clips.twitch.tv/ClearTangibleOryxOMGScoots-RUJeu6MdrRyS8X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39324675"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is_vY-GrcvA"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7ZgVTZnK5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69ic33AvIaQ"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L3JP_GvYE7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UbE6nG94rb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S2-pKof3d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1zYoS5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0cqSvG8RrC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EvtQbxNgSyc"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nggxOuqniqE" TargetMode="External"/><Relationship Id="rId3524" Type="http://schemas.openxmlformats.org/officeDocument/2006/relationships/hyperlink" Target="https://youtu.be/Fwi1P8hhbEM" TargetMode="External"/><Relationship Id="rId3523" Type="http://schemas.openxmlformats.org/officeDocument/2006/relationships/hyperlink" Target="https://youtu.be/fnGzQtN80aI" TargetMode="External"/><Relationship Id="rId3526" Type="http://schemas.openxmlformats.org/officeDocument/2006/relationships/hyperlink" Target="https://youtu.be/79vpdi3lud8" TargetMode="External"/><Relationship Id="rId3525" Type="http://schemas.openxmlformats.org/officeDocument/2006/relationships/hyperlink" Target="https://youtu.be/u-0TbF-x-ys" TargetMode="External"/><Relationship Id="rId11" Type="http://schemas.openxmlformats.org/officeDocument/2006/relationships/hyperlink" Target="https://youtu.be/4t1rpAakm5o" TargetMode="External"/><Relationship Id="rId3528" Type="http://schemas.openxmlformats.org/officeDocument/2006/relationships/hyperlink" Target="https://youtu.be/n4rYYEWURhw" TargetMode="External"/><Relationship Id="rId10" Type="http://schemas.openxmlformats.org/officeDocument/2006/relationships/hyperlink" Target="https://youtu.be/DPw4qWhC6vI" TargetMode="External"/><Relationship Id="rId3527" Type="http://schemas.openxmlformats.org/officeDocument/2006/relationships/hyperlink" Target="https://youtu.be/q-qecF2b-P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WyWVJ-1mO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XKS8y_04v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Gf89D1COSQ" TargetMode="External"/><Relationship Id="rId3521" Type="http://schemas.openxmlformats.org/officeDocument/2006/relationships/hyperlink" Target="https://youtu.be/Cr_xP8bgJe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VT120o91Mg" TargetMode="External"/><Relationship Id="rId2260" Type="http://schemas.openxmlformats.org/officeDocument/2006/relationships/hyperlink" Target="https://youtu.be/W63_N-vjsxw" TargetMode="External"/><Relationship Id="rId3590" Type="http://schemas.openxmlformats.org/officeDocument/2006/relationships/hyperlink" Target="https://youtu.be/MpHdG2rZY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www.youtube.com/watch?v=traHO3RCMF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FxAyf0hf3S4"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qgluFqR_tLI"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PAuCtRTeOZQ"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YB9LQDhmWD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2fhIenEkLl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ADxHxNj6HV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0XUpJc8IzRk"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OSNXTmoonn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AlDJUqcUgN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xILNN4X1Sug"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gl9c1qhsTTo"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www.youtube.com/watch?v=WYCGplnVh4A"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youtu.be/_5EE7piEfd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IA9rZ_hatP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clips.twitch.tv/IgnorantInexpensiveWhaleAMPEnergyCherry-0_APFnMlwRxp93Up"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3Ovu89Qc6h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npPbGmcpw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clips.twitch.tv/SarcasticJoyousMacaroniSaltBae-7jY8PhjdTlVbfUri"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UnsightlyObservantCrabsKappaClaus-1ZkgEyeYp8b3WKgQ" TargetMode="External"/><Relationship Id="rId2227" Type="http://schemas.openxmlformats.org/officeDocument/2006/relationships/hyperlink" Target="https://youtu.be/apTgxtJ_VOU" TargetMode="External"/><Relationship Id="rId3559" Type="http://schemas.openxmlformats.org/officeDocument/2006/relationships/hyperlink" Target="https://www.twitch.tv/videos/1252488021"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64996095"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OpenSwissHorseradishPlanking-F6U4Rdie9N3lGJTB"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youtu.be/pTOrGSUJHW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clips.twitch.tv/AmericanTardyDugongSpicyBoy-u5HRN4Pv98XlV4QZ"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dorableAuspiciousPonyOMGScoots-cOHUPAy5-HX8cTlY"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www.twitch.tv/videos/1224432075"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30321696"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6in2eMbJ0ow"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K9g9bFufOgE"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cMWcL3kLKVs"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oJ7uiss0Fac"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HhrXXa3_6QQ" TargetMode="External"/><Relationship Id="rId3540" Type="http://schemas.openxmlformats.org/officeDocument/2006/relationships/hyperlink" Target="https://youtu.be/gs6T_sN1V7s"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Oc0mzisGZgM"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qKz5kBAucjo"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_yyE2bJP2Bk"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5awgm4vADLQ"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H3JDwX7khMg"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BEMGpElzeIA"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BnUp-T3fhc"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youtu.be/djpRgtYWDDw"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CgWCSuJ5jnk"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odXAa6vbda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8cgwjxb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dRTrvAdi71A"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XFv2JXpwzP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www.youtube.com/watch?v=5ezTSko_BOU" TargetMode="External"/><Relationship Id="rId2236" Type="http://schemas.openxmlformats.org/officeDocument/2006/relationships/hyperlink" Target="https://youtu.be/lfGGIoutiGc" TargetMode="External"/><Relationship Id="rId3568" Type="http://schemas.openxmlformats.org/officeDocument/2006/relationships/hyperlink" Target="https://youtu.be/PW3RefbTtj8" TargetMode="External"/><Relationship Id="rId2237" Type="http://schemas.openxmlformats.org/officeDocument/2006/relationships/hyperlink" Target="https://youtu.be/rppi8kUpsTA" TargetMode="External"/><Relationship Id="rId3567" Type="http://schemas.openxmlformats.org/officeDocument/2006/relationships/hyperlink" Target="https://youtu.be/ktYmL9p1dwQ"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YAMDglE01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QQ0q65ToQQ" TargetMode="External"/><Relationship Id="rId2230" Type="http://schemas.openxmlformats.org/officeDocument/2006/relationships/hyperlink" Target="https://youtu.be/PgjsZLiin5c" TargetMode="External"/><Relationship Id="rId3562" Type="http://schemas.openxmlformats.org/officeDocument/2006/relationships/hyperlink" Target="https://youtu.be/MMo3ZBMPIrU" TargetMode="External"/><Relationship Id="rId2231" Type="http://schemas.openxmlformats.org/officeDocument/2006/relationships/hyperlink" Target="https://youtu.be/l59acLrnqG0" TargetMode="External"/><Relationship Id="rId3561" Type="http://schemas.openxmlformats.org/officeDocument/2006/relationships/hyperlink" Target="https://youtu.be/mEmDaTtNmi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ewGQiYOg6F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BzPxFP5PIps"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hfxXpN4iAks" TargetMode="External"/><Relationship Id="rId2235" Type="http://schemas.openxmlformats.org/officeDocument/2006/relationships/hyperlink" Target="https://youtu.be/Dtt-mo-Aifw" TargetMode="External"/><Relationship Id="rId3565" Type="http://schemas.openxmlformats.org/officeDocument/2006/relationships/hyperlink" Target="https://youtu.be/x4wUe8VzF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MSMADxISLE" TargetMode="External"/><Relationship Id="rId2303" Type="http://schemas.openxmlformats.org/officeDocument/2006/relationships/hyperlink" Target="https://youtu.be/F8xItJ0i2OQ" TargetMode="External"/><Relationship Id="rId3633" Type="http://schemas.openxmlformats.org/officeDocument/2006/relationships/hyperlink" Target="https://youtu.be/SlWniPyjlmc" TargetMode="External"/><Relationship Id="rId2304" Type="http://schemas.openxmlformats.org/officeDocument/2006/relationships/hyperlink" Target="https://youtu.be/CkaxWZ7Wezw" TargetMode="External"/><Relationship Id="rId3636" Type="http://schemas.openxmlformats.org/officeDocument/2006/relationships/hyperlink" Target="https://youtu.be/HtBNhb-7Umg" TargetMode="External"/><Relationship Id="rId2305" Type="http://schemas.openxmlformats.org/officeDocument/2006/relationships/hyperlink" Target="https://youtu.be/ZpdtVeVUsHI" TargetMode="External"/><Relationship Id="rId3635" Type="http://schemas.openxmlformats.org/officeDocument/2006/relationships/hyperlink" Target="https://youtu.be/4rPxyleozvM" TargetMode="External"/><Relationship Id="rId2306" Type="http://schemas.openxmlformats.org/officeDocument/2006/relationships/hyperlink" Target="https://youtu.be/-Ohqisa88zk" TargetMode="External"/><Relationship Id="rId3638" Type="http://schemas.openxmlformats.org/officeDocument/2006/relationships/hyperlink" Target="https://youtu.be/HZnBxf4JU_E" TargetMode="External"/><Relationship Id="rId2307" Type="http://schemas.openxmlformats.org/officeDocument/2006/relationships/hyperlink" Target="https://youtu.be/8pgc62ldBtA" TargetMode="External"/><Relationship Id="rId3637" Type="http://schemas.openxmlformats.org/officeDocument/2006/relationships/hyperlink" Target="https://youtu.be/Qym3rnWucfc"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HDY6lt3F9Uo" TargetMode="External"/><Relationship Id="rId3630" Type="http://schemas.openxmlformats.org/officeDocument/2006/relationships/hyperlink" Target="https://youtu.be/wrHqU3R3n8s" TargetMode="External"/><Relationship Id="rId2300" Type="http://schemas.openxmlformats.org/officeDocument/2006/relationships/hyperlink" Target="https://youtu.be/T_knGg5IcRY" TargetMode="External"/><Relationship Id="rId3632" Type="http://schemas.openxmlformats.org/officeDocument/2006/relationships/hyperlink" Target="https://youtu.be/5-gF0Swsi3g" TargetMode="External"/><Relationship Id="rId2301" Type="http://schemas.openxmlformats.org/officeDocument/2006/relationships/hyperlink" Target="https://youtu.be/wXNk5xmg6kg" TargetMode="External"/><Relationship Id="rId3631" Type="http://schemas.openxmlformats.org/officeDocument/2006/relationships/hyperlink" Target="https://youtu.be/5DZ8BfAN4cI" TargetMode="External"/><Relationship Id="rId3623" Type="http://schemas.openxmlformats.org/officeDocument/2006/relationships/hyperlink" Target="https://youtu.be/dOp5piQQYqg" TargetMode="External"/><Relationship Id="rId3622" Type="http://schemas.openxmlformats.org/officeDocument/2006/relationships/hyperlink" Target="https://youtu.be/X-ta1hc2wpQ" TargetMode="External"/><Relationship Id="rId3625" Type="http://schemas.openxmlformats.org/officeDocument/2006/relationships/hyperlink" Target="https://youtu.be/YkHffV7svTc" TargetMode="External"/><Relationship Id="rId3624" Type="http://schemas.openxmlformats.org/officeDocument/2006/relationships/hyperlink" Target="https://youtu.be/CfDEkDG5HFI" TargetMode="External"/><Relationship Id="rId3627" Type="http://schemas.openxmlformats.org/officeDocument/2006/relationships/hyperlink" Target="https://youtu.be/JNGeEHSpy7M" TargetMode="External"/><Relationship Id="rId3626" Type="http://schemas.openxmlformats.org/officeDocument/2006/relationships/hyperlink" Target="https://youtu.be/RqUNHa6gnVg" TargetMode="External"/><Relationship Id="rId3629" Type="http://schemas.openxmlformats.org/officeDocument/2006/relationships/hyperlink" Target="https://youtu.be/y0NuMK8xHqg" TargetMode="External"/><Relationship Id="rId3628" Type="http://schemas.openxmlformats.org/officeDocument/2006/relationships/hyperlink" Target="https://youtu.be/v8KAMn60AmI" TargetMode="External"/><Relationship Id="rId3621" Type="http://schemas.openxmlformats.org/officeDocument/2006/relationships/hyperlink" Target="https://youtu.be/BZgjhNOo-go" TargetMode="External"/><Relationship Id="rId3620" Type="http://schemas.openxmlformats.org/officeDocument/2006/relationships/hyperlink" Target="https://youtu.be/D0Oc-Q4O40A"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lGYLythfgV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youtu.be/5H6ttD7tFYo"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dbu2Wi9biH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n6t3ryt15_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www.youtube.com/watch?v=4lOtCb_AozM&amp;feature=youtu.be" TargetMode="External"/><Relationship Id="rId3650" Type="http://schemas.openxmlformats.org/officeDocument/2006/relationships/hyperlink" Target="https://www.youtube.com/watch?v=vhL6kN-JE8k"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GQMa4hZZBy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ulLGhaW70TY"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UkTxsy8QDI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_JChUmIMzx8" TargetMode="External"/><Relationship Id="rId2313" Type="http://schemas.openxmlformats.org/officeDocument/2006/relationships/hyperlink" Target="https://youtu.be/GiiCAj_mvOA" TargetMode="External"/><Relationship Id="rId3645" Type="http://schemas.openxmlformats.org/officeDocument/2006/relationships/hyperlink" Target="https://youtu.be/sY5sBSU2oXc"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o57m9Wl80TA" TargetMode="External"/><Relationship Id="rId2315" Type="http://schemas.openxmlformats.org/officeDocument/2006/relationships/hyperlink" Target="https://youtu.be/tZO2YIRQJEE" TargetMode="External"/><Relationship Id="rId3647" Type="http://schemas.openxmlformats.org/officeDocument/2006/relationships/hyperlink" Target="https://youtu.be/U6dEEcEm8Kg"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hNY2YLYWw0A"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Di70vEjIigs"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SIiCoZ2Xvr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youtu.be/LUwqtTI4T1k"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r_HuXdZOnmI" TargetMode="External"/><Relationship Id="rId2311" Type="http://schemas.openxmlformats.org/officeDocument/2006/relationships/hyperlink" Target="https://youtu.be/TyQ7-3gowfM" TargetMode="External"/><Relationship Id="rId3643" Type="http://schemas.openxmlformats.org/officeDocument/2006/relationships/hyperlink" Target="https://www.youtube.com/watch?v=ztk8dAiWwug"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6EsFfnuEY4Q"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XECoTk_c05M" TargetMode="External"/><Relationship Id="rId3611" Type="http://schemas.openxmlformats.org/officeDocument/2006/relationships/hyperlink" Target="https://youtu.be/2pdrTGGpy2s" TargetMode="External"/><Relationship Id="rId3614" Type="http://schemas.openxmlformats.org/officeDocument/2006/relationships/hyperlink" Target="https://youtu.be/umgWlwQvLlg" TargetMode="External"/><Relationship Id="rId3613" Type="http://schemas.openxmlformats.org/officeDocument/2006/relationships/hyperlink" Target="https://youtu.be/7DKS_xqCH8A" TargetMode="External"/><Relationship Id="rId3616" Type="http://schemas.openxmlformats.org/officeDocument/2006/relationships/hyperlink" Target="https://www.twitch.tv/videos/1562978554" TargetMode="External"/><Relationship Id="rId3615" Type="http://schemas.openxmlformats.org/officeDocument/2006/relationships/hyperlink" Target="https://youtu.be/IH-4uKm6isI" TargetMode="External"/><Relationship Id="rId3618" Type="http://schemas.openxmlformats.org/officeDocument/2006/relationships/hyperlink" Target="https://youtu.be/3UNx_t8T6EY" TargetMode="External"/><Relationship Id="rId3617" Type="http://schemas.openxmlformats.org/officeDocument/2006/relationships/hyperlink" Target="https://youtu.be/HZezdHtroIM" TargetMode="External"/><Relationship Id="rId3619" Type="http://schemas.openxmlformats.org/officeDocument/2006/relationships/hyperlink" Target="https://www.twitch.tv/videos/1638636950" TargetMode="External"/><Relationship Id="rId3610" Type="http://schemas.openxmlformats.org/officeDocument/2006/relationships/hyperlink" Target="https://youtu.be/M0zcfBzYqS0" TargetMode="External"/><Relationship Id="rId3601" Type="http://schemas.openxmlformats.org/officeDocument/2006/relationships/hyperlink" Target="https://youtu.be/_iXBKQwq-Ys" TargetMode="External"/><Relationship Id="rId3600" Type="http://schemas.openxmlformats.org/officeDocument/2006/relationships/hyperlink" Target="https://youtu.be/HLtLqTHqXYA" TargetMode="External"/><Relationship Id="rId3603" Type="http://schemas.openxmlformats.org/officeDocument/2006/relationships/hyperlink" Target="https://youtu.be/qo_9Tt8brsI" TargetMode="External"/><Relationship Id="rId3602" Type="http://schemas.openxmlformats.org/officeDocument/2006/relationships/hyperlink" Target="https://youtu.be/v_H6xRBJa_g" TargetMode="External"/><Relationship Id="rId3605" Type="http://schemas.openxmlformats.org/officeDocument/2006/relationships/hyperlink" Target="https://youtu.be/1dW06SPmkiU" TargetMode="External"/><Relationship Id="rId3604" Type="http://schemas.openxmlformats.org/officeDocument/2006/relationships/hyperlink" Target="https://youtu.be/qhvHHeJ6c_8" TargetMode="External"/><Relationship Id="rId3607" Type="http://schemas.openxmlformats.org/officeDocument/2006/relationships/hyperlink" Target="https://youtu.be/aROk5J96rU0" TargetMode="External"/><Relationship Id="rId3606" Type="http://schemas.openxmlformats.org/officeDocument/2006/relationships/hyperlink" Target="https://youtu.be/WEi5En16ras" TargetMode="External"/><Relationship Id="rId3609" Type="http://schemas.openxmlformats.org/officeDocument/2006/relationships/hyperlink" Target="https://youtu.be/zLRiS54kMLo" TargetMode="External"/><Relationship Id="rId3608" Type="http://schemas.openxmlformats.org/officeDocument/2006/relationships/hyperlink" Target="https://youtu.be/P9VWSfZRdZ8"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oMs4H6G26mY"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F4f6zQao"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lURSmO_AyEw"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9yjWNlcF8pA"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pI5iMtqB7B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uRlpI4FPxo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www.twitch.tv/videos/1996947115"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youtube.com/watch?v=CXM42zscDI0"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HalZ8FfjKc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bymG0fP87Kc&amp;list=PLH8CCpX902G8-DFOg7YgVOyqIefxKmrqU&amp;index=5&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dOCaFHQS77I&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_fuGO3wdf_c"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g9Q1066yuWk&amp;list=PLH8CCpX902G8-DFOg7YgVOyqIefxKmrqU&amp;index=1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streamable.com/fsx42y"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ece2zm"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u5aVDsE4yZs&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Z4wlm-YC5rk&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l-imREf_VJU&amp;list=PLH8CCpX902G8-DFOg7YgVOyqIefxKmrqU&amp;index=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clips.twitch.tv/HelpfulRenownedMangoSoBayed-Zs9YC8cIaAL4tKOa"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www.youtube.com/watch?v=YKJ05njeDN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14rWkYHf6A"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1xe-zs2KVf0"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kySJxVHeP0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MRWKcNQGTvM"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3TQw0AW_aJ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FYglbuzFuu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bIGrU1syHD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RYYp3oKODso"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V5dg32r_sOg"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vRD_ott4Dp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A8KjkBjUfOk"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youtu.be/-EuPHAugnvU"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www.youtube.com/watch?v=xJuhZoiiAT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drawing" Target="../drawings/drawing2.xml"/><Relationship Id="rId2424" Type="http://schemas.openxmlformats.org/officeDocument/2006/relationships/hyperlink" Target="https://youtu.be/vtQd6-gbOy0" TargetMode="External"/><Relationship Id="rId3754" Type="http://schemas.openxmlformats.org/officeDocument/2006/relationships/hyperlink" Target="https://www.youtube.com/watch?v=YxaJDqTfNGk" TargetMode="Externa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3756" Type="http://schemas.openxmlformats.org/officeDocument/2006/relationships/vmlDrawing" Target="../drawings/vmlDrawing1.vml"/><Relationship Id="rId2427" Type="http://schemas.openxmlformats.org/officeDocument/2006/relationships/hyperlink" Target="https://youtu.be/-lSKkLo5c30" TargetMode="Externa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caU8VP9BHrg?t=34"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18" TargetMode="External"/><Relationship Id="rId2421" Type="http://schemas.openxmlformats.org/officeDocument/2006/relationships/hyperlink" Target="https://youtu.be/4piPovOx8O4" TargetMode="External"/><Relationship Id="rId3753" Type="http://schemas.openxmlformats.org/officeDocument/2006/relationships/hyperlink" Target="https://youtu.be/Qmg_xLCSSbA" TargetMode="External"/><Relationship Id="rId2422" Type="http://schemas.openxmlformats.org/officeDocument/2006/relationships/hyperlink" Target="https://youtu.be/7PV_sbgZrbk" TargetMode="External"/><Relationship Id="rId3752" Type="http://schemas.openxmlformats.org/officeDocument/2006/relationships/hyperlink" Target="https://www.youtube.com/watch?v=gRryQt-bhAg"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OEN9ux8xfE4"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bLwqganoodE"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zuhk9lBcLvg" TargetMode="External"/><Relationship Id="rId2415" Type="http://schemas.openxmlformats.org/officeDocument/2006/relationships/hyperlink" Target="https://youtu.be/W4uFo7Mb2SU" TargetMode="External"/><Relationship Id="rId3745" Type="http://schemas.openxmlformats.org/officeDocument/2006/relationships/hyperlink" Target="https://www.twitch.tv/videos/1841251739"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laCHqyWs984"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DxeBCVnAtNQ"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caU8VP9BHrg" TargetMode="External"/><Relationship Id="rId3740" Type="http://schemas.openxmlformats.org/officeDocument/2006/relationships/hyperlink" Target="https://www.youtube.com/watch?v=VdsKTXs-UTY"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L4jVt_16yUg"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6Nt3IRc9yTw"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1.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table" Target="../tables/table3.x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2.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youtu.be/_m4RGK97kEg" TargetMode="External"/><Relationship Id="rId3710" Type="http://schemas.openxmlformats.org/officeDocument/2006/relationships/hyperlink" Target="https://www.twitch.tv/videos/856216849" TargetMode="External"/><Relationship Id="rId3713" Type="http://schemas.openxmlformats.org/officeDocument/2006/relationships/hyperlink" Target="https://www.youtube.com/watch?v=-VZeV5aR2Gc" TargetMode="External"/><Relationship Id="rId3712" Type="http://schemas.openxmlformats.org/officeDocument/2006/relationships/hyperlink" Target="https://www.twitch.tv/videos/1623676612" TargetMode="External"/><Relationship Id="rId3715" Type="http://schemas.openxmlformats.org/officeDocument/2006/relationships/hyperlink" Target="https://www.youtube.com/watch?v=f17gzDXlYEI" TargetMode="External"/><Relationship Id="rId3714" Type="http://schemas.openxmlformats.org/officeDocument/2006/relationships/hyperlink" Target="https://www.youtube.com/watch?v=k-c9j9gTfWI" TargetMode="External"/><Relationship Id="rId3717" Type="http://schemas.openxmlformats.org/officeDocument/2006/relationships/hyperlink" Target="https://www.youtube.com/watch?v=gzUXXtTt4nU" TargetMode="External"/><Relationship Id="rId3716" Type="http://schemas.openxmlformats.org/officeDocument/2006/relationships/hyperlink" Target="https://www.youtube.com/watch?v=ABGOgReoYkg" TargetMode="External"/><Relationship Id="rId3719" Type="http://schemas.openxmlformats.org/officeDocument/2006/relationships/hyperlink" Target="https://www.youtube.com/watch?v=djpYdinwdWs" TargetMode="External"/><Relationship Id="rId3718" Type="http://schemas.openxmlformats.org/officeDocument/2006/relationships/hyperlink" Target="https://www.youtube.com/watch?v=LvIg-evunV8" TargetMode="External"/><Relationship Id="rId3700" Type="http://schemas.openxmlformats.org/officeDocument/2006/relationships/hyperlink" Target="https://youtu.be/27CxZIOvcHM" TargetMode="External"/><Relationship Id="rId3702" Type="http://schemas.openxmlformats.org/officeDocument/2006/relationships/hyperlink" Target="https://youtu.be/q-NdD4rXL5M" TargetMode="External"/><Relationship Id="rId3701" Type="http://schemas.openxmlformats.org/officeDocument/2006/relationships/hyperlink" Target="https://youtu.be/AwP6a85z6TM" TargetMode="External"/><Relationship Id="rId3704" Type="http://schemas.openxmlformats.org/officeDocument/2006/relationships/hyperlink" Target="https://www.youtube.com/watch?v=Yd8E5eorTcc&amp;feature=youtu.be" TargetMode="External"/><Relationship Id="rId3703" Type="http://schemas.openxmlformats.org/officeDocument/2006/relationships/hyperlink" Target="https://youtu.be/yZc7PHqxROY" TargetMode="External"/><Relationship Id="rId3706" Type="http://schemas.openxmlformats.org/officeDocument/2006/relationships/hyperlink" Target="https://youtu.be/iZi92oX7OFc" TargetMode="External"/><Relationship Id="rId3705" Type="http://schemas.openxmlformats.org/officeDocument/2006/relationships/hyperlink" Target="https://www.youtube.com/watch?v=zXqDdDpJsaY" TargetMode="External"/><Relationship Id="rId3708" Type="http://schemas.openxmlformats.org/officeDocument/2006/relationships/hyperlink" Target="https://www.youtube.com/watch?v=4txGCrw2IKU&amp;feature=youtu.be" TargetMode="External"/><Relationship Id="rId3707" Type="http://schemas.openxmlformats.org/officeDocument/2006/relationships/hyperlink" Target="https://youtu.be/LR7-pLYq8ms" TargetMode="External"/><Relationship Id="rId3709" Type="http://schemas.openxmlformats.org/officeDocument/2006/relationships/hyperlink" Target="https://www.youtube.com/watch?v=nFAborGQoIQ" TargetMode="External"/><Relationship Id="rId2401" Type="http://schemas.openxmlformats.org/officeDocument/2006/relationships/hyperlink" Target="https://youtu.be/urHh8oG1Jfo" TargetMode="External"/><Relationship Id="rId3733" Type="http://schemas.openxmlformats.org/officeDocument/2006/relationships/hyperlink" Target="https://www.youtube.com/watch?v=oO5-I1f_Syo"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xWCGegw2YqQ" TargetMode="External"/><Relationship Id="rId2403" Type="http://schemas.openxmlformats.org/officeDocument/2006/relationships/hyperlink" Target="https://www.twitch.tv/videos/1693240640" TargetMode="External"/><Relationship Id="rId3735" Type="http://schemas.openxmlformats.org/officeDocument/2006/relationships/hyperlink" Target="https://twitter.com/zelpikukirby/status/1295234878305271808" TargetMode="External"/><Relationship Id="rId2404" Type="http://schemas.openxmlformats.org/officeDocument/2006/relationships/hyperlink" Target="https://youtu.be/fWi_6o_JLTo" TargetMode="External"/><Relationship Id="rId3734" Type="http://schemas.openxmlformats.org/officeDocument/2006/relationships/hyperlink" Target="https://youtu.be/1HDBaMUS5Dw" TargetMode="External"/><Relationship Id="rId2405" Type="http://schemas.openxmlformats.org/officeDocument/2006/relationships/hyperlink" Target="https://youtu.be/BU6YP3UR9f8" TargetMode="External"/><Relationship Id="rId3737" Type="http://schemas.openxmlformats.org/officeDocument/2006/relationships/hyperlink" Target="https://clips.twitch.tv/FantasticHumbleNuggetsAMPTropPunch-8vOucFusTrXlS3mn" TargetMode="External"/><Relationship Id="rId2406" Type="http://schemas.openxmlformats.org/officeDocument/2006/relationships/hyperlink" Target="https://youtu.be/AhdB3c3vvw8" TargetMode="External"/><Relationship Id="rId3736" Type="http://schemas.openxmlformats.org/officeDocument/2006/relationships/hyperlink" Target="https://youtu.be/7fwDH3Vvugs"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SrUwkGFzCEE"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xMqUb5dUiZM"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PCcI6CIPGqk"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JVJuFsqyJ7Q" TargetMode="External"/><Relationship Id="rId3722" Type="http://schemas.openxmlformats.org/officeDocument/2006/relationships/hyperlink" Target="https://youtu.be/bGDn8Xgn3_4" TargetMode="External"/><Relationship Id="rId3721" Type="http://schemas.openxmlformats.org/officeDocument/2006/relationships/hyperlink" Target="https://www.twitch.tv/videos/924471122" TargetMode="External"/><Relationship Id="rId3724" Type="http://schemas.openxmlformats.org/officeDocument/2006/relationships/hyperlink" Target="https://youtu.be/Jnv7ihiQs6o?si=p089VCWihnt2eD8h" TargetMode="External"/><Relationship Id="rId3723" Type="http://schemas.openxmlformats.org/officeDocument/2006/relationships/hyperlink" Target="https://www.youtube.com/watch?v=YgcVpECSav8" TargetMode="External"/><Relationship Id="rId3726" Type="http://schemas.openxmlformats.org/officeDocument/2006/relationships/hyperlink" Target="https://youtu.be/m3di6ACAgl4" TargetMode="External"/><Relationship Id="rId3725" Type="http://schemas.openxmlformats.org/officeDocument/2006/relationships/hyperlink" Target="https://www.youtube.com/watch?v=DFSFi_y42_4" TargetMode="External"/><Relationship Id="rId3728" Type="http://schemas.openxmlformats.org/officeDocument/2006/relationships/hyperlink" Target="https://www.youtube.com/watch?v=HPXO9760duU&amp;" TargetMode="External"/><Relationship Id="rId3727" Type="http://schemas.openxmlformats.org/officeDocument/2006/relationships/hyperlink" Target="https://clips.twitch.tv/BoredGrossSageResidentSleeper-RoadRockbjIdqeRh" TargetMode="External"/><Relationship Id="rId3729" Type="http://schemas.openxmlformats.org/officeDocument/2006/relationships/hyperlink" Target="https://www.youtube.com/watch?v=R4IxK2k5dl0&amp;" TargetMode="External"/><Relationship Id="rId3720" Type="http://schemas.openxmlformats.org/officeDocument/2006/relationships/hyperlink" Target="https://www.youtube.com/watch?v=qXYDyZM1sz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www.youtube.com/watch?v=-tGRQrXio5s" TargetMode="External"/><Relationship Id="rId3470" Type="http://schemas.openxmlformats.org/officeDocument/2006/relationships/hyperlink" Target="https://clips.twitch.tv/ClumsyCrepuscularPlumageNerfBlueBlaster-heP3VC5LrNVyumjo"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nappyPoorZebraTwitchRaid"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TrustworthyBoldFishGivePLZ-Po2fD7at-sek261_"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HomelyPlausibleFloofBCWarrior-sSytr9fCDheZ_hD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SaltyCrispyIcecreamWoofer"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clips.twitch.tv/TallDistinctAniseFrankerZ-3S4o-2k1o4GqXMhX"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MoldyRelatedTrollBatChest-WcJP5jR_ykR-S_WD"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9nHyAz9xaVw&amp;ab_channel=Corgines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youtu.be/KpohDuuulIM"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ViscousBloodyCheeseSpicyBoy"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FriendlyAffluentTofuYouWHY-UP1xCokl0WqaQm4g"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RefinedSmallBobaOhMyDog"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SassyBeautifulShrewSMOrc"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TenderUninterestedBisonEleGiggle-mdGTz9P-vvJ_SomS"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HyperDaintyShallotCoolCat-ndROv_i6E4CKkm7N"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EncouragingSecretiveLlamaDoggo-bwQ_C8eP-5aDg2tv"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www.twitch.tv/videos/885940624"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www.twitch.tv/videos/957409450"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ViscousRepleteGoldfishPanicBasket-YqdRyFXSK23tLcD3" TargetMode="External"/><Relationship Id="rId3490" Type="http://schemas.openxmlformats.org/officeDocument/2006/relationships/hyperlink" Target="https://www.youtube.com/watch?v=BlTsOFlPgME"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youtube.com/watch?v=LLV-ujq1ytc"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923267417"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79858"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8115" TargetMode="External"/><Relationship Id="rId2164" Type="http://schemas.openxmlformats.org/officeDocument/2006/relationships/hyperlink" Target="https://www.twitch.tv/videos/1497583386" TargetMode="External"/><Relationship Id="rId3496" Type="http://schemas.openxmlformats.org/officeDocument/2006/relationships/hyperlink" Target="https://www.twitch.tv/videos/1864132423"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681697534"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lGpzbfDV7ps?si=nLRSH2YZSKc9zTVw"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RtlEfGBLHmo"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U69TxGBhuZk"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SavoryFrailDillRiPepperonis-_a-yQIVP6RrToBfk"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repuscularScrumptiousOtterTakeNRG-cxJP968a0d4wce-J"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clips.twitch.tv/TameFaintBottleYee-IEkbSrtMvnFQwhHW"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CoweringAffluentGazelleMVGame-2lym0QMvFNPpiY48"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www.youtube.com/watch?v=CILDpiFkyUg"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_h-Y9PTQCtQ"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BoldDaintyHamburgerDoggo-HwljQ6lnz6OyXn3N"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uousPiercingMageGOWSkull-kGLgwfGlf3oOKCjk"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RichSpineyBubbleteaM4xHeh-fIFup2DAWZcRVyHK"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Ha1CEnqV7r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2SbVn5Coi2U"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H-hgBVDdP5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ayZBt7K60eA"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www.twitch.tv/videos/1201989419"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youtu.be/SmKBzl3ASwY"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FilthyTalentedQuailStinkyCheese"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www.twitch.tv/videos/2138466749"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WealthyIcyNeanderthalFreakinStinkin" TargetMode="External"/><Relationship Id="rId3450" Type="http://schemas.openxmlformats.org/officeDocument/2006/relationships/hyperlink" Target="https://www.twitch.tv/videos/2154404870?t=00h13m35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hI8M3QDI7Y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2141115979"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BRbu8H2UIhE"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youtube.com/watch?v=7ewxs-J8-IA"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1935019822"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r64vdwsXOZ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oPv6YYv10HQ"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youtube.com/watch?v=WDclqZxjsAk"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IbImU2sQNWo"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twitch.tv/videos/1953100776"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099059"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www.youtube.com/watch?v=acwlckXbeEU"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WqHjNER7-ac"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clips.twitch.tv/NimblePluckyFishRiPepperonis-Q2ntKBu4pZwpOLqM"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BloodyAuspiciousSnailPRChase-W3yni-madIFG2-gB"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2159</v>
      </c>
      <c r="AS30" s="121" t="s">
        <v>2160</v>
      </c>
      <c r="AT30" s="121" t="s">
        <v>2161</v>
      </c>
      <c r="AU30" s="121" t="s">
        <v>2162</v>
      </c>
      <c r="AV30" s="121" t="s">
        <v>2163</v>
      </c>
      <c r="AW30" s="172" t="s">
        <v>2164</v>
      </c>
      <c r="AX30" s="172" t="s">
        <v>2165</v>
      </c>
      <c r="AY30" s="206" t="s">
        <v>2166</v>
      </c>
      <c r="AZ30" s="410"/>
      <c r="BA30" s="178" t="s">
        <v>2167</v>
      </c>
      <c r="BB30" s="127" t="s">
        <v>675</v>
      </c>
      <c r="BC30" s="127" t="s">
        <v>1976</v>
      </c>
      <c r="BD30" s="127" t="s">
        <v>1230</v>
      </c>
      <c r="BE30" s="127" t="s">
        <v>1465</v>
      </c>
      <c r="BF30" s="178" t="s">
        <v>2168</v>
      </c>
      <c r="BG30" s="127" t="s">
        <v>2102</v>
      </c>
      <c r="BH30" s="127" t="s">
        <v>1685</v>
      </c>
      <c r="BI30" s="127" t="s">
        <v>2169</v>
      </c>
      <c r="BJ30" s="178"/>
      <c r="BK30" s="127" t="s">
        <v>1747</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1857</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1850</v>
      </c>
      <c r="DQ30" s="148" t="s">
        <v>2208</v>
      </c>
      <c r="DR30" s="415" t="s">
        <v>184</v>
      </c>
      <c r="DS30" s="212" t="s">
        <v>2209</v>
      </c>
      <c r="DT30" s="212" t="s">
        <v>1764</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1974</v>
      </c>
      <c r="P31" s="88" t="s">
        <v>651</v>
      </c>
      <c r="Q31" s="97"/>
      <c r="R31" s="97"/>
      <c r="S31" s="88" t="s">
        <v>1360</v>
      </c>
      <c r="T31" s="88" t="s">
        <v>1702</v>
      </c>
      <c r="U31" s="93" t="s">
        <v>2225</v>
      </c>
      <c r="V31" s="97"/>
      <c r="W31" s="92"/>
      <c r="X31" s="88" t="s">
        <v>2226</v>
      </c>
      <c r="Y31" s="88" t="s">
        <v>2227</v>
      </c>
      <c r="Z31" s="88" t="s">
        <v>2228</v>
      </c>
      <c r="AA31" s="93" t="s">
        <v>2229</v>
      </c>
      <c r="AB31" s="88" t="s">
        <v>1659</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1675</v>
      </c>
      <c r="BE31" s="93" t="s">
        <v>243</v>
      </c>
      <c r="BF31" s="93" t="s">
        <v>1260</v>
      </c>
      <c r="BG31" s="97"/>
      <c r="BH31" s="93" t="s">
        <v>2243</v>
      </c>
      <c r="BI31" s="93" t="s">
        <v>2244</v>
      </c>
      <c r="BJ31" s="93"/>
      <c r="BK31" s="93" t="s">
        <v>2245</v>
      </c>
      <c r="BL31" s="93" t="s">
        <v>2246</v>
      </c>
      <c r="BM31" s="88" t="s">
        <v>2247</v>
      </c>
      <c r="BN31" s="93" t="s">
        <v>2248</v>
      </c>
      <c r="BO31" s="93" t="s">
        <v>1749</v>
      </c>
      <c r="BP31" s="271"/>
      <c r="BQ31" s="93" t="s">
        <v>2249</v>
      </c>
      <c r="BR31" s="93" t="s">
        <v>2250</v>
      </c>
      <c r="BS31" s="88" t="s">
        <v>2047</v>
      </c>
      <c r="BT31" s="88" t="s">
        <v>907</v>
      </c>
      <c r="BU31" s="88" t="s">
        <v>2251</v>
      </c>
      <c r="BV31" s="88" t="s">
        <v>1245</v>
      </c>
      <c r="BW31" s="93" t="s">
        <v>2252</v>
      </c>
      <c r="BX31" s="93" t="s">
        <v>2253</v>
      </c>
      <c r="BY31" s="93" t="s">
        <v>2254</v>
      </c>
      <c r="BZ31" s="88" t="s">
        <v>1622</v>
      </c>
      <c r="CA31" s="93" t="s">
        <v>2255</v>
      </c>
      <c r="CB31" s="93" t="s">
        <v>2256</v>
      </c>
      <c r="CC31" s="88" t="s">
        <v>1441</v>
      </c>
      <c r="CD31" s="97"/>
      <c r="CE31" s="271"/>
      <c r="CF31" s="93" t="s">
        <v>1854</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1919</v>
      </c>
      <c r="CV31" s="97"/>
      <c r="CW31" s="93" t="s">
        <v>2261</v>
      </c>
      <c r="CX31" s="93" t="s">
        <v>1937</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1920</v>
      </c>
      <c r="DR31" s="88" t="s">
        <v>2269</v>
      </c>
      <c r="DS31" s="88" t="s">
        <v>2270</v>
      </c>
      <c r="DT31" s="88" t="s">
        <v>2271</v>
      </c>
      <c r="DU31" s="88" t="s">
        <v>201</v>
      </c>
      <c r="DV31" s="97"/>
      <c r="DW31" s="97"/>
      <c r="DX31" s="88" t="s">
        <v>1019</v>
      </c>
      <c r="DY31" s="93" t="s">
        <v>1746</v>
      </c>
      <c r="DZ31" s="88" t="s">
        <v>2272</v>
      </c>
      <c r="EA31" s="88" t="s">
        <v>2273</v>
      </c>
      <c r="EB31" s="91" t="s">
        <v>2274</v>
      </c>
    </row>
    <row r="32">
      <c r="A32" s="416" t="s">
        <v>2275</v>
      </c>
      <c r="B32" s="103" t="s">
        <v>2276</v>
      </c>
      <c r="C32" s="104" t="s">
        <v>1412</v>
      </c>
      <c r="D32" s="105" t="s">
        <v>1412</v>
      </c>
      <c r="E32" s="106" t="s">
        <v>1412</v>
      </c>
      <c r="F32" s="107" t="s">
        <v>2021</v>
      </c>
      <c r="G32" s="103" t="s">
        <v>2135</v>
      </c>
      <c r="H32" s="112" t="s">
        <v>2277</v>
      </c>
      <c r="I32" s="112" t="s">
        <v>2278</v>
      </c>
      <c r="J32" s="112" t="s">
        <v>1785</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1659</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2287</v>
      </c>
      <c r="BE32" s="127" t="s">
        <v>198</v>
      </c>
      <c r="BF32" s="177"/>
      <c r="BG32" s="177"/>
      <c r="BH32" s="127" t="s">
        <v>1929</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1822</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1544</v>
      </c>
      <c r="H33" s="88" t="s">
        <v>2308</v>
      </c>
      <c r="I33" s="215" t="s">
        <v>2309</v>
      </c>
      <c r="J33" s="88" t="s">
        <v>2310</v>
      </c>
      <c r="K33" s="88" t="s">
        <v>1639</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1689</v>
      </c>
      <c r="Y33" s="91" t="s">
        <v>2077</v>
      </c>
      <c r="Z33" s="163" t="s">
        <v>2320</v>
      </c>
      <c r="AA33" s="88" t="s">
        <v>1580</v>
      </c>
      <c r="AB33" s="88" t="s">
        <v>2321</v>
      </c>
      <c r="AC33" s="88" t="s">
        <v>2322</v>
      </c>
      <c r="AD33" s="88" t="s">
        <v>2323</v>
      </c>
      <c r="AE33" s="93" t="s">
        <v>2324</v>
      </c>
      <c r="AF33" s="88" t="s">
        <v>2325</v>
      </c>
      <c r="AG33" s="302" t="s">
        <v>2326</v>
      </c>
      <c r="AH33" s="91" t="s">
        <v>2327</v>
      </c>
      <c r="AI33" s="302" t="s">
        <v>1885</v>
      </c>
      <c r="AJ33" s="215" t="s">
        <v>2328</v>
      </c>
      <c r="AK33" s="92"/>
      <c r="AL33" s="93" t="s">
        <v>2329</v>
      </c>
      <c r="AM33" s="93" t="s">
        <v>2330</v>
      </c>
      <c r="AN33" s="91" t="s">
        <v>2331</v>
      </c>
      <c r="AO33" s="88" t="s">
        <v>1671</v>
      </c>
      <c r="AP33" s="93" t="s">
        <v>2080</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2093</v>
      </c>
      <c r="BE33" s="93" t="s">
        <v>2339</v>
      </c>
      <c r="BF33" s="88" t="s">
        <v>2340</v>
      </c>
      <c r="BG33" s="93" t="s">
        <v>2341</v>
      </c>
      <c r="BH33" s="91" t="s">
        <v>602</v>
      </c>
      <c r="BI33" s="97" t="s">
        <v>2342</v>
      </c>
      <c r="BJ33" s="93" t="s">
        <v>2343</v>
      </c>
      <c r="BK33" s="93" t="s">
        <v>2344</v>
      </c>
      <c r="BL33" s="93" t="s">
        <v>2345</v>
      </c>
      <c r="BM33" s="88" t="s">
        <v>1959</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1758</v>
      </c>
      <c r="CK33" s="88" t="s">
        <v>2363</v>
      </c>
      <c r="CL33" s="88" t="s">
        <v>2364</v>
      </c>
      <c r="CM33" s="88" t="s">
        <v>1760</v>
      </c>
      <c r="CN33" s="302" t="s">
        <v>2365</v>
      </c>
      <c r="CO33" s="91" t="s">
        <v>1057</v>
      </c>
      <c r="CP33" s="88" t="s">
        <v>2366</v>
      </c>
      <c r="CQ33" s="88" t="s">
        <v>2367</v>
      </c>
      <c r="CR33" s="93" t="s">
        <v>2368</v>
      </c>
      <c r="CS33" s="101"/>
      <c r="CT33" s="215" t="s">
        <v>2369</v>
      </c>
      <c r="CU33" s="93" t="s">
        <v>1758</v>
      </c>
      <c r="CV33" s="91" t="s">
        <v>2370</v>
      </c>
      <c r="CW33" s="215" t="s">
        <v>2371</v>
      </c>
      <c r="CX33" s="215" t="s">
        <v>2372</v>
      </c>
      <c r="CY33" s="88" t="s">
        <v>2373</v>
      </c>
      <c r="CZ33" s="215" t="s">
        <v>786</v>
      </c>
      <c r="DA33" s="91" t="s">
        <v>2005</v>
      </c>
      <c r="DB33" s="301" t="s">
        <v>2374</v>
      </c>
      <c r="DC33" s="304" t="s">
        <v>2375</v>
      </c>
      <c r="DD33" s="91" t="s">
        <v>2376</v>
      </c>
      <c r="DE33" s="91" t="str">
        <f>HYPERLINK("https://www.twitch.tv/videos/445329616","1:59.77")</f>
        <v>1:59.77</v>
      </c>
      <c r="DF33" s="91"/>
      <c r="DG33" s="93" t="s">
        <v>2377</v>
      </c>
      <c r="DH33" s="88" t="s">
        <v>2378</v>
      </c>
      <c r="DI33" s="93" t="s">
        <v>2100</v>
      </c>
      <c r="DJ33" s="88" t="s">
        <v>2379</v>
      </c>
      <c r="DK33" s="88" t="s">
        <v>1603</v>
      </c>
      <c r="DL33" s="163" t="s">
        <v>2380</v>
      </c>
      <c r="DM33" s="163" t="s">
        <v>489</v>
      </c>
      <c r="DN33" s="88" t="s">
        <v>2381</v>
      </c>
      <c r="DO33" s="88" t="s">
        <v>1407</v>
      </c>
      <c r="DP33" s="93" t="s">
        <v>2382</v>
      </c>
      <c r="DQ33" s="88" t="s">
        <v>2383</v>
      </c>
      <c r="DR33" s="88" t="s">
        <v>2384</v>
      </c>
      <c r="DS33" s="88" t="s">
        <v>2385</v>
      </c>
      <c r="DT33" s="88" t="s">
        <v>2386</v>
      </c>
      <c r="DU33" s="88" t="s">
        <v>1623</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1286</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227"/>
      <c r="U34" s="170" t="s">
        <v>223</v>
      </c>
      <c r="V34" s="227"/>
      <c r="W34" s="92"/>
      <c r="X34" s="204" t="s">
        <v>2283</v>
      </c>
      <c r="Y34" s="204" t="s">
        <v>2401</v>
      </c>
      <c r="Z34" s="344" t="s">
        <v>2402</v>
      </c>
      <c r="AA34" s="204" t="s">
        <v>2403</v>
      </c>
      <c r="AB34" s="204" t="s">
        <v>2404</v>
      </c>
      <c r="AC34" s="204" t="s">
        <v>2405</v>
      </c>
      <c r="AD34" s="204" t="s">
        <v>2406</v>
      </c>
      <c r="AE34" s="204" t="s">
        <v>2407</v>
      </c>
      <c r="AF34" s="204" t="s">
        <v>1962</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1208</v>
      </c>
      <c r="BB34" s="178" t="s">
        <v>675</v>
      </c>
      <c r="BC34" s="178" t="s">
        <v>1445</v>
      </c>
      <c r="BD34" s="178" t="s">
        <v>2418</v>
      </c>
      <c r="BE34" s="178" t="s">
        <v>2419</v>
      </c>
      <c r="BF34" s="178" t="s">
        <v>2311</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1072</v>
      </c>
      <c r="CG34" s="182" t="s">
        <v>2257</v>
      </c>
      <c r="CH34" s="182" t="s">
        <v>2435</v>
      </c>
      <c r="CI34" s="138" t="s">
        <v>2436</v>
      </c>
      <c r="CJ34" s="182" t="s">
        <v>1696</v>
      </c>
      <c r="CK34" s="182" t="s">
        <v>2424</v>
      </c>
      <c r="CL34" s="182" t="s">
        <v>2437</v>
      </c>
      <c r="CM34" s="135" t="str">
        <f>HYPERLINK("https://youtu.be/eT1ltwCFNY0","15.59")</f>
        <v>15.59</v>
      </c>
      <c r="CN34" s="282"/>
      <c r="CO34" s="182" t="s">
        <v>1539</v>
      </c>
      <c r="CP34" s="210" t="s">
        <v>2438</v>
      </c>
      <c r="CQ34" s="209"/>
      <c r="CR34" s="282"/>
      <c r="CS34" s="101"/>
      <c r="CT34" s="211" t="s">
        <v>2439</v>
      </c>
      <c r="CU34" s="211" t="s">
        <v>1919</v>
      </c>
      <c r="CV34" s="211" t="s">
        <v>2440</v>
      </c>
      <c r="CW34" s="211" t="s">
        <v>565</v>
      </c>
      <c r="CX34" s="211" t="s">
        <v>791</v>
      </c>
      <c r="CY34" s="211" t="s">
        <v>2259</v>
      </c>
      <c r="CZ34" s="143" t="s">
        <v>409</v>
      </c>
      <c r="DA34" s="211" t="s">
        <v>2441</v>
      </c>
      <c r="DB34" s="211" t="s">
        <v>2442</v>
      </c>
      <c r="DC34" s="211" t="s">
        <v>2443</v>
      </c>
      <c r="DD34" s="211" t="s">
        <v>1236</v>
      </c>
      <c r="DE34" s="211" t="s">
        <v>2444</v>
      </c>
      <c r="DF34" s="294"/>
      <c r="DG34" s="212" t="s">
        <v>138</v>
      </c>
      <c r="DH34" s="284"/>
      <c r="DI34" s="284"/>
      <c r="DJ34" s="284"/>
      <c r="DK34" s="212" t="s">
        <v>524</v>
      </c>
      <c r="DL34" s="212" t="s">
        <v>2210</v>
      </c>
      <c r="DM34" s="212" t="s">
        <v>2445</v>
      </c>
      <c r="DN34" s="144" t="s">
        <v>1407</v>
      </c>
      <c r="DO34" s="144" t="s">
        <v>1125</v>
      </c>
      <c r="DP34" s="212" t="s">
        <v>2446</v>
      </c>
      <c r="DQ34" s="212" t="s">
        <v>1855</v>
      </c>
      <c r="DR34" s="212" t="s">
        <v>2325</v>
      </c>
      <c r="DS34" s="212" t="s">
        <v>2447</v>
      </c>
      <c r="DT34" s="284"/>
      <c r="DU34" s="212" t="s">
        <v>1623</v>
      </c>
      <c r="DV34" s="212" t="s">
        <v>2448</v>
      </c>
      <c r="DW34" s="284"/>
      <c r="DX34" s="212" t="s">
        <v>2449</v>
      </c>
      <c r="DY34" s="284"/>
      <c r="DZ34" s="212" t="s">
        <v>2450</v>
      </c>
      <c r="EA34" s="212" t="s">
        <v>2451</v>
      </c>
      <c r="EB34" s="325" t="s">
        <v>2452</v>
      </c>
    </row>
    <row r="35">
      <c r="A35" s="419" t="s">
        <v>2453</v>
      </c>
      <c r="B35" s="82" t="s">
        <v>2454</v>
      </c>
      <c r="C35" s="83" t="s">
        <v>739</v>
      </c>
      <c r="D35" s="84" t="s">
        <v>1412</v>
      </c>
      <c r="E35" s="85" t="s">
        <v>1412</v>
      </c>
      <c r="F35" s="86" t="s">
        <v>2455</v>
      </c>
      <c r="G35" s="82" t="s">
        <v>2455</v>
      </c>
      <c r="H35" s="97"/>
      <c r="I35" s="88" t="s">
        <v>2456</v>
      </c>
      <c r="J35" s="88" t="s">
        <v>2457</v>
      </c>
      <c r="K35" s="88" t="s">
        <v>102</v>
      </c>
      <c r="L35" s="88" t="s">
        <v>1342</v>
      </c>
      <c r="M35" s="88" t="s">
        <v>2458</v>
      </c>
      <c r="N35" s="88" t="s">
        <v>2459</v>
      </c>
      <c r="O35" s="88" t="s">
        <v>1974</v>
      </c>
      <c r="P35" s="88" t="s">
        <v>107</v>
      </c>
      <c r="Q35" s="88" t="s">
        <v>2460</v>
      </c>
      <c r="R35" s="97"/>
      <c r="S35" s="88" t="s">
        <v>1497</v>
      </c>
      <c r="T35" s="97"/>
      <c r="U35" s="97"/>
      <c r="V35" s="97"/>
      <c r="W35" s="92"/>
      <c r="X35" s="88" t="s">
        <v>2461</v>
      </c>
      <c r="Y35" s="88" t="s">
        <v>2462</v>
      </c>
      <c r="Z35" s="88" t="s">
        <v>2463</v>
      </c>
      <c r="AA35" s="88" t="s">
        <v>2464</v>
      </c>
      <c r="AB35" s="88" t="s">
        <v>1212</v>
      </c>
      <c r="AC35" s="88" t="s">
        <v>2465</v>
      </c>
      <c r="AD35" s="97"/>
      <c r="AE35" s="88" t="s">
        <v>899</v>
      </c>
      <c r="AF35" s="88" t="s">
        <v>841</v>
      </c>
      <c r="AG35" s="97"/>
      <c r="AH35" s="97"/>
      <c r="AI35" s="97"/>
      <c r="AJ35" s="97"/>
      <c r="AK35" s="92"/>
      <c r="AL35" s="97"/>
      <c r="AM35" s="88" t="s">
        <v>2466</v>
      </c>
      <c r="AN35" s="97"/>
      <c r="AO35" s="97"/>
      <c r="AP35" s="97"/>
      <c r="AQ35" s="97"/>
      <c r="AR35" s="97"/>
      <c r="AS35" s="97"/>
      <c r="AT35" s="88" t="s">
        <v>673</v>
      </c>
      <c r="AU35" s="88" t="s">
        <v>1173</v>
      </c>
      <c r="AV35" s="97"/>
      <c r="AW35" s="97"/>
      <c r="AX35" s="88" t="s">
        <v>2467</v>
      </c>
      <c r="AY35" s="97"/>
      <c r="AZ35" s="271"/>
      <c r="BA35" s="97"/>
      <c r="BB35" s="88" t="s">
        <v>679</v>
      </c>
      <c r="BC35" s="88" t="s">
        <v>935</v>
      </c>
      <c r="BD35" s="88" t="s">
        <v>385</v>
      </c>
      <c r="BE35" s="88" t="s">
        <v>2468</v>
      </c>
      <c r="BF35" s="97"/>
      <c r="BG35" s="97"/>
      <c r="BH35" s="88" t="s">
        <v>395</v>
      </c>
      <c r="BI35" s="215"/>
      <c r="BJ35" s="88" t="s">
        <v>2469</v>
      </c>
      <c r="BK35" s="88" t="s">
        <v>1900</v>
      </c>
      <c r="BL35" s="97"/>
      <c r="BM35" s="88" t="s">
        <v>153</v>
      </c>
      <c r="BN35" s="88" t="s">
        <v>2470</v>
      </c>
      <c r="BO35" s="97"/>
      <c r="BP35" s="271"/>
      <c r="BQ35" s="88" t="s">
        <v>2471</v>
      </c>
      <c r="BR35" s="88" t="s">
        <v>2102</v>
      </c>
      <c r="BS35" s="88" t="s">
        <v>2472</v>
      </c>
      <c r="BT35" s="88" t="s">
        <v>159</v>
      </c>
      <c r="BU35" s="88" t="s">
        <v>1569</v>
      </c>
      <c r="BV35" s="88" t="s">
        <v>1035</v>
      </c>
      <c r="BW35" s="97"/>
      <c r="BX35" s="97"/>
      <c r="BY35" s="88" t="s">
        <v>2473</v>
      </c>
      <c r="BZ35" s="88" t="s">
        <v>2108</v>
      </c>
      <c r="CA35" s="88" t="s">
        <v>2474</v>
      </c>
      <c r="CB35" s="97"/>
      <c r="CC35" s="97"/>
      <c r="CD35" s="97"/>
      <c r="CE35" s="271"/>
      <c r="CF35" s="87" t="s">
        <v>1978</v>
      </c>
      <c r="CG35" s="88" t="s">
        <v>364</v>
      </c>
      <c r="CH35" s="88" t="s">
        <v>2475</v>
      </c>
      <c r="CI35" s="88" t="s">
        <v>2476</v>
      </c>
      <c r="CJ35" s="97"/>
      <c r="CK35" s="88" t="s">
        <v>2477</v>
      </c>
      <c r="CL35" s="88" t="s">
        <v>1445</v>
      </c>
      <c r="CM35" s="88" t="s">
        <v>199</v>
      </c>
      <c r="CN35" s="88" t="s">
        <v>2478</v>
      </c>
      <c r="CO35" s="97"/>
      <c r="CP35" s="97"/>
      <c r="CQ35" s="97"/>
      <c r="CR35" s="97"/>
      <c r="CS35" s="101"/>
      <c r="CT35" s="88" t="s">
        <v>2479</v>
      </c>
      <c r="CU35" s="97"/>
      <c r="CV35" s="88" t="s">
        <v>1335</v>
      </c>
      <c r="CW35" s="88" t="s">
        <v>1646</v>
      </c>
      <c r="CX35" s="88" t="s">
        <v>2480</v>
      </c>
      <c r="CY35" s="88" t="s">
        <v>2481</v>
      </c>
      <c r="CZ35" s="88" t="s">
        <v>2482</v>
      </c>
      <c r="DA35" s="88" t="s">
        <v>1014</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1944</v>
      </c>
      <c r="DY35" s="88" t="s">
        <v>2486</v>
      </c>
      <c r="DZ35" s="97"/>
      <c r="EA35" s="97"/>
      <c r="EB35" s="420"/>
    </row>
    <row r="36">
      <c r="A36" s="421" t="s">
        <v>2487</v>
      </c>
      <c r="B36" s="103" t="s">
        <v>2488</v>
      </c>
      <c r="C36" s="104" t="s">
        <v>433</v>
      </c>
      <c r="D36" s="105" t="s">
        <v>738</v>
      </c>
      <c r="E36" s="106" t="s">
        <v>1412</v>
      </c>
      <c r="F36" s="107" t="s">
        <v>2489</v>
      </c>
      <c r="G36" s="103" t="s">
        <v>1065</v>
      </c>
      <c r="H36" s="112" t="s">
        <v>1627</v>
      </c>
      <c r="I36" s="110" t="s">
        <v>2490</v>
      </c>
      <c r="J36" s="112" t="s">
        <v>2491</v>
      </c>
      <c r="K36" s="110" t="s">
        <v>1548</v>
      </c>
      <c r="L36" s="112" t="s">
        <v>2492</v>
      </c>
      <c r="M36" s="110" t="s">
        <v>2493</v>
      </c>
      <c r="N36" s="112" t="s">
        <v>2494</v>
      </c>
      <c r="O36" s="112" t="s">
        <v>2495</v>
      </c>
      <c r="P36" s="112" t="s">
        <v>1001</v>
      </c>
      <c r="Q36" s="110" t="str">
        <f>HYPERLINK("https://twitter.com/Qbe_Root/status/1254604046691860480","1:09.56")</f>
        <v>1:09.56</v>
      </c>
      <c r="R36" s="227"/>
      <c r="S36" s="112" t="s">
        <v>2496</v>
      </c>
      <c r="T36" s="227"/>
      <c r="U36" s="112" t="s">
        <v>398</v>
      </c>
      <c r="V36" s="170" t="s">
        <v>2497</v>
      </c>
      <c r="W36" s="92"/>
      <c r="X36" s="115" t="s">
        <v>2498</v>
      </c>
      <c r="Y36" s="115" t="s">
        <v>1424</v>
      </c>
      <c r="Z36" s="116" t="s">
        <v>2260</v>
      </c>
      <c r="AA36" s="116" t="s">
        <v>2499</v>
      </c>
      <c r="AB36" s="116" t="s">
        <v>1406</v>
      </c>
      <c r="AC36" s="116" t="s">
        <v>2500</v>
      </c>
      <c r="AD36" s="422" t="s">
        <v>2501</v>
      </c>
      <c r="AE36" s="115" t="str">
        <f>HYPERLINK("https://twitter.com/Qbe_Root/status/1156762003857240064","1:33.81")</f>
        <v>1:33.81</v>
      </c>
      <c r="AF36" s="116" t="s">
        <v>2502</v>
      </c>
      <c r="AG36" s="115" t="str">
        <f>HYPERLINK("https://twitter.com/Qbe_Root/status/1161090273696473094","53.98")</f>
        <v>53.98</v>
      </c>
      <c r="AH36" s="117"/>
      <c r="AI36" s="409" t="s">
        <v>1217</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1156</v>
      </c>
      <c r="BD36" s="127" t="s">
        <v>2513</v>
      </c>
      <c r="BE36" s="127" t="s">
        <v>562</v>
      </c>
      <c r="BF36" s="127" t="s">
        <v>2514</v>
      </c>
      <c r="BG36" s="178" t="s">
        <v>2515</v>
      </c>
      <c r="BH36" s="127" t="s">
        <v>2516</v>
      </c>
      <c r="BI36" s="298" t="s">
        <v>2517</v>
      </c>
      <c r="BJ36" s="423"/>
      <c r="BK36" s="127" t="s">
        <v>2518</v>
      </c>
      <c r="BL36" s="127" t="s">
        <v>2519</v>
      </c>
      <c r="BM36" s="178" t="s">
        <v>2520</v>
      </c>
      <c r="BN36" s="127" t="s">
        <v>1901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1171</v>
      </c>
      <c r="CC36" s="132" t="s">
        <v>2530</v>
      </c>
      <c r="CD36" s="292"/>
      <c r="CE36" s="293"/>
      <c r="CF36" s="138" t="s">
        <v>2531</v>
      </c>
      <c r="CG36" s="138" t="s">
        <v>1973</v>
      </c>
      <c r="CH36" s="182" t="s">
        <v>2532</v>
      </c>
      <c r="CI36" s="138" t="s">
        <v>2533</v>
      </c>
      <c r="CJ36" s="135" t="s">
        <v>2534</v>
      </c>
      <c r="CK36" s="138" t="s">
        <v>2034</v>
      </c>
      <c r="CL36" s="138" t="s">
        <v>2535</v>
      </c>
      <c r="CM36" s="138" t="s">
        <v>1843</v>
      </c>
      <c r="CN36" s="424"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25" t="str">
        <f>HYPERLINK("https://twitter.com/Qbe_Root/status/1400138849058275330", "1:53.21")</f>
        <v>1:53.21</v>
      </c>
      <c r="DC36" s="143" t="s">
        <v>2545</v>
      </c>
      <c r="DD36" s="143" t="s">
        <v>620</v>
      </c>
      <c r="DE36" s="211" t="s">
        <v>2546</v>
      </c>
      <c r="DF36" s="211"/>
      <c r="DG36" s="145" t="s">
        <v>1267</v>
      </c>
      <c r="DH36" s="144" t="s">
        <v>2547</v>
      </c>
      <c r="DI36" s="284"/>
      <c r="DJ36" s="148" t="s">
        <v>2548</v>
      </c>
      <c r="DK36" s="145" t="s">
        <v>2549</v>
      </c>
      <c r="DL36" s="212" t="s">
        <v>2550</v>
      </c>
      <c r="DM36" s="284"/>
      <c r="DN36" s="284"/>
      <c r="DO36" s="284"/>
      <c r="DP36" s="148" t="s">
        <v>2551</v>
      </c>
      <c r="DQ36" s="325" t="s">
        <v>2552</v>
      </c>
      <c r="DR36" s="426"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1050</v>
      </c>
      <c r="EB36" s="325" t="s">
        <v>2557</v>
      </c>
    </row>
    <row r="37">
      <c r="A37" s="81" t="s">
        <v>2558</v>
      </c>
      <c r="B37" s="82" t="s">
        <v>2559</v>
      </c>
      <c r="C37" s="83" t="s">
        <v>1412</v>
      </c>
      <c r="D37" s="84" t="s">
        <v>1412</v>
      </c>
      <c r="E37" s="85" t="s">
        <v>1412</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2227</v>
      </c>
      <c r="Z37" s="88" t="s">
        <v>753</v>
      </c>
      <c r="AA37" s="93" t="s">
        <v>2569</v>
      </c>
      <c r="AB37" s="93" t="s">
        <v>2448</v>
      </c>
      <c r="AC37" s="88" t="s">
        <v>2570</v>
      </c>
      <c r="AD37" s="93" t="s">
        <v>2571</v>
      </c>
      <c r="AE37" s="93" t="s">
        <v>899</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2186</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1100</v>
      </c>
      <c r="BW37" s="88" t="s">
        <v>2586</v>
      </c>
      <c r="BX37" s="93" t="s">
        <v>2587</v>
      </c>
      <c r="BY37" s="97"/>
      <c r="BZ37" s="93" t="s">
        <v>2588</v>
      </c>
      <c r="CA37" s="97"/>
      <c r="CB37" s="97"/>
      <c r="CC37" s="97"/>
      <c r="CD37" s="97"/>
      <c r="CE37" s="271"/>
      <c r="CF37" s="93" t="s">
        <v>2339</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1429</v>
      </c>
      <c r="CX37" s="93" t="s">
        <v>187</v>
      </c>
      <c r="CY37" s="93" t="s">
        <v>1742</v>
      </c>
      <c r="CZ37" s="88" t="s">
        <v>2594</v>
      </c>
      <c r="DA37" s="93" t="s">
        <v>249</v>
      </c>
      <c r="DB37" s="97"/>
      <c r="DC37" s="97"/>
      <c r="DD37" s="97"/>
      <c r="DE37" s="97"/>
      <c r="DF37" s="271"/>
      <c r="DG37" s="93" t="s">
        <v>945</v>
      </c>
      <c r="DH37" s="97"/>
      <c r="DI37" s="97"/>
      <c r="DJ37" s="97"/>
      <c r="DK37" s="97"/>
      <c r="DL37" s="97"/>
      <c r="DM37" s="97"/>
      <c r="DN37" s="97"/>
      <c r="DO37" s="97"/>
      <c r="DP37" s="88" t="s">
        <v>2595</v>
      </c>
      <c r="DQ37" s="93" t="s">
        <v>630</v>
      </c>
      <c r="DR37" s="97"/>
      <c r="DS37" s="97"/>
      <c r="DT37" s="97"/>
      <c r="DU37" s="97"/>
      <c r="DV37" s="97"/>
      <c r="DW37" s="97"/>
      <c r="DX37" s="97"/>
      <c r="DY37" s="93" t="s">
        <v>960</v>
      </c>
      <c r="DZ37" s="97"/>
      <c r="EA37" s="97"/>
      <c r="EB37" s="301"/>
    </row>
    <row r="38">
      <c r="A38" s="351" t="s">
        <v>2596</v>
      </c>
      <c r="B38" s="103" t="s">
        <v>2597</v>
      </c>
      <c r="C38" s="104" t="s">
        <v>1412</v>
      </c>
      <c r="D38" s="105" t="s">
        <v>1412</v>
      </c>
      <c r="E38" s="106" t="s">
        <v>1412</v>
      </c>
      <c r="F38" s="107" t="s">
        <v>219</v>
      </c>
      <c r="G38" s="103" t="s">
        <v>2022</v>
      </c>
      <c r="H38" s="170" t="s">
        <v>2598</v>
      </c>
      <c r="I38" s="112" t="s">
        <v>2599</v>
      </c>
      <c r="J38" s="170" t="s">
        <v>553</v>
      </c>
      <c r="K38" s="170" t="s">
        <v>1417</v>
      </c>
      <c r="L38" s="112" t="s">
        <v>2600</v>
      </c>
      <c r="M38" s="170" t="s">
        <v>2601</v>
      </c>
      <c r="N38" s="170" t="s">
        <v>2602</v>
      </c>
      <c r="O38" s="112" t="s">
        <v>359</v>
      </c>
      <c r="P38" s="170" t="s">
        <v>2603</v>
      </c>
      <c r="Q38" s="227"/>
      <c r="R38" s="227"/>
      <c r="S38" s="170" t="s">
        <v>2604</v>
      </c>
      <c r="T38" s="170" t="s">
        <v>1217</v>
      </c>
      <c r="U38" s="227"/>
      <c r="V38" s="227"/>
      <c r="W38" s="92"/>
      <c r="X38" s="203" t="s">
        <v>1177</v>
      </c>
      <c r="Y38" s="204" t="s">
        <v>2605</v>
      </c>
      <c r="Z38" s="204" t="s">
        <v>2148</v>
      </c>
      <c r="AA38" s="204" t="s">
        <v>715</v>
      </c>
      <c r="AB38" s="204" t="s">
        <v>453</v>
      </c>
      <c r="AC38" s="116" t="s">
        <v>2606</v>
      </c>
      <c r="AD38" s="296"/>
      <c r="AE38" s="116" t="s">
        <v>2607</v>
      </c>
      <c r="AF38" s="204" t="s">
        <v>1962</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2203</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7"/>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8" t="s">
        <v>2647</v>
      </c>
      <c r="B39" s="82" t="s">
        <v>2648</v>
      </c>
      <c r="C39" s="83" t="s">
        <v>1412</v>
      </c>
      <c r="D39" s="84" t="s">
        <v>1412</v>
      </c>
      <c r="E39" s="85" t="s">
        <v>739</v>
      </c>
      <c r="F39" s="86" t="s">
        <v>2649</v>
      </c>
      <c r="G39" s="82" t="s">
        <v>2650</v>
      </c>
      <c r="H39" s="93" t="s">
        <v>2651</v>
      </c>
      <c r="I39" s="164" t="s">
        <v>2652</v>
      </c>
      <c r="J39" s="157" t="s">
        <v>2653</v>
      </c>
      <c r="K39" s="164" t="s">
        <v>2654</v>
      </c>
      <c r="L39" s="164" t="s">
        <v>2655</v>
      </c>
      <c r="M39" s="93" t="s">
        <v>2656</v>
      </c>
      <c r="N39" s="164" t="s">
        <v>2657</v>
      </c>
      <c r="O39" s="157" t="s">
        <v>2658</v>
      </c>
      <c r="P39" s="429" t="str">
        <f>HYPERLINK("https://clips.twitch.tv/BetterEnticingWatercressDancingBaby","16.08")</f>
        <v>16.08</v>
      </c>
      <c r="Q39" s="160" t="s">
        <v>2659</v>
      </c>
      <c r="R39" s="338"/>
      <c r="S39" s="160" t="s">
        <v>806</v>
      </c>
      <c r="T39" s="93" t="s">
        <v>2660</v>
      </c>
      <c r="U39" s="429"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9" t="str">
        <f>HYPERLINK("https://youtu.be/N6tkTf4Wb68","53.04")</f>
        <v>53.04</v>
      </c>
      <c r="AH39" s="160"/>
      <c r="AI39" s="160" t="s">
        <v>1382</v>
      </c>
      <c r="AJ39" s="152" t="s">
        <v>2669</v>
      </c>
      <c r="AK39" s="158"/>
      <c r="AL39" s="93" t="s">
        <v>2670</v>
      </c>
      <c r="AM39" s="164" t="s">
        <v>2671</v>
      </c>
      <c r="AN39" s="93" t="s">
        <v>2672</v>
      </c>
      <c r="AO39" s="157" t="s">
        <v>2673</v>
      </c>
      <c r="AP39" s="338"/>
      <c r="AQ39" s="338"/>
      <c r="AR39" s="157" t="s">
        <v>1012</v>
      </c>
      <c r="AS39" s="164" t="s">
        <v>748</v>
      </c>
      <c r="AT39" s="93" t="s">
        <v>1369</v>
      </c>
      <c r="AU39" s="430" t="str">
        <f>HYPERLINK("https://www.youtube.com/watch?v=I53jRzHVHbs","25.78")</f>
        <v>25.78</v>
      </c>
      <c r="AV39" s="157" t="s">
        <v>980</v>
      </c>
      <c r="AW39" s="338"/>
      <c r="AX39" s="157" t="s">
        <v>2674</v>
      </c>
      <c r="AY39" s="152" t="s">
        <v>2675</v>
      </c>
      <c r="AZ39" s="166"/>
      <c r="BA39" s="93" t="s">
        <v>2676</v>
      </c>
      <c r="BB39" s="164" t="s">
        <v>2677</v>
      </c>
      <c r="BC39" s="164" t="s">
        <v>709</v>
      </c>
      <c r="BD39" s="157" t="s">
        <v>2385</v>
      </c>
      <c r="BE39" s="167" t="s">
        <v>2678</v>
      </c>
      <c r="BF39" s="164" t="s">
        <v>1993</v>
      </c>
      <c r="BG39" s="93" t="s">
        <v>2679</v>
      </c>
      <c r="BH39" s="164" t="s">
        <v>405</v>
      </c>
      <c r="BI39" s="97"/>
      <c r="BJ39" s="157" t="s">
        <v>2680</v>
      </c>
      <c r="BK39" s="164" t="s">
        <v>2681</v>
      </c>
      <c r="BL39" s="89" t="s">
        <v>2682</v>
      </c>
      <c r="BM39" s="429" t="str">
        <f>HYPERLINK("https://youtu.be/PNHoaVHANBk","42.06")</f>
        <v>42.06</v>
      </c>
      <c r="BN39" s="164" t="s">
        <v>974</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31" t="s">
        <v>654</v>
      </c>
      <c r="CD39" s="152" t="s">
        <v>2691</v>
      </c>
      <c r="CE39" s="166"/>
      <c r="CF39" s="157" t="s">
        <v>1559</v>
      </c>
      <c r="CG39" s="164" t="s">
        <v>2692</v>
      </c>
      <c r="CH39" s="429" t="str">
        <f>HYPERLINK("https://www.twitch.tv/videos/374407941","46.69")</f>
        <v>46.69</v>
      </c>
      <c r="CI39" s="157" t="s">
        <v>2693</v>
      </c>
      <c r="CJ39" s="93" t="s">
        <v>2694</v>
      </c>
      <c r="CK39" s="157" t="s">
        <v>2695</v>
      </c>
      <c r="CL39" s="164" t="s">
        <v>2696</v>
      </c>
      <c r="CM39" s="164" t="s">
        <v>2697</v>
      </c>
      <c r="CN39" s="93" t="s">
        <v>2698</v>
      </c>
      <c r="CO39" s="429" t="str">
        <f>HYPERLINK("https://youtu.be/ZVAfoGn-JTw","30.96")</f>
        <v>30.96</v>
      </c>
      <c r="CP39" s="432"/>
      <c r="CQ39" s="429" t="str">
        <f>HYPERLINK("https://youtu.be/AxEHpGTONpA","1:09.12")</f>
        <v>1:09.12</v>
      </c>
      <c r="CR39" s="155" t="s">
        <v>2699</v>
      </c>
      <c r="CS39" s="165"/>
      <c r="CT39" s="429" t="str">
        <f>HYPERLINK("https://clips.twitch.tv/BillowingGiftedGullMcaT","46.17")</f>
        <v>46.17</v>
      </c>
      <c r="CU39" s="93" t="s">
        <v>2700</v>
      </c>
      <c r="CV39" s="429" t="str">
        <f>HYPERLINK("https://clips.twitch.tv/TsundereNastyAntFailFish","30.86")</f>
        <v>30.86</v>
      </c>
      <c r="CW39" s="93" t="s">
        <v>2701</v>
      </c>
      <c r="CX39" s="93" t="s">
        <v>2702</v>
      </c>
      <c r="CY39" s="93" t="s">
        <v>2703</v>
      </c>
      <c r="CZ39" s="167" t="s">
        <v>2704</v>
      </c>
      <c r="DA39" s="164" t="s">
        <v>1931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2278</v>
      </c>
      <c r="DQ39" s="157"/>
      <c r="DR39" s="157" t="s">
        <v>1708</v>
      </c>
      <c r="DS39" s="164" t="s">
        <v>2711</v>
      </c>
      <c r="DT39" s="157" t="s">
        <v>2712</v>
      </c>
      <c r="DU39" s="157" t="s">
        <v>2713</v>
      </c>
      <c r="DV39" s="338"/>
      <c r="DW39" s="164" t="s">
        <v>2714</v>
      </c>
      <c r="DX39" s="164" t="s">
        <v>2715</v>
      </c>
      <c r="DY39" s="164" t="s">
        <v>2716</v>
      </c>
      <c r="DZ39" s="164" t="s">
        <v>1836</v>
      </c>
      <c r="EA39" s="164" t="s">
        <v>1486</v>
      </c>
      <c r="EB39" s="301" t="s">
        <v>2717</v>
      </c>
    </row>
    <row r="40">
      <c r="A40" s="351" t="s">
        <v>2718</v>
      </c>
      <c r="B40" s="103" t="s">
        <v>2719</v>
      </c>
      <c r="C40" s="104" t="s">
        <v>738</v>
      </c>
      <c r="D40" s="105" t="s">
        <v>433</v>
      </c>
      <c r="E40" s="106" t="s">
        <v>643</v>
      </c>
      <c r="F40" s="107" t="s">
        <v>2720</v>
      </c>
      <c r="G40" s="103" t="s">
        <v>1285</v>
      </c>
      <c r="H40" s="170" t="s">
        <v>1849</v>
      </c>
      <c r="I40" s="170" t="s">
        <v>2721</v>
      </c>
      <c r="J40" s="170" t="s">
        <v>2722</v>
      </c>
      <c r="K40" s="170" t="s">
        <v>2723</v>
      </c>
      <c r="L40" s="309" t="s">
        <v>1770</v>
      </c>
      <c r="M40" s="227"/>
      <c r="N40" s="227"/>
      <c r="O40" s="309" t="s">
        <v>2724</v>
      </c>
      <c r="P40" s="170" t="s">
        <v>2725</v>
      </c>
      <c r="Q40" s="113" t="s">
        <v>2570</v>
      </c>
      <c r="R40" s="170"/>
      <c r="S40" s="170" t="s">
        <v>997</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2205</v>
      </c>
      <c r="AG40" s="204" t="s">
        <v>2733</v>
      </c>
      <c r="AH40" s="204"/>
      <c r="AI40" s="204" t="s">
        <v>2154</v>
      </c>
      <c r="AJ40" s="433" t="s">
        <v>2734</v>
      </c>
      <c r="AK40" s="92"/>
      <c r="AL40" s="172" t="s">
        <v>375</v>
      </c>
      <c r="AM40" s="172" t="s">
        <v>2735</v>
      </c>
      <c r="AN40" s="120" t="str">
        <f>HYPERLINK("https://youtu.be/LAskX_epfLA","1:44.25")</f>
        <v>1:44.25</v>
      </c>
      <c r="AO40" s="172" t="s">
        <v>2736</v>
      </c>
      <c r="AP40" s="121" t="s">
        <v>2737</v>
      </c>
      <c r="AQ40" s="121" t="s">
        <v>2738</v>
      </c>
      <c r="AR40" s="278"/>
      <c r="AS40" s="434" t="s">
        <v>2739</v>
      </c>
      <c r="AT40" s="174" t="s">
        <v>1843</v>
      </c>
      <c r="AU40" s="172" t="s">
        <v>964</v>
      </c>
      <c r="AV40" s="172" t="s">
        <v>2740</v>
      </c>
      <c r="AW40" s="121" t="s">
        <v>1123</v>
      </c>
      <c r="AX40" s="121" t="s">
        <v>2741</v>
      </c>
      <c r="AY40" s="120" t="s">
        <v>2742</v>
      </c>
      <c r="AZ40" s="435"/>
      <c r="BA40" s="178" t="s">
        <v>2743</v>
      </c>
      <c r="BB40" s="177"/>
      <c r="BC40" s="178" t="s">
        <v>1331</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1596</v>
      </c>
      <c r="CC40" s="179" t="s">
        <v>713</v>
      </c>
      <c r="CD40" s="299" t="s">
        <v>2757</v>
      </c>
      <c r="CE40" s="134"/>
      <c r="CF40" s="182" t="s">
        <v>2758</v>
      </c>
      <c r="CG40" s="333" t="s">
        <v>171</v>
      </c>
      <c r="CH40" s="210" t="str">
        <f>HYPERLINK("https://youtu.be/Mwnid1_a4L4","42.15")</f>
        <v>42.15</v>
      </c>
      <c r="CI40" s="182" t="s">
        <v>2759</v>
      </c>
      <c r="CJ40" s="182" t="s">
        <v>2760</v>
      </c>
      <c r="CK40" s="436" t="s">
        <v>2761</v>
      </c>
      <c r="CL40" s="182" t="s">
        <v>528</v>
      </c>
      <c r="CM40" s="319" t="s">
        <v>2762</v>
      </c>
      <c r="CN40" s="135" t="str">
        <f>HYPERLINK("https://youtu.be/9t40-1JdpMg","1:12.35")</f>
        <v>1:12.35</v>
      </c>
      <c r="CO40" s="135" t="s">
        <v>1333</v>
      </c>
      <c r="CP40" s="139"/>
      <c r="CQ40" s="437" t="s">
        <v>2763</v>
      </c>
      <c r="CR40" s="135" t="s">
        <v>2764</v>
      </c>
      <c r="CS40" s="101"/>
      <c r="CT40" s="283"/>
      <c r="CU40" s="211" t="s">
        <v>2694</v>
      </c>
      <c r="CV40" s="348" t="s">
        <v>118</v>
      </c>
      <c r="CW40" s="211" t="s">
        <v>2765</v>
      </c>
      <c r="CX40" s="211" t="s">
        <v>2766</v>
      </c>
      <c r="CY40" s="211" t="s">
        <v>733</v>
      </c>
      <c r="CZ40" s="211" t="s">
        <v>2767</v>
      </c>
      <c r="DA40" s="211" t="s">
        <v>2238</v>
      </c>
      <c r="DB40" s="438" t="str">
        <f>HYPERLINK("https://youtu.be/BJNJgSLnXTM","1:18.10")</f>
        <v>1:18.10</v>
      </c>
      <c r="DC40" s="211" t="s">
        <v>192</v>
      </c>
      <c r="DD40" s="348" t="s">
        <v>2711</v>
      </c>
      <c r="DE40" s="438" t="s">
        <v>1672</v>
      </c>
      <c r="DF40" s="438"/>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9" t="s">
        <v>2774</v>
      </c>
      <c r="B41" s="82" t="s">
        <v>2775</v>
      </c>
      <c r="C41" s="83" t="s">
        <v>1412</v>
      </c>
      <c r="D41" s="84" t="s">
        <v>1412</v>
      </c>
      <c r="E41" s="85" t="s">
        <v>1412</v>
      </c>
      <c r="F41" s="86" t="s">
        <v>2776</v>
      </c>
      <c r="G41" s="82" t="s">
        <v>2777</v>
      </c>
      <c r="H41" s="93" t="s">
        <v>2778</v>
      </c>
      <c r="I41" s="93" t="s">
        <v>2779</v>
      </c>
      <c r="J41" s="93" t="s">
        <v>2780</v>
      </c>
      <c r="K41" s="88" t="s">
        <v>1639</v>
      </c>
      <c r="L41" s="304" t="s">
        <v>343</v>
      </c>
      <c r="M41" s="88" t="s">
        <v>876</v>
      </c>
      <c r="N41" s="88" t="s">
        <v>2781</v>
      </c>
      <c r="O41" s="88" t="s">
        <v>2567</v>
      </c>
      <c r="P41" s="88" t="s">
        <v>1552</v>
      </c>
      <c r="Q41" s="440" t="s">
        <v>2782</v>
      </c>
      <c r="R41" s="441" t="s">
        <v>1240</v>
      </c>
      <c r="S41" s="88" t="s">
        <v>139</v>
      </c>
      <c r="T41" s="304" t="s">
        <v>1563</v>
      </c>
      <c r="U41" s="93" t="s">
        <v>1387</v>
      </c>
      <c r="V41" s="93" t="s">
        <v>2783</v>
      </c>
      <c r="W41" s="92"/>
      <c r="X41" s="88" t="s">
        <v>1414</v>
      </c>
      <c r="Y41" s="93" t="s">
        <v>718</v>
      </c>
      <c r="Z41" s="304" t="s">
        <v>2784</v>
      </c>
      <c r="AA41" s="304" t="s">
        <v>2785</v>
      </c>
      <c r="AB41" s="93" t="s">
        <v>2150</v>
      </c>
      <c r="AC41" s="88" t="s">
        <v>2786</v>
      </c>
      <c r="AD41" s="93" t="s">
        <v>2787</v>
      </c>
      <c r="AE41" s="93" t="s">
        <v>2788</v>
      </c>
      <c r="AF41" s="88" t="s">
        <v>2325</v>
      </c>
      <c r="AG41" s="93" t="s">
        <v>2789</v>
      </c>
      <c r="AH41" s="93" t="s">
        <v>2790</v>
      </c>
      <c r="AI41" s="93" t="s">
        <v>2659</v>
      </c>
      <c r="AJ41" s="93" t="s">
        <v>2328</v>
      </c>
      <c r="AK41" s="92"/>
      <c r="AL41" s="93" t="s">
        <v>938</v>
      </c>
      <c r="AM41" s="88" t="s">
        <v>2697</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1680</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1605</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1600</v>
      </c>
      <c r="DC41" s="93" t="s">
        <v>1571</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2553</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2848</v>
      </c>
      <c r="G42" s="103" t="s">
        <v>2849</v>
      </c>
      <c r="H42" s="112" t="s">
        <v>2850</v>
      </c>
      <c r="I42" s="112" t="s">
        <v>2851</v>
      </c>
      <c r="J42" s="112" t="s">
        <v>2852</v>
      </c>
      <c r="K42" s="112" t="s">
        <v>102</v>
      </c>
      <c r="L42" s="112" t="s">
        <v>1666</v>
      </c>
      <c r="M42" s="170" t="s">
        <v>2853</v>
      </c>
      <c r="N42" s="112" t="s">
        <v>2854</v>
      </c>
      <c r="O42" s="287" t="s">
        <v>2855</v>
      </c>
      <c r="P42" s="170" t="s">
        <v>551</v>
      </c>
      <c r="Q42" s="227"/>
      <c r="R42" s="227"/>
      <c r="S42" s="227"/>
      <c r="T42" s="227"/>
      <c r="U42" s="227"/>
      <c r="V42" s="227"/>
      <c r="W42" s="92"/>
      <c r="X42" s="116" t="s">
        <v>1744</v>
      </c>
      <c r="Y42" s="116" t="s">
        <v>2856</v>
      </c>
      <c r="Z42" s="116" t="s">
        <v>2857</v>
      </c>
      <c r="AA42" s="116" t="s">
        <v>2858</v>
      </c>
      <c r="AB42" s="116" t="s">
        <v>2859</v>
      </c>
      <c r="AC42" s="116" t="s">
        <v>2860</v>
      </c>
      <c r="AD42" s="204"/>
      <c r="AE42" s="116" t="s">
        <v>2861</v>
      </c>
      <c r="AF42" s="204" t="s">
        <v>2862</v>
      </c>
      <c r="AG42" s="296"/>
      <c r="AH42" s="296"/>
      <c r="AI42" s="296"/>
      <c r="AJ42" s="296"/>
      <c r="AK42" s="92"/>
      <c r="AL42" s="278"/>
      <c r="AM42" s="172" t="s">
        <v>2863</v>
      </c>
      <c r="AN42" s="278"/>
      <c r="AO42" s="278"/>
      <c r="AP42" s="278"/>
      <c r="AQ42" s="278"/>
      <c r="AR42" s="278"/>
      <c r="AS42" s="278"/>
      <c r="AT42" s="172" t="s">
        <v>2161</v>
      </c>
      <c r="AU42" s="172" t="s">
        <v>2864</v>
      </c>
      <c r="AV42" s="278"/>
      <c r="AW42" s="278"/>
      <c r="AX42" s="278"/>
      <c r="AY42" s="278"/>
      <c r="AZ42" s="279"/>
      <c r="BA42" s="127" t="s">
        <v>1569</v>
      </c>
      <c r="BB42" s="127" t="s">
        <v>679</v>
      </c>
      <c r="BC42" s="127" t="s">
        <v>1578</v>
      </c>
      <c r="BD42" s="127" t="s">
        <v>2865</v>
      </c>
      <c r="BE42" s="127" t="s">
        <v>1109</v>
      </c>
      <c r="BF42" s="177"/>
      <c r="BG42" s="177"/>
      <c r="BH42" s="127" t="s">
        <v>2866</v>
      </c>
      <c r="BI42" s="127" t="s">
        <v>2867</v>
      </c>
      <c r="BJ42" s="178"/>
      <c r="BK42" s="178" t="s">
        <v>2868</v>
      </c>
      <c r="BL42" s="177"/>
      <c r="BM42" s="177"/>
      <c r="BN42" s="177"/>
      <c r="BO42" s="177"/>
      <c r="BP42" s="291"/>
      <c r="BQ42" s="179" t="s">
        <v>2869</v>
      </c>
      <c r="BR42" s="132" t="s">
        <v>157</v>
      </c>
      <c r="BS42" s="132" t="s">
        <v>2870</v>
      </c>
      <c r="BT42" s="132" t="s">
        <v>2871</v>
      </c>
      <c r="BU42" s="132" t="s">
        <v>141</v>
      </c>
      <c r="BV42" s="132" t="s">
        <v>2052</v>
      </c>
      <c r="BW42" s="132" t="s">
        <v>2872</v>
      </c>
      <c r="BX42" s="179" t="s">
        <v>2873</v>
      </c>
      <c r="BY42" s="292"/>
      <c r="BZ42" s="179" t="s">
        <v>1620</v>
      </c>
      <c r="CA42" s="292"/>
      <c r="CB42" s="292"/>
      <c r="CC42" s="292"/>
      <c r="CD42" s="292"/>
      <c r="CE42" s="293"/>
      <c r="CF42" s="138" t="s">
        <v>2874</v>
      </c>
      <c r="CG42" s="138" t="s">
        <v>935</v>
      </c>
      <c r="CH42" s="138" t="s">
        <v>2875</v>
      </c>
      <c r="CI42" s="138" t="s">
        <v>2876</v>
      </c>
      <c r="CJ42" s="182" t="s">
        <v>2877</v>
      </c>
      <c r="CK42" s="138" t="s">
        <v>2878</v>
      </c>
      <c r="CL42" s="138" t="s">
        <v>755</v>
      </c>
      <c r="CM42" s="138" t="s">
        <v>2879</v>
      </c>
      <c r="CN42" s="282"/>
      <c r="CO42" s="282"/>
      <c r="CP42" s="282"/>
      <c r="CQ42" s="282"/>
      <c r="CR42" s="282"/>
      <c r="CS42" s="101"/>
      <c r="CT42" s="143" t="s">
        <v>654</v>
      </c>
      <c r="CU42" s="211" t="s">
        <v>2700</v>
      </c>
      <c r="CV42" s="143" t="s">
        <v>399</v>
      </c>
      <c r="CW42" s="143" t="s">
        <v>1429</v>
      </c>
      <c r="CX42" s="211" t="s">
        <v>2880</v>
      </c>
      <c r="CY42" s="143" t="s">
        <v>2692</v>
      </c>
      <c r="CZ42" s="143" t="s">
        <v>2482</v>
      </c>
      <c r="DA42" s="143" t="s">
        <v>1369</v>
      </c>
      <c r="DB42" s="283"/>
      <c r="DC42" s="211"/>
      <c r="DD42" s="283"/>
      <c r="DE42" s="283"/>
      <c r="DF42" s="294"/>
      <c r="DG42" s="212" t="s">
        <v>2881</v>
      </c>
      <c r="DH42" s="284"/>
      <c r="DI42" s="284"/>
      <c r="DJ42" s="212"/>
      <c r="DK42" s="212" t="s">
        <v>2882</v>
      </c>
      <c r="DL42" s="212" t="s">
        <v>2883</v>
      </c>
      <c r="DM42" s="284"/>
      <c r="DN42" s="284"/>
      <c r="DO42" s="284"/>
      <c r="DP42" s="148" t="s">
        <v>2884</v>
      </c>
      <c r="DQ42" s="148" t="s">
        <v>2012</v>
      </c>
      <c r="DR42" s="284"/>
      <c r="DS42" s="284"/>
      <c r="DT42" s="284"/>
      <c r="DU42" s="284"/>
      <c r="DV42" s="284"/>
      <c r="DW42" s="284"/>
      <c r="DX42" s="284"/>
      <c r="DY42" s="284"/>
      <c r="DZ42" s="284"/>
      <c r="EA42" s="284"/>
      <c r="EB42" s="325"/>
    </row>
    <row r="43">
      <c r="A43" s="443" t="s">
        <v>2885</v>
      </c>
      <c r="B43" s="82" t="s">
        <v>2886</v>
      </c>
      <c r="C43" s="83" t="s">
        <v>1412</v>
      </c>
      <c r="D43" s="84" t="s">
        <v>739</v>
      </c>
      <c r="E43" s="85" t="s">
        <v>739</v>
      </c>
      <c r="F43" s="86" t="s">
        <v>1135</v>
      </c>
      <c r="G43" s="82" t="s">
        <v>1413</v>
      </c>
      <c r="H43" s="338" t="s">
        <v>99</v>
      </c>
      <c r="I43" s="338" t="s">
        <v>2887</v>
      </c>
      <c r="J43" s="338" t="s">
        <v>1870</v>
      </c>
      <c r="K43" s="338" t="s">
        <v>1548</v>
      </c>
      <c r="L43" s="338" t="s">
        <v>344</v>
      </c>
      <c r="M43" s="338" t="s">
        <v>2888</v>
      </c>
      <c r="N43" s="338" t="s">
        <v>105</v>
      </c>
      <c r="O43" s="338" t="s">
        <v>106</v>
      </c>
      <c r="P43" s="337" t="s">
        <v>341</v>
      </c>
      <c r="Q43" s="338"/>
      <c r="R43" s="338"/>
      <c r="S43" s="338"/>
      <c r="T43" s="338"/>
      <c r="U43" s="338"/>
      <c r="V43" s="338"/>
      <c r="W43" s="340"/>
      <c r="X43" s="338" t="s">
        <v>2889</v>
      </c>
      <c r="Y43" s="337" t="s">
        <v>1644</v>
      </c>
      <c r="Z43" s="337" t="s">
        <v>559</v>
      </c>
      <c r="AA43" s="338" t="s">
        <v>2858</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1613</v>
      </c>
      <c r="AU43" s="337" t="s">
        <v>257</v>
      </c>
      <c r="AV43" s="338"/>
      <c r="AW43" s="338"/>
      <c r="AX43" s="338" t="s">
        <v>2895</v>
      </c>
      <c r="AY43" s="338"/>
      <c r="AZ43" s="343"/>
      <c r="BA43" s="338" t="s">
        <v>1129</v>
      </c>
      <c r="BB43" s="338" t="s">
        <v>2896</v>
      </c>
      <c r="BC43" s="337" t="s">
        <v>143</v>
      </c>
      <c r="BD43" s="337" t="s">
        <v>2897</v>
      </c>
      <c r="BE43" s="338" t="s">
        <v>1366</v>
      </c>
      <c r="BF43" s="338" t="s">
        <v>1959</v>
      </c>
      <c r="BG43" s="338"/>
      <c r="BH43" s="338" t="s">
        <v>1668</v>
      </c>
      <c r="BI43" s="338"/>
      <c r="BJ43" s="338" t="s">
        <v>2898</v>
      </c>
      <c r="BK43" s="338" t="s">
        <v>2899</v>
      </c>
      <c r="BL43" s="338"/>
      <c r="BM43" s="304" t="s">
        <v>2900</v>
      </c>
      <c r="BN43" s="338"/>
      <c r="BO43" s="338"/>
      <c r="BP43" s="343"/>
      <c r="BQ43" s="338"/>
      <c r="BR43" s="338" t="s">
        <v>2679</v>
      </c>
      <c r="BS43" s="338" t="s">
        <v>2901</v>
      </c>
      <c r="BT43" s="338" t="s">
        <v>2902</v>
      </c>
      <c r="BU43" s="338" t="s">
        <v>1667</v>
      </c>
      <c r="BV43" s="338" t="s">
        <v>2903</v>
      </c>
      <c r="BW43" s="338" t="s">
        <v>2904</v>
      </c>
      <c r="BX43" s="338" t="s">
        <v>2905</v>
      </c>
      <c r="BY43" s="338" t="s">
        <v>2906</v>
      </c>
      <c r="BZ43" s="338" t="s">
        <v>871</v>
      </c>
      <c r="CA43" s="338"/>
      <c r="CB43" s="338"/>
      <c r="CC43" s="338"/>
      <c r="CD43" s="338"/>
      <c r="CE43" s="343"/>
      <c r="CF43" s="338" t="s">
        <v>2907</v>
      </c>
      <c r="CG43" s="342" t="s">
        <v>1307</v>
      </c>
      <c r="CH43" s="338" t="s">
        <v>2908</v>
      </c>
      <c r="CI43" s="338" t="s">
        <v>2909</v>
      </c>
      <c r="CJ43" s="338"/>
      <c r="CK43" s="338" t="s">
        <v>2177</v>
      </c>
      <c r="CL43" s="338" t="s">
        <v>2703</v>
      </c>
      <c r="CM43" s="337" t="s">
        <v>2910</v>
      </c>
      <c r="CN43" s="338"/>
      <c r="CO43" s="338" t="s">
        <v>2911</v>
      </c>
      <c r="CP43" s="338"/>
      <c r="CQ43" s="338" t="s">
        <v>2912</v>
      </c>
      <c r="CR43" s="338"/>
      <c r="CS43" s="165"/>
      <c r="CT43" s="338" t="s">
        <v>2913</v>
      </c>
      <c r="CU43" s="338" t="s">
        <v>967</v>
      </c>
      <c r="CV43" s="444" t="s">
        <v>1824</v>
      </c>
      <c r="CW43" s="338" t="s">
        <v>2701</v>
      </c>
      <c r="CX43" s="338"/>
      <c r="CY43" s="338"/>
      <c r="CZ43" s="337" t="s">
        <v>2914</v>
      </c>
      <c r="DA43" s="338" t="s">
        <v>1613</v>
      </c>
      <c r="DB43" s="338"/>
      <c r="DC43" s="338"/>
      <c r="DD43" s="338"/>
      <c r="DE43" s="338"/>
      <c r="DF43" s="343"/>
      <c r="DG43" s="338"/>
      <c r="DH43" s="338"/>
      <c r="DI43" s="338"/>
      <c r="DJ43" s="338"/>
      <c r="DK43" s="338" t="s">
        <v>2834</v>
      </c>
      <c r="DL43" s="338" t="s">
        <v>900</v>
      </c>
      <c r="DM43" s="338" t="s">
        <v>2915</v>
      </c>
      <c r="DN43" s="338" t="s">
        <v>2916</v>
      </c>
      <c r="DO43" s="338"/>
      <c r="DP43" s="338" t="s">
        <v>2748</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1412</v>
      </c>
      <c r="D44" s="105" t="s">
        <v>1412</v>
      </c>
      <c r="E44" s="106" t="s">
        <v>1412</v>
      </c>
      <c r="F44" s="107" t="s">
        <v>739</v>
      </c>
      <c r="G44" s="103" t="s">
        <v>740</v>
      </c>
      <c r="H44" s="170" t="s">
        <v>2922</v>
      </c>
      <c r="I44" s="170" t="s">
        <v>829</v>
      </c>
      <c r="J44" s="309" t="s">
        <v>2923</v>
      </c>
      <c r="K44" s="309" t="s">
        <v>1639</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2857</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1795</v>
      </c>
      <c r="BF44" s="178" t="s">
        <v>261</v>
      </c>
      <c r="BG44" s="178" t="s">
        <v>2949</v>
      </c>
      <c r="BH44" s="178" t="s">
        <v>1043</v>
      </c>
      <c r="BI44" s="178" t="s">
        <v>2950</v>
      </c>
      <c r="BJ44" s="178"/>
      <c r="BK44" s="178" t="s">
        <v>2951</v>
      </c>
      <c r="BL44" s="177"/>
      <c r="BM44" s="178" t="s">
        <v>259</v>
      </c>
      <c r="BN44" s="178" t="s">
        <v>2346</v>
      </c>
      <c r="BO44" s="177"/>
      <c r="BP44" s="291"/>
      <c r="BQ44" s="179"/>
      <c r="BR44" s="179" t="s">
        <v>1602</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2162</v>
      </c>
      <c r="CH44" s="182" t="s">
        <v>1611</v>
      </c>
      <c r="CI44" s="182" t="s">
        <v>2961</v>
      </c>
      <c r="CJ44" s="182" t="s">
        <v>2962</v>
      </c>
      <c r="CK44" s="445" t="s">
        <v>2963</v>
      </c>
      <c r="CL44" s="319" t="s">
        <v>2321</v>
      </c>
      <c r="CM44" s="182" t="s">
        <v>2062</v>
      </c>
      <c r="CN44" s="282"/>
      <c r="CO44" s="182" t="s">
        <v>1605</v>
      </c>
      <c r="CP44" s="182"/>
      <c r="CQ44" s="182" t="s">
        <v>2964</v>
      </c>
      <c r="CR44" s="282"/>
      <c r="CS44" s="101"/>
      <c r="CT44" s="211" t="s">
        <v>2965</v>
      </c>
      <c r="CU44" s="211" t="s">
        <v>2966</v>
      </c>
      <c r="CV44" s="211" t="s">
        <v>2967</v>
      </c>
      <c r="CW44" s="211" t="s">
        <v>2968</v>
      </c>
      <c r="CX44" s="211" t="s">
        <v>2750</v>
      </c>
      <c r="CY44" s="211" t="s">
        <v>2969</v>
      </c>
      <c r="CZ44" s="322" t="s">
        <v>893</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1398</v>
      </c>
      <c r="DS44" s="212" t="s">
        <v>2552</v>
      </c>
      <c r="DT44" s="212" t="s">
        <v>2977</v>
      </c>
      <c r="DU44" s="212" t="s">
        <v>1623</v>
      </c>
      <c r="DV44" s="212" t="s">
        <v>2818</v>
      </c>
      <c r="DW44" s="212" t="s">
        <v>2978</v>
      </c>
      <c r="DX44" s="284"/>
      <c r="DY44" s="212" t="s">
        <v>2979</v>
      </c>
      <c r="DZ44" s="212" t="s">
        <v>2980</v>
      </c>
      <c r="EA44" s="212" t="s">
        <v>1092</v>
      </c>
      <c r="EB44" s="325" t="s">
        <v>2981</v>
      </c>
    </row>
    <row r="45">
      <c r="A45" s="446" t="s">
        <v>2982</v>
      </c>
      <c r="B45" s="82" t="s">
        <v>2983</v>
      </c>
      <c r="C45" s="83" t="s">
        <v>1412</v>
      </c>
      <c r="D45" s="84" t="s">
        <v>738</v>
      </c>
      <c r="E45" s="85" t="s">
        <v>1412</v>
      </c>
      <c r="F45" s="86" t="s">
        <v>1951</v>
      </c>
      <c r="G45" s="82" t="s">
        <v>2021</v>
      </c>
      <c r="H45" s="97"/>
      <c r="I45" s="88" t="s">
        <v>2984</v>
      </c>
      <c r="J45" s="88" t="s">
        <v>2985</v>
      </c>
      <c r="K45" s="88" t="s">
        <v>439</v>
      </c>
      <c r="L45" s="88" t="s">
        <v>2986</v>
      </c>
      <c r="M45" s="88" t="s">
        <v>2987</v>
      </c>
      <c r="N45" s="88" t="s">
        <v>2854</v>
      </c>
      <c r="O45" s="88" t="s">
        <v>2567</v>
      </c>
      <c r="P45" s="93" t="s">
        <v>2928</v>
      </c>
      <c r="Q45" s="97"/>
      <c r="R45" s="97"/>
      <c r="S45" s="97"/>
      <c r="T45" s="97"/>
      <c r="U45" s="97"/>
      <c r="V45" s="97"/>
      <c r="W45" s="92"/>
      <c r="X45" s="88" t="s">
        <v>2988</v>
      </c>
      <c r="Y45" s="93" t="s">
        <v>1879</v>
      </c>
      <c r="Z45" s="88" t="s">
        <v>2989</v>
      </c>
      <c r="AA45" s="88" t="s">
        <v>117</v>
      </c>
      <c r="AB45" s="90" t="s">
        <v>2990</v>
      </c>
      <c r="AC45" s="215" t="s">
        <v>2991</v>
      </c>
      <c r="AD45" s="97"/>
      <c r="AE45" s="215" t="s">
        <v>2992</v>
      </c>
      <c r="AF45" s="88" t="s">
        <v>1428</v>
      </c>
      <c r="AG45" s="97"/>
      <c r="AH45" s="97"/>
      <c r="AI45" s="97"/>
      <c r="AJ45" s="97"/>
      <c r="AK45" s="92"/>
      <c r="AL45" s="97"/>
      <c r="AM45" s="88" t="s">
        <v>2993</v>
      </c>
      <c r="AN45" s="97"/>
      <c r="AO45" s="97"/>
      <c r="AP45" s="97"/>
      <c r="AQ45" s="97"/>
      <c r="AR45" s="97"/>
      <c r="AS45" s="97"/>
      <c r="AT45" s="93" t="s">
        <v>1843</v>
      </c>
      <c r="AU45" s="88" t="s">
        <v>2994</v>
      </c>
      <c r="AV45" s="97"/>
      <c r="AW45" s="97"/>
      <c r="AX45" s="97"/>
      <c r="AY45" s="97"/>
      <c r="AZ45" s="271"/>
      <c r="BA45" s="88" t="s">
        <v>2995</v>
      </c>
      <c r="BB45" s="88" t="s">
        <v>2996</v>
      </c>
      <c r="BC45" s="93" t="s">
        <v>2615</v>
      </c>
      <c r="BD45" s="88" t="s">
        <v>2997</v>
      </c>
      <c r="BE45" s="447"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1545</v>
      </c>
      <c r="BS45" s="88" t="s">
        <v>1216</v>
      </c>
      <c r="BT45" s="304" t="s">
        <v>3002</v>
      </c>
      <c r="BU45" s="215" t="s">
        <v>3003</v>
      </c>
      <c r="BV45" s="88" t="s">
        <v>3004</v>
      </c>
      <c r="BW45" s="97"/>
      <c r="BX45" s="88" t="s">
        <v>3005</v>
      </c>
      <c r="BY45" s="88" t="s">
        <v>3006</v>
      </c>
      <c r="BZ45" s="88" t="s">
        <v>3007</v>
      </c>
      <c r="CA45" s="97"/>
      <c r="CB45" s="97"/>
      <c r="CC45" s="97"/>
      <c r="CD45" s="97"/>
      <c r="CE45" s="271"/>
      <c r="CF45" s="448" t="s">
        <v>1992</v>
      </c>
      <c r="CG45" s="88" t="s">
        <v>1822</v>
      </c>
      <c r="CH45" s="88" t="s">
        <v>2296</v>
      </c>
      <c r="CI45" s="90" t="s">
        <v>3008</v>
      </c>
      <c r="CJ45" s="97"/>
      <c r="CK45" s="88" t="s">
        <v>1113</v>
      </c>
      <c r="CL45" s="88" t="s">
        <v>2969</v>
      </c>
      <c r="CM45" s="88" t="s">
        <v>795</v>
      </c>
      <c r="CN45" s="97"/>
      <c r="CO45" s="97"/>
      <c r="CP45" s="97"/>
      <c r="CQ45" s="97"/>
      <c r="CR45" s="97"/>
      <c r="CS45" s="101"/>
      <c r="CT45" s="88" t="s">
        <v>3009</v>
      </c>
      <c r="CU45" s="97"/>
      <c r="CV45" s="88" t="s">
        <v>1167</v>
      </c>
      <c r="CW45" s="88" t="s">
        <v>3010</v>
      </c>
      <c r="CX45" s="304" t="s">
        <v>3011</v>
      </c>
      <c r="CY45" s="88" t="str">
        <f>HYPERLINK("https://clips.twitch.tv/ComfortableBadOctopusSeemsGood-tMvOD8fMvPQ1BZUe", "26.50")</f>
        <v>26.50</v>
      </c>
      <c r="CZ45" s="88" t="s">
        <v>3012</v>
      </c>
      <c r="DA45" s="88" t="s">
        <v>2161</v>
      </c>
      <c r="DB45" s="97"/>
      <c r="DC45" s="97"/>
      <c r="DD45" s="97"/>
      <c r="DE45" s="97"/>
      <c r="DF45" s="271"/>
      <c r="DG45" s="97"/>
      <c r="DH45" s="97"/>
      <c r="DI45" s="97"/>
      <c r="DJ45" s="97"/>
      <c r="DK45" s="97"/>
      <c r="DL45" s="97"/>
      <c r="DM45" s="97"/>
      <c r="DN45" s="97"/>
      <c r="DO45" s="97"/>
      <c r="DP45" s="88" t="s">
        <v>3013</v>
      </c>
      <c r="DQ45" s="93" t="s">
        <v>2839</v>
      </c>
      <c r="DR45" s="97"/>
      <c r="DS45" s="97"/>
      <c r="DT45" s="97"/>
      <c r="DU45" s="97"/>
      <c r="DV45" s="97"/>
      <c r="DW45" s="97"/>
      <c r="DX45" s="97"/>
      <c r="DY45" s="97"/>
      <c r="DZ45" s="97"/>
      <c r="EA45" s="97"/>
      <c r="EB45" s="301"/>
    </row>
    <row r="46">
      <c r="A46" s="449" t="s">
        <v>3014</v>
      </c>
      <c r="B46" s="103" t="s">
        <v>3015</v>
      </c>
      <c r="C46" s="104" t="s">
        <v>1412</v>
      </c>
      <c r="D46" s="105" t="s">
        <v>1412</v>
      </c>
      <c r="E46" s="106" t="s">
        <v>1412</v>
      </c>
      <c r="F46" s="107" t="s">
        <v>3016</v>
      </c>
      <c r="G46" s="103" t="s">
        <v>1137</v>
      </c>
      <c r="H46" s="227"/>
      <c r="I46" s="112" t="s">
        <v>3017</v>
      </c>
      <c r="J46" s="112" t="s">
        <v>3018</v>
      </c>
      <c r="K46" s="112" t="s">
        <v>1548</v>
      </c>
      <c r="L46" s="112" t="s">
        <v>3019</v>
      </c>
      <c r="M46" s="112" t="s">
        <v>3020</v>
      </c>
      <c r="N46" s="112" t="s">
        <v>3021</v>
      </c>
      <c r="O46" s="112" t="s">
        <v>3022</v>
      </c>
      <c r="P46" s="112" t="s">
        <v>3023</v>
      </c>
      <c r="Q46" s="227"/>
      <c r="R46" s="112" t="s">
        <v>3024</v>
      </c>
      <c r="S46" s="112" t="s">
        <v>1303</v>
      </c>
      <c r="T46" s="227"/>
      <c r="U46" s="227"/>
      <c r="V46" s="112" t="s">
        <v>3025</v>
      </c>
      <c r="W46" s="92"/>
      <c r="X46" s="116" t="s">
        <v>2799</v>
      </c>
      <c r="Y46" s="116" t="s">
        <v>3026</v>
      </c>
      <c r="Z46" s="116" t="s">
        <v>3027</v>
      </c>
      <c r="AA46" s="116" t="s">
        <v>1995</v>
      </c>
      <c r="AB46" s="116" t="s">
        <v>2387</v>
      </c>
      <c r="AC46" s="116" t="s">
        <v>3028</v>
      </c>
      <c r="AD46" s="296"/>
      <c r="AE46" s="204" t="s">
        <v>3029</v>
      </c>
      <c r="AF46" s="116" t="s">
        <v>2668</v>
      </c>
      <c r="AG46" s="296"/>
      <c r="AH46" s="296"/>
      <c r="AI46" s="204" t="s">
        <v>1615</v>
      </c>
      <c r="AJ46" s="116" t="s">
        <v>3030</v>
      </c>
      <c r="AK46" s="92"/>
      <c r="AL46" s="278"/>
      <c r="AM46" s="121" t="s">
        <v>3031</v>
      </c>
      <c r="AN46" s="278"/>
      <c r="AO46" s="278"/>
      <c r="AP46" s="278"/>
      <c r="AQ46" s="278"/>
      <c r="AR46" s="278"/>
      <c r="AS46" s="278"/>
      <c r="AT46" s="121" t="s">
        <v>360</v>
      </c>
      <c r="AU46" s="121" t="s">
        <v>3032</v>
      </c>
      <c r="AV46" s="121" t="s">
        <v>2037</v>
      </c>
      <c r="AW46" s="278"/>
      <c r="AX46" s="121" t="s">
        <v>2945</v>
      </c>
      <c r="AY46" s="278"/>
      <c r="AZ46" s="279"/>
      <c r="BA46" s="127" t="s">
        <v>1960</v>
      </c>
      <c r="BB46" s="127" t="s">
        <v>2241</v>
      </c>
      <c r="BC46" s="127" t="s">
        <v>3033</v>
      </c>
      <c r="BD46" s="127" t="s">
        <v>1098</v>
      </c>
      <c r="BE46" s="127" t="s">
        <v>3034</v>
      </c>
      <c r="BF46" s="177"/>
      <c r="BG46" s="177"/>
      <c r="BH46" s="178" t="s">
        <v>2619</v>
      </c>
      <c r="BI46" s="178" t="s">
        <v>3035</v>
      </c>
      <c r="BJ46" s="178"/>
      <c r="BK46" s="127" t="s">
        <v>3036</v>
      </c>
      <c r="BL46" s="177"/>
      <c r="BM46" s="177"/>
      <c r="BN46" s="177"/>
      <c r="BO46" s="177"/>
      <c r="BP46" s="291"/>
      <c r="BQ46" s="132" t="s">
        <v>3037</v>
      </c>
      <c r="BR46" s="132" t="s">
        <v>775</v>
      </c>
      <c r="BS46" s="132" t="s">
        <v>3038</v>
      </c>
      <c r="BT46" s="132" t="s">
        <v>3039</v>
      </c>
      <c r="BU46" s="132" t="s">
        <v>3040</v>
      </c>
      <c r="BV46" s="132" t="s">
        <v>3041</v>
      </c>
      <c r="BW46" s="292"/>
      <c r="BX46" s="179" t="s">
        <v>3042</v>
      </c>
      <c r="BY46" s="132" t="s">
        <v>3043</v>
      </c>
      <c r="BZ46" s="132" t="s">
        <v>165</v>
      </c>
      <c r="CA46" s="132" t="s">
        <v>3044</v>
      </c>
      <c r="CB46" s="132" t="s">
        <v>3045</v>
      </c>
      <c r="CC46" s="132" t="s">
        <v>1660</v>
      </c>
      <c r="CD46" s="292"/>
      <c r="CE46" s="293"/>
      <c r="CF46" s="138" t="s">
        <v>3046</v>
      </c>
      <c r="CG46" s="138" t="s">
        <v>2967</v>
      </c>
      <c r="CH46" s="138" t="s">
        <v>3047</v>
      </c>
      <c r="CI46" s="138" t="s">
        <v>3048</v>
      </c>
      <c r="CJ46" s="138" t="s">
        <v>3049</v>
      </c>
      <c r="CK46" s="138" t="s">
        <v>1598</v>
      </c>
      <c r="CL46" s="138" t="s">
        <v>3050</v>
      </c>
      <c r="CM46" s="138" t="s">
        <v>3051</v>
      </c>
      <c r="CN46" s="282"/>
      <c r="CO46" s="138" t="s">
        <v>2304</v>
      </c>
      <c r="CP46" s="282"/>
      <c r="CQ46" s="138" t="s">
        <v>3052</v>
      </c>
      <c r="CR46" s="282"/>
      <c r="CS46" s="101"/>
      <c r="CT46" s="143" t="s">
        <v>3053</v>
      </c>
      <c r="CU46" s="143" t="s">
        <v>184</v>
      </c>
      <c r="CV46" s="321" t="s">
        <v>607</v>
      </c>
      <c r="CW46" s="211" t="s">
        <v>1222</v>
      </c>
      <c r="CX46" s="143" t="s">
        <v>1862</v>
      </c>
      <c r="CY46" s="143" t="s">
        <v>3054</v>
      </c>
      <c r="CZ46" s="143" t="s">
        <v>3055</v>
      </c>
      <c r="DA46" s="143" t="s">
        <v>1369</v>
      </c>
      <c r="DB46" s="283"/>
      <c r="DC46" s="283"/>
      <c r="DD46" s="143" t="s">
        <v>3056</v>
      </c>
      <c r="DE46" s="283"/>
      <c r="DF46" s="294"/>
      <c r="DG46" s="148" t="s">
        <v>241</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2239</v>
      </c>
      <c r="DY46" s="284"/>
      <c r="DZ46" s="284"/>
      <c r="EA46" s="148" t="s">
        <v>3061</v>
      </c>
      <c r="EB46" s="325"/>
    </row>
    <row r="47">
      <c r="A47" s="81" t="s">
        <v>3062</v>
      </c>
      <c r="B47" s="82" t="s">
        <v>3063</v>
      </c>
      <c r="C47" s="83" t="s">
        <v>1412</v>
      </c>
      <c r="D47" s="84" t="s">
        <v>739</v>
      </c>
      <c r="E47" s="85" t="s">
        <v>1412</v>
      </c>
      <c r="F47" s="86" t="s">
        <v>1782</v>
      </c>
      <c r="G47" s="82" t="s">
        <v>2135</v>
      </c>
      <c r="H47" s="93" t="s">
        <v>3064</v>
      </c>
      <c r="I47" s="93" t="s">
        <v>3065</v>
      </c>
      <c r="J47" s="88" t="s">
        <v>3066</v>
      </c>
      <c r="K47" s="88" t="s">
        <v>3067</v>
      </c>
      <c r="L47" s="88" t="s">
        <v>2058</v>
      </c>
      <c r="M47" s="93" t="s">
        <v>3068</v>
      </c>
      <c r="N47" s="88" t="s">
        <v>3069</v>
      </c>
      <c r="O47" s="88" t="s">
        <v>3070</v>
      </c>
      <c r="P47" s="88" t="s">
        <v>1552</v>
      </c>
      <c r="Q47" s="97"/>
      <c r="R47" s="97"/>
      <c r="S47" s="93" t="s">
        <v>3071</v>
      </c>
      <c r="T47" s="97"/>
      <c r="U47" s="93" t="s">
        <v>3072</v>
      </c>
      <c r="V47" s="97"/>
      <c r="W47" s="92"/>
      <c r="X47" s="337" t="s">
        <v>114</v>
      </c>
      <c r="Y47" s="88" t="s">
        <v>3073</v>
      </c>
      <c r="Z47" s="93" t="s">
        <v>245</v>
      </c>
      <c r="AA47" s="88" t="s">
        <v>3074</v>
      </c>
      <c r="AB47" s="88" t="s">
        <v>3075</v>
      </c>
      <c r="AC47" s="88" t="s">
        <v>3076</v>
      </c>
      <c r="AD47" s="97"/>
      <c r="AE47" s="93" t="s">
        <v>415</v>
      </c>
      <c r="AF47" s="93" t="s">
        <v>2668</v>
      </c>
      <c r="AG47" s="97"/>
      <c r="AH47" s="97"/>
      <c r="AI47" s="97"/>
      <c r="AJ47" s="97"/>
      <c r="AK47" s="92"/>
      <c r="AL47" s="93" t="s">
        <v>3077</v>
      </c>
      <c r="AM47" s="88" t="s">
        <v>3078</v>
      </c>
      <c r="AN47" s="97"/>
      <c r="AO47" s="97"/>
      <c r="AP47" s="97"/>
      <c r="AQ47" s="97"/>
      <c r="AR47" s="97"/>
      <c r="AS47" s="97"/>
      <c r="AT47" s="93" t="s">
        <v>1572</v>
      </c>
      <c r="AU47" s="88" t="s">
        <v>2703</v>
      </c>
      <c r="AV47" s="97"/>
      <c r="AW47" s="97"/>
      <c r="AX47" s="97"/>
      <c r="AY47" s="97"/>
      <c r="AZ47" s="271"/>
      <c r="BA47" s="88" t="s">
        <v>1295</v>
      </c>
      <c r="BB47" s="88" t="s">
        <v>679</v>
      </c>
      <c r="BC47" s="88" t="s">
        <v>935</v>
      </c>
      <c r="BD47" s="304" t="s">
        <v>3079</v>
      </c>
      <c r="BE47" s="93" t="s">
        <v>3080</v>
      </c>
      <c r="BF47" s="97"/>
      <c r="BG47" s="97"/>
      <c r="BH47" s="88" t="s">
        <v>1350</v>
      </c>
      <c r="BI47" s="97"/>
      <c r="BJ47" s="88" t="s">
        <v>2382</v>
      </c>
      <c r="BK47" s="93" t="s">
        <v>3081</v>
      </c>
      <c r="BL47" s="97"/>
      <c r="BM47" s="97"/>
      <c r="BN47" s="97"/>
      <c r="BO47" s="97"/>
      <c r="BP47" s="271"/>
      <c r="BQ47" s="93" t="s">
        <v>1918</v>
      </c>
      <c r="BR47" s="88" t="s">
        <v>3082</v>
      </c>
      <c r="BS47" s="88" t="s">
        <v>3083</v>
      </c>
      <c r="BT47" s="93" t="s">
        <v>3084</v>
      </c>
      <c r="BU47" s="88" t="s">
        <v>3085</v>
      </c>
      <c r="BV47" s="88" t="s">
        <v>1677</v>
      </c>
      <c r="BW47" s="97"/>
      <c r="BX47" s="93" t="s">
        <v>3086</v>
      </c>
      <c r="BY47" s="93" t="s">
        <v>3087</v>
      </c>
      <c r="BZ47" s="88" t="s">
        <v>1589</v>
      </c>
      <c r="CA47" s="97"/>
      <c r="CB47" s="97"/>
      <c r="CC47" s="97"/>
      <c r="CD47" s="97"/>
      <c r="CE47" s="271"/>
      <c r="CF47" s="88" t="s">
        <v>1005</v>
      </c>
      <c r="CG47" s="93" t="s">
        <v>1445</v>
      </c>
      <c r="CH47" s="88" t="s">
        <v>675</v>
      </c>
      <c r="CI47" s="93" t="s">
        <v>3088</v>
      </c>
      <c r="CJ47" s="93" t="s">
        <v>2195</v>
      </c>
      <c r="CK47" s="93" t="s">
        <v>3089</v>
      </c>
      <c r="CL47" s="88" t="s">
        <v>3090</v>
      </c>
      <c r="CM47" s="93" t="s">
        <v>2796</v>
      </c>
      <c r="CN47" s="97"/>
      <c r="CO47" s="97"/>
      <c r="CP47" s="97"/>
      <c r="CQ47" s="97"/>
      <c r="CR47" s="97"/>
      <c r="CS47" s="101"/>
      <c r="CT47" s="90" t="s">
        <v>1967</v>
      </c>
      <c r="CU47" s="93" t="s">
        <v>2821</v>
      </c>
      <c r="CV47" s="88" t="s">
        <v>1151</v>
      </c>
      <c r="CW47" s="88" t="s">
        <v>715</v>
      </c>
      <c r="CX47" s="88" t="s">
        <v>2240</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1477</v>
      </c>
      <c r="DR47" s="97"/>
      <c r="DS47" s="97"/>
      <c r="DT47" s="97"/>
      <c r="DU47" s="97"/>
      <c r="DV47" s="97"/>
      <c r="DW47" s="97"/>
      <c r="DX47" s="97"/>
      <c r="DY47" s="97"/>
      <c r="DZ47" s="97"/>
      <c r="EA47" s="97"/>
      <c r="EB47" s="301"/>
    </row>
    <row r="48">
      <c r="A48" s="450" t="s">
        <v>3098</v>
      </c>
      <c r="B48" s="103" t="s">
        <v>3099</v>
      </c>
      <c r="C48" s="104" t="s">
        <v>1412</v>
      </c>
      <c r="D48" s="105" t="s">
        <v>739</v>
      </c>
      <c r="E48" s="106" t="s">
        <v>1412</v>
      </c>
      <c r="F48" s="107" t="s">
        <v>219</v>
      </c>
      <c r="G48" s="103" t="s">
        <v>740</v>
      </c>
      <c r="H48" s="170" t="s">
        <v>2728</v>
      </c>
      <c r="I48" s="170" t="s">
        <v>3100</v>
      </c>
      <c r="J48" s="170" t="s">
        <v>443</v>
      </c>
      <c r="K48" s="112" t="s">
        <v>3101</v>
      </c>
      <c r="L48" s="170" t="s">
        <v>3102</v>
      </c>
      <c r="M48" s="170" t="s">
        <v>3103</v>
      </c>
      <c r="N48" s="170" t="s">
        <v>2926</v>
      </c>
      <c r="O48" s="112" t="s">
        <v>2658</v>
      </c>
      <c r="P48" s="112" t="s">
        <v>107</v>
      </c>
      <c r="Q48" s="112" t="s">
        <v>3104</v>
      </c>
      <c r="R48" s="227"/>
      <c r="S48" s="170" t="s">
        <v>3105</v>
      </c>
      <c r="T48" s="227"/>
      <c r="U48" s="112" t="s">
        <v>1576</v>
      </c>
      <c r="V48" s="227"/>
      <c r="W48" s="92"/>
      <c r="X48" s="117" t="s">
        <v>3106</v>
      </c>
      <c r="Y48" s="204" t="s">
        <v>3107</v>
      </c>
      <c r="Z48" s="204" t="s">
        <v>1525</v>
      </c>
      <c r="AA48" s="204" t="s">
        <v>3108</v>
      </c>
      <c r="AB48" s="116" t="s">
        <v>2259</v>
      </c>
      <c r="AC48" s="204" t="s">
        <v>3109</v>
      </c>
      <c r="AD48" s="204" t="s">
        <v>2787</v>
      </c>
      <c r="AE48" s="204" t="s">
        <v>3110</v>
      </c>
      <c r="AF48" s="344" t="s">
        <v>564</v>
      </c>
      <c r="AG48" s="344" t="s">
        <v>3082</v>
      </c>
      <c r="AH48" s="296"/>
      <c r="AI48" s="204" t="s">
        <v>2083</v>
      </c>
      <c r="AJ48" s="296"/>
      <c r="AK48" s="92"/>
      <c r="AL48" s="172" t="s">
        <v>3111</v>
      </c>
      <c r="AM48" s="172" t="s">
        <v>1388</v>
      </c>
      <c r="AN48" s="278"/>
      <c r="AO48" s="278"/>
      <c r="AP48" s="278"/>
      <c r="AQ48" s="172" t="s">
        <v>3112</v>
      </c>
      <c r="AR48" s="172" t="s">
        <v>1609</v>
      </c>
      <c r="AS48" s="278"/>
      <c r="AT48" s="451" t="s">
        <v>3113</v>
      </c>
      <c r="AU48" s="172" t="s">
        <v>3114</v>
      </c>
      <c r="AV48" s="172" t="s">
        <v>3115</v>
      </c>
      <c r="AW48" s="278"/>
      <c r="AX48" s="451" t="s">
        <v>1573</v>
      </c>
      <c r="AY48" s="278"/>
      <c r="AZ48" s="279"/>
      <c r="BA48" s="178" t="s">
        <v>3116</v>
      </c>
      <c r="BB48" s="178" t="s">
        <v>2896</v>
      </c>
      <c r="BC48" s="178" t="s">
        <v>3117</v>
      </c>
      <c r="BD48" s="178" t="s">
        <v>3118</v>
      </c>
      <c r="BE48" s="127" t="s">
        <v>3119</v>
      </c>
      <c r="BF48" s="127" t="s">
        <v>3120</v>
      </c>
      <c r="BG48" s="177"/>
      <c r="BH48" s="178" t="s">
        <v>3121</v>
      </c>
      <c r="BI48" s="177"/>
      <c r="BJ48" s="178" t="s">
        <v>3122</v>
      </c>
      <c r="BK48" s="178" t="s">
        <v>2518</v>
      </c>
      <c r="BL48" s="177"/>
      <c r="BM48" s="178" t="s">
        <v>3123</v>
      </c>
      <c r="BN48" s="178" t="s">
        <v>974</v>
      </c>
      <c r="BO48" s="178" t="s">
        <v>3124</v>
      </c>
      <c r="BP48" s="291"/>
      <c r="BQ48" s="179" t="s">
        <v>3125</v>
      </c>
      <c r="BR48" s="179" t="s">
        <v>1665</v>
      </c>
      <c r="BS48" s="179" t="s">
        <v>920</v>
      </c>
      <c r="BT48" s="179" t="s">
        <v>983</v>
      </c>
      <c r="BU48" s="179" t="s">
        <v>3126</v>
      </c>
      <c r="BV48" s="132" t="s">
        <v>165</v>
      </c>
      <c r="BW48" s="179" t="s">
        <v>3127</v>
      </c>
      <c r="BX48" s="292"/>
      <c r="BY48" s="179" t="s">
        <v>3128</v>
      </c>
      <c r="BZ48" s="452" t="s">
        <v>201</v>
      </c>
      <c r="CA48" s="179" t="s">
        <v>3129</v>
      </c>
      <c r="CB48" s="132" t="s">
        <v>3130</v>
      </c>
      <c r="CC48" s="132" t="s">
        <v>337</v>
      </c>
      <c r="CD48" s="292"/>
      <c r="CE48" s="293"/>
      <c r="CF48" s="182" t="s">
        <v>3131</v>
      </c>
      <c r="CG48" s="182" t="s">
        <v>257</v>
      </c>
      <c r="CH48" s="182" t="s">
        <v>3132</v>
      </c>
      <c r="CI48" s="182" t="s">
        <v>3133</v>
      </c>
      <c r="CJ48" s="182" t="s">
        <v>1258</v>
      </c>
      <c r="CK48" s="182" t="s">
        <v>2822</v>
      </c>
      <c r="CL48" s="182" t="s">
        <v>3134</v>
      </c>
      <c r="CM48" s="182" t="s">
        <v>3135</v>
      </c>
      <c r="CN48" s="282"/>
      <c r="CO48" s="182" t="s">
        <v>3136</v>
      </c>
      <c r="CP48" s="282"/>
      <c r="CQ48" s="182" t="s">
        <v>3137</v>
      </c>
      <c r="CR48" s="282"/>
      <c r="CS48" s="101"/>
      <c r="CT48" s="211" t="s">
        <v>3138</v>
      </c>
      <c r="CU48" s="211" t="s">
        <v>1696</v>
      </c>
      <c r="CV48" s="211" t="s">
        <v>3139</v>
      </c>
      <c r="CW48" s="211" t="s">
        <v>3140</v>
      </c>
      <c r="CX48" s="211" t="s">
        <v>3141</v>
      </c>
      <c r="CY48" s="143" t="s">
        <v>1167</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883</v>
      </c>
      <c r="DY48" s="284"/>
      <c r="DZ48" s="212" t="s">
        <v>3150</v>
      </c>
      <c r="EA48" s="212" t="s">
        <v>684</v>
      </c>
      <c r="EB48" s="146" t="s">
        <v>3151</v>
      </c>
    </row>
    <row r="49">
      <c r="A49" s="81" t="s">
        <v>3152</v>
      </c>
      <c r="B49" s="82" t="s">
        <v>3153</v>
      </c>
      <c r="C49" s="83" t="s">
        <v>1412</v>
      </c>
      <c r="D49" s="84" t="s">
        <v>1412</v>
      </c>
      <c r="E49" s="85" t="s">
        <v>1412</v>
      </c>
      <c r="F49" s="86" t="s">
        <v>1136</v>
      </c>
      <c r="G49" s="82" t="s">
        <v>2021</v>
      </c>
      <c r="H49" s="97"/>
      <c r="I49" s="93" t="s">
        <v>3154</v>
      </c>
      <c r="J49" s="93" t="s">
        <v>3155</v>
      </c>
      <c r="K49" s="88" t="s">
        <v>1639</v>
      </c>
      <c r="L49" s="88" t="s">
        <v>3156</v>
      </c>
      <c r="M49" s="93" t="s">
        <v>1218</v>
      </c>
      <c r="N49" s="93" t="s">
        <v>3157</v>
      </c>
      <c r="O49" s="93" t="s">
        <v>3158</v>
      </c>
      <c r="P49" s="304" t="s">
        <v>3023</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3165</v>
      </c>
      <c r="BB49" s="93" t="s">
        <v>603</v>
      </c>
      <c r="BC49" s="93" t="s">
        <v>2095</v>
      </c>
      <c r="BD49" s="88" t="s">
        <v>3166</v>
      </c>
      <c r="BE49" s="93" t="s">
        <v>3167</v>
      </c>
      <c r="BF49" s="97"/>
      <c r="BG49" s="97"/>
      <c r="BH49" s="93" t="s">
        <v>861</v>
      </c>
      <c r="BI49" s="88" t="s">
        <v>1140</v>
      </c>
      <c r="BJ49" s="97"/>
      <c r="BK49" s="88" t="s">
        <v>3168</v>
      </c>
      <c r="BL49" s="97"/>
      <c r="BM49" s="97"/>
      <c r="BN49" s="97"/>
      <c r="BO49" s="97"/>
      <c r="BP49" s="271"/>
      <c r="BQ49" s="93" t="s">
        <v>2699</v>
      </c>
      <c r="BR49" s="93" t="s">
        <v>3169</v>
      </c>
      <c r="BS49" s="93" t="s">
        <v>3170</v>
      </c>
      <c r="BT49" s="93" t="s">
        <v>1589</v>
      </c>
      <c r="BU49" s="93" t="s">
        <v>695</v>
      </c>
      <c r="BV49" s="93" t="s">
        <v>1677</v>
      </c>
      <c r="BW49" s="88" t="s">
        <v>3171</v>
      </c>
      <c r="BX49" s="93" t="s">
        <v>3172</v>
      </c>
      <c r="BY49" s="97"/>
      <c r="BZ49" s="93" t="s">
        <v>1030</v>
      </c>
      <c r="CA49" s="97"/>
      <c r="CB49" s="97"/>
      <c r="CC49" s="97"/>
      <c r="CD49" s="97"/>
      <c r="CE49" s="271"/>
      <c r="CF49" s="93" t="s">
        <v>3173</v>
      </c>
      <c r="CG49" s="304" t="s">
        <v>2257</v>
      </c>
      <c r="CH49" s="93" t="s">
        <v>3174</v>
      </c>
      <c r="CI49" s="88" t="s">
        <v>3175</v>
      </c>
      <c r="CJ49" s="97"/>
      <c r="CK49" s="163" t="s">
        <v>2419</v>
      </c>
      <c r="CL49" s="304" t="s">
        <v>2150</v>
      </c>
      <c r="CM49" s="93" t="s">
        <v>2910</v>
      </c>
      <c r="CN49" s="97"/>
      <c r="CO49" s="97"/>
      <c r="CP49" s="97"/>
      <c r="CQ49" s="97"/>
      <c r="CR49" s="97"/>
      <c r="CS49" s="101"/>
      <c r="CT49" s="93" t="s">
        <v>3176</v>
      </c>
      <c r="CU49" s="97"/>
      <c r="CV49" s="304" t="s">
        <v>3177</v>
      </c>
      <c r="CW49" s="304" t="s">
        <v>3178</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20"/>
    </row>
    <row r="50">
      <c r="A50" s="453" t="s">
        <v>3180</v>
      </c>
      <c r="B50" s="103" t="s">
        <v>3181</v>
      </c>
      <c r="C50" s="104" t="s">
        <v>1412</v>
      </c>
      <c r="D50" s="105" t="s">
        <v>1412</v>
      </c>
      <c r="E50" s="106" t="s">
        <v>1412</v>
      </c>
      <c r="F50" s="107" t="s">
        <v>3182</v>
      </c>
      <c r="G50" s="103" t="s">
        <v>3183</v>
      </c>
      <c r="H50" s="112" t="s">
        <v>2523</v>
      </c>
      <c r="I50" s="112" t="s">
        <v>3184</v>
      </c>
      <c r="J50" s="170" t="s">
        <v>1145</v>
      </c>
      <c r="K50" s="170" t="s">
        <v>3185</v>
      </c>
      <c r="L50" s="454" t="str">
        <f>hyperlink("https://www.twitch.tv/videos/642998947","44.64")</f>
        <v>44.64</v>
      </c>
      <c r="M50" s="112" t="s">
        <v>3186</v>
      </c>
      <c r="N50" s="454" t="str">
        <f>hyperlink("https://www.twitch.tv/videos/642995088","1:11.81")</f>
        <v>1:11.81</v>
      </c>
      <c r="O50" s="112" t="s">
        <v>2093</v>
      </c>
      <c r="P50" s="170" t="s">
        <v>1552</v>
      </c>
      <c r="Q50" s="170" t="s">
        <v>3187</v>
      </c>
      <c r="R50" s="227"/>
      <c r="S50" s="170" t="s">
        <v>2144</v>
      </c>
      <c r="T50" s="170" t="s">
        <v>2327</v>
      </c>
      <c r="U50" s="170" t="s">
        <v>3188</v>
      </c>
      <c r="V50" s="170" t="s">
        <v>3189</v>
      </c>
      <c r="W50" s="92"/>
      <c r="X50" s="204" t="s">
        <v>2291</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1016</v>
      </c>
      <c r="AV50" s="278"/>
      <c r="AW50" s="278"/>
      <c r="AX50" s="206" t="s">
        <v>2960</v>
      </c>
      <c r="AY50" s="278"/>
      <c r="AZ50" s="279"/>
      <c r="BA50" s="178" t="s">
        <v>3201</v>
      </c>
      <c r="BB50" s="178" t="s">
        <v>1094</v>
      </c>
      <c r="BC50" s="178" t="s">
        <v>2242</v>
      </c>
      <c r="BD50" s="127" t="s">
        <v>1240</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907</v>
      </c>
      <c r="BU50" s="179" t="s">
        <v>3206</v>
      </c>
      <c r="BV50" s="132" t="s">
        <v>2207</v>
      </c>
      <c r="BW50" s="292"/>
      <c r="BX50" s="292"/>
      <c r="BY50" s="179" t="s">
        <v>3207</v>
      </c>
      <c r="BZ50" s="179" t="s">
        <v>3208</v>
      </c>
      <c r="CA50" s="179" t="s">
        <v>3209</v>
      </c>
      <c r="CB50" s="179" t="s">
        <v>3210</v>
      </c>
      <c r="CC50" s="132" t="s">
        <v>103</v>
      </c>
      <c r="CD50" s="179" t="s">
        <v>3211</v>
      </c>
      <c r="CE50" s="179"/>
      <c r="CF50" s="436" t="s">
        <v>2822</v>
      </c>
      <c r="CG50" s="455" t="str">
        <f>hyperlink("https://twitter.com/Reborn_Frog/status/1364932529577357313","28.55")</f>
        <v>28.55</v>
      </c>
      <c r="CH50" s="182" t="s">
        <v>3212</v>
      </c>
      <c r="CI50" s="182" t="s">
        <v>3213</v>
      </c>
      <c r="CJ50" s="282"/>
      <c r="CK50" s="138" t="s">
        <v>681</v>
      </c>
      <c r="CL50" s="182" t="s">
        <v>3214</v>
      </c>
      <c r="CM50" s="182" t="s">
        <v>2910</v>
      </c>
      <c r="CN50" s="282"/>
      <c r="CO50" s="282"/>
      <c r="CP50" s="282"/>
      <c r="CQ50" s="182" t="s">
        <v>2964</v>
      </c>
      <c r="CR50" s="282"/>
      <c r="CS50" s="101"/>
      <c r="CT50" s="143" t="s">
        <v>3010</v>
      </c>
      <c r="CU50" s="211" t="s">
        <v>2700</v>
      </c>
      <c r="CV50" s="143" t="s">
        <v>3215</v>
      </c>
      <c r="CW50" s="143" t="s">
        <v>3216</v>
      </c>
      <c r="CX50" s="283"/>
      <c r="CY50" s="283"/>
      <c r="CZ50" s="143" t="s">
        <v>3217</v>
      </c>
      <c r="DA50" s="211" t="s">
        <v>3218</v>
      </c>
      <c r="DB50" s="283"/>
      <c r="DC50" s="283"/>
      <c r="DD50" s="283"/>
      <c r="DE50" s="414" t="s">
        <v>2787</v>
      </c>
      <c r="DF50" s="414"/>
      <c r="DG50" s="284"/>
      <c r="DH50" s="284"/>
      <c r="DI50" s="284"/>
      <c r="DJ50" s="213"/>
      <c r="DK50" s="300"/>
      <c r="DL50" s="148" t="s">
        <v>200</v>
      </c>
      <c r="DM50" s="284"/>
      <c r="DN50" s="284"/>
      <c r="DO50" s="284"/>
      <c r="DP50" s="456" t="s">
        <v>3219</v>
      </c>
      <c r="DQ50" s="457" t="str">
        <f>hyperlink("https://www.twitch.tv/videos/777078690","31.58")</f>
        <v>31.58</v>
      </c>
      <c r="DR50" s="284"/>
      <c r="DS50" s="284"/>
      <c r="DT50" s="284"/>
      <c r="DU50" s="284"/>
      <c r="DV50" s="284"/>
      <c r="DW50" s="284"/>
      <c r="DX50" s="284"/>
      <c r="DY50" s="284"/>
      <c r="DZ50" s="284"/>
      <c r="EA50" s="284"/>
      <c r="EB50" s="325"/>
    </row>
    <row r="51">
      <c r="A51" s="458" t="s">
        <v>3220</v>
      </c>
      <c r="B51" s="82" t="s">
        <v>3221</v>
      </c>
      <c r="C51" s="83" t="s">
        <v>739</v>
      </c>
      <c r="D51" s="84" t="s">
        <v>739</v>
      </c>
      <c r="E51" s="85" t="s">
        <v>1412</v>
      </c>
      <c r="F51" s="86" t="s">
        <v>643</v>
      </c>
      <c r="G51" s="82" t="s">
        <v>3222</v>
      </c>
      <c r="H51" s="93" t="s">
        <v>2158</v>
      </c>
      <c r="I51" s="93" t="s">
        <v>1316</v>
      </c>
      <c r="J51" s="93" t="s">
        <v>3223</v>
      </c>
      <c r="K51" s="93" t="s">
        <v>3224</v>
      </c>
      <c r="L51" s="93" t="s">
        <v>457</v>
      </c>
      <c r="M51" s="97"/>
      <c r="N51" s="93" t="s">
        <v>3225</v>
      </c>
      <c r="O51" s="88" t="s">
        <v>3226</v>
      </c>
      <c r="P51" s="93" t="s">
        <v>107</v>
      </c>
      <c r="Q51" s="97"/>
      <c r="R51" s="97"/>
      <c r="S51" s="97"/>
      <c r="T51" s="97"/>
      <c r="U51" s="97"/>
      <c r="V51" s="97"/>
      <c r="W51" s="92"/>
      <c r="X51" s="88" t="s">
        <v>2039</v>
      </c>
      <c r="Y51" s="93" t="s">
        <v>1209</v>
      </c>
      <c r="Z51" s="93" t="s">
        <v>1797</v>
      </c>
      <c r="AA51" s="93" t="s">
        <v>2858</v>
      </c>
      <c r="AB51" s="163" t="s">
        <v>3227</v>
      </c>
      <c r="AC51" s="93" t="s">
        <v>3228</v>
      </c>
      <c r="AD51" s="97"/>
      <c r="AE51" s="93" t="s">
        <v>3229</v>
      </c>
      <c r="AF51" s="93" t="s">
        <v>356</v>
      </c>
      <c r="AG51" s="97"/>
      <c r="AH51" s="97"/>
      <c r="AI51" s="93" t="s">
        <v>3230</v>
      </c>
      <c r="AJ51" s="97"/>
      <c r="AK51" s="92"/>
      <c r="AL51" s="93" t="s">
        <v>3231</v>
      </c>
      <c r="AM51" s="93" t="s">
        <v>2122</v>
      </c>
      <c r="AN51" s="97"/>
      <c r="AO51" s="97"/>
      <c r="AP51" s="97"/>
      <c r="AQ51" s="97"/>
      <c r="AR51" s="97"/>
      <c r="AS51" s="97"/>
      <c r="AT51" s="93" t="s">
        <v>2508</v>
      </c>
      <c r="AU51" s="93" t="s">
        <v>2948</v>
      </c>
      <c r="AV51" s="97"/>
      <c r="AW51" s="97"/>
      <c r="AX51" s="93" t="s">
        <v>749</v>
      </c>
      <c r="AY51" s="97"/>
      <c r="AZ51" s="271"/>
      <c r="BA51" s="93" t="s">
        <v>3232</v>
      </c>
      <c r="BB51" s="93" t="s">
        <v>1328</v>
      </c>
      <c r="BC51" s="93" t="s">
        <v>2948</v>
      </c>
      <c r="BD51" s="93" t="s">
        <v>3233</v>
      </c>
      <c r="BE51" s="93" t="s">
        <v>3234</v>
      </c>
      <c r="BF51" s="87" t="s">
        <v>2234</v>
      </c>
      <c r="BG51" s="97"/>
      <c r="BH51" s="93" t="s">
        <v>1980</v>
      </c>
      <c r="BI51" s="93"/>
      <c r="BJ51" s="93" t="s">
        <v>3235</v>
      </c>
      <c r="BK51" s="93" t="s">
        <v>1812</v>
      </c>
      <c r="BL51" s="97"/>
      <c r="BM51" s="93" t="s">
        <v>337</v>
      </c>
      <c r="BN51" s="93" t="s">
        <v>3236</v>
      </c>
      <c r="BO51" s="97"/>
      <c r="BP51" s="271"/>
      <c r="BQ51" s="93" t="s">
        <v>3237</v>
      </c>
      <c r="BR51" s="93" t="s">
        <v>3238</v>
      </c>
      <c r="BS51" s="93" t="s">
        <v>2171</v>
      </c>
      <c r="BT51" s="88" t="s">
        <v>977</v>
      </c>
      <c r="BU51" s="93" t="s">
        <v>3239</v>
      </c>
      <c r="BV51" s="93" t="s">
        <v>3240</v>
      </c>
      <c r="BW51" s="97"/>
      <c r="BX51" s="97"/>
      <c r="BY51" s="93" t="s">
        <v>3241</v>
      </c>
      <c r="BZ51" s="97"/>
      <c r="CA51" s="97"/>
      <c r="CB51" s="97"/>
      <c r="CC51" s="97"/>
      <c r="CD51" s="97"/>
      <c r="CE51" s="271"/>
      <c r="CF51" s="93" t="s">
        <v>3076</v>
      </c>
      <c r="CG51" s="93" t="s">
        <v>1178</v>
      </c>
      <c r="CH51" s="93" t="s">
        <v>2058</v>
      </c>
      <c r="CI51" s="93" t="s">
        <v>3242</v>
      </c>
      <c r="CJ51" s="97"/>
      <c r="CK51" s="93" t="s">
        <v>2617</v>
      </c>
      <c r="CL51" s="93" t="s">
        <v>3243</v>
      </c>
      <c r="CM51" s="93" t="s">
        <v>2971</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2881</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9" t="s">
        <v>3253</v>
      </c>
      <c r="B52" s="103" t="s">
        <v>3254</v>
      </c>
      <c r="C52" s="104" t="s">
        <v>1412</v>
      </c>
      <c r="D52" s="105" t="s">
        <v>1412</v>
      </c>
      <c r="E52" s="106" t="s">
        <v>1412</v>
      </c>
      <c r="F52" s="107" t="s">
        <v>219</v>
      </c>
      <c r="G52" s="103" t="s">
        <v>221</v>
      </c>
      <c r="H52" s="170" t="s">
        <v>3255</v>
      </c>
      <c r="I52" s="170" t="s">
        <v>1701</v>
      </c>
      <c r="J52" s="170" t="s">
        <v>3256</v>
      </c>
      <c r="K52" s="112" t="s">
        <v>2654</v>
      </c>
      <c r="L52" s="112" t="s">
        <v>1200</v>
      </c>
      <c r="M52" s="170" t="s">
        <v>3257</v>
      </c>
      <c r="N52" s="112" t="s">
        <v>3258</v>
      </c>
      <c r="O52" s="170" t="s">
        <v>3259</v>
      </c>
      <c r="P52" s="170" t="s">
        <v>3260</v>
      </c>
      <c r="Q52" s="306" t="s">
        <v>3261</v>
      </c>
      <c r="R52" s="112" t="s">
        <v>3205</v>
      </c>
      <c r="S52" s="170" t="s">
        <v>3262</v>
      </c>
      <c r="T52" s="170" t="s">
        <v>1945</v>
      </c>
      <c r="U52" s="112" t="s">
        <v>2532</v>
      </c>
      <c r="V52" s="306" t="s">
        <v>3263</v>
      </c>
      <c r="W52" s="276"/>
      <c r="X52" s="204" t="s">
        <v>3264</v>
      </c>
      <c r="Y52" s="204" t="s">
        <v>3265</v>
      </c>
      <c r="Z52" s="204" t="s">
        <v>2124</v>
      </c>
      <c r="AA52" s="204" t="s">
        <v>942</v>
      </c>
      <c r="AB52" s="204" t="s">
        <v>3266</v>
      </c>
      <c r="AC52" s="204" t="s">
        <v>3267</v>
      </c>
      <c r="AD52" s="204" t="s">
        <v>3268</v>
      </c>
      <c r="AE52" s="204" t="s">
        <v>3269</v>
      </c>
      <c r="AF52" s="204" t="s">
        <v>3270</v>
      </c>
      <c r="AG52" s="204" t="s">
        <v>3271</v>
      </c>
      <c r="AH52" s="204" t="s">
        <v>2996</v>
      </c>
      <c r="AI52" s="204" t="s">
        <v>2829</v>
      </c>
      <c r="AJ52" s="204" t="s">
        <v>3272</v>
      </c>
      <c r="AK52" s="92"/>
      <c r="AL52" s="172" t="s">
        <v>1887</v>
      </c>
      <c r="AM52" s="172" t="s">
        <v>1351</v>
      </c>
      <c r="AN52" s="172" t="s">
        <v>3273</v>
      </c>
      <c r="AO52" s="172" t="s">
        <v>3274</v>
      </c>
      <c r="AP52" s="172" t="s">
        <v>3275</v>
      </c>
      <c r="AQ52" s="172" t="s">
        <v>3276</v>
      </c>
      <c r="AR52" s="172" t="s">
        <v>3277</v>
      </c>
      <c r="AS52" s="172"/>
      <c r="AT52" s="172" t="s">
        <v>3278</v>
      </c>
      <c r="AU52" s="121" t="s">
        <v>3279</v>
      </c>
      <c r="AV52" s="172" t="s">
        <v>320</v>
      </c>
      <c r="AW52" s="172"/>
      <c r="AX52" s="172" t="s">
        <v>932</v>
      </c>
      <c r="AY52" s="172" t="s">
        <v>3280</v>
      </c>
      <c r="AZ52" s="172"/>
      <c r="BA52" s="178" t="s">
        <v>187</v>
      </c>
      <c r="BB52" s="127" t="s">
        <v>2592</v>
      </c>
      <c r="BC52" s="127" t="s">
        <v>1976</v>
      </c>
      <c r="BD52" s="178" t="s">
        <v>1933</v>
      </c>
      <c r="BE52" s="178" t="s">
        <v>3281</v>
      </c>
      <c r="BF52" s="178" t="s">
        <v>1158</v>
      </c>
      <c r="BG52" s="178" t="s">
        <v>3282</v>
      </c>
      <c r="BH52" s="127" t="s">
        <v>2091</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3006</v>
      </c>
      <c r="BZ52" s="179" t="s">
        <v>3294</v>
      </c>
      <c r="CA52" s="179" t="s">
        <v>2255</v>
      </c>
      <c r="CB52" s="179" t="s">
        <v>1206</v>
      </c>
      <c r="CC52" s="179" t="s">
        <v>1551</v>
      </c>
      <c r="CD52" s="179" t="s">
        <v>3295</v>
      </c>
      <c r="CE52" s="179"/>
      <c r="CF52" s="182" t="s">
        <v>1891</v>
      </c>
      <c r="CG52" s="333" t="s">
        <v>294</v>
      </c>
      <c r="CH52" s="182" t="s">
        <v>789</v>
      </c>
      <c r="CI52" s="182" t="s">
        <v>2809</v>
      </c>
      <c r="CJ52" s="182" t="s">
        <v>3296</v>
      </c>
      <c r="CK52" s="182" t="s">
        <v>3297</v>
      </c>
      <c r="CL52" s="182" t="s">
        <v>2150</v>
      </c>
      <c r="CM52" s="182" t="s">
        <v>1888</v>
      </c>
      <c r="CN52" s="182" t="s">
        <v>3298</v>
      </c>
      <c r="CO52" s="138" t="s">
        <v>817</v>
      </c>
      <c r="CP52" s="182"/>
      <c r="CQ52" s="182" t="s">
        <v>3299</v>
      </c>
      <c r="CR52" s="182" t="s">
        <v>3300</v>
      </c>
      <c r="CS52" s="101"/>
      <c r="CT52" s="211" t="s">
        <v>3301</v>
      </c>
      <c r="CU52" s="211" t="s">
        <v>1919</v>
      </c>
      <c r="CV52" s="143" t="s">
        <v>1406</v>
      </c>
      <c r="CW52" s="211" t="s">
        <v>3302</v>
      </c>
      <c r="CX52" s="414" t="s">
        <v>3228</v>
      </c>
      <c r="CY52" s="211" t="s">
        <v>3303</v>
      </c>
      <c r="CZ52" s="365" t="s">
        <v>2458</v>
      </c>
      <c r="DA52" s="143" t="s">
        <v>2544</v>
      </c>
      <c r="DB52" s="211" t="s">
        <v>3304</v>
      </c>
      <c r="DC52" s="211" t="s">
        <v>3305</v>
      </c>
      <c r="DD52" s="211" t="s">
        <v>1091</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3318</v>
      </c>
      <c r="DV52" s="212" t="s">
        <v>3319</v>
      </c>
      <c r="DW52" s="212" t="s">
        <v>2635</v>
      </c>
      <c r="DX52" s="212" t="s">
        <v>3022</v>
      </c>
      <c r="DY52" s="212" t="s">
        <v>424</v>
      </c>
      <c r="DZ52" s="212" t="s">
        <v>3320</v>
      </c>
      <c r="EA52" s="212" t="s">
        <v>364</v>
      </c>
      <c r="EB52" s="325" t="s">
        <v>3321</v>
      </c>
    </row>
    <row r="53">
      <c r="A53" s="81" t="s">
        <v>3322</v>
      </c>
      <c r="B53" s="82" t="s">
        <v>3323</v>
      </c>
      <c r="C53" s="83" t="s">
        <v>1412</v>
      </c>
      <c r="D53" s="84" t="s">
        <v>739</v>
      </c>
      <c r="E53" s="85" t="s">
        <v>1412</v>
      </c>
      <c r="F53" s="86" t="s">
        <v>332</v>
      </c>
      <c r="G53" s="82" t="s">
        <v>1848</v>
      </c>
      <c r="H53" s="93" t="s">
        <v>2485</v>
      </c>
      <c r="I53" s="460" t="s">
        <v>3324</v>
      </c>
      <c r="J53" s="215" t="s">
        <v>3066</v>
      </c>
      <c r="K53" s="301" t="s">
        <v>2540</v>
      </c>
      <c r="L53" s="215" t="s">
        <v>1342</v>
      </c>
      <c r="M53" s="97"/>
      <c r="N53" s="302" t="s">
        <v>3325</v>
      </c>
      <c r="O53" s="215" t="s">
        <v>3326</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1428</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2296</v>
      </c>
      <c r="BC53" s="93" t="s">
        <v>709</v>
      </c>
      <c r="BD53" s="301" t="s">
        <v>949</v>
      </c>
      <c r="BE53" s="93" t="s">
        <v>2339</v>
      </c>
      <c r="BF53" s="97"/>
      <c r="BG53" s="97"/>
      <c r="BH53" s="93" t="s">
        <v>2016</v>
      </c>
      <c r="BI53" s="97"/>
      <c r="BJ53" s="302" t="s">
        <v>2898</v>
      </c>
      <c r="BK53" s="91" t="str">
        <f>HYPERLINK("https://www.twitch.tv/kaffelon/clip/WittyHonestRaccoonSmoocherZ?filter=clips&amp;range=all&amp;sort=time","12.53")</f>
        <v>12.53</v>
      </c>
      <c r="BL53" s="97"/>
      <c r="BM53" s="97"/>
      <c r="BN53" s="97"/>
      <c r="BO53" s="97"/>
      <c r="BP53" s="271"/>
      <c r="BQ53" s="93"/>
      <c r="BR53" s="301" t="s">
        <v>3331</v>
      </c>
      <c r="BS53" s="93" t="s">
        <v>2175</v>
      </c>
      <c r="BT53" s="93" t="s">
        <v>3332</v>
      </c>
      <c r="BU53" s="93" t="s">
        <v>3333</v>
      </c>
      <c r="BV53" s="93" t="s">
        <v>3057</v>
      </c>
      <c r="BW53" s="97"/>
      <c r="BX53" s="97"/>
      <c r="BY53" s="93" t="s">
        <v>3334</v>
      </c>
      <c r="BZ53" s="93" t="s">
        <v>3335</v>
      </c>
      <c r="CA53" s="91" t="str">
        <f>HYPERLINK("https://www.youtube.com/watch?v=PyA-SZuIcJQ","4:26.17")</f>
        <v>4:26.17</v>
      </c>
      <c r="CB53" s="97"/>
      <c r="CC53" s="97"/>
      <c r="CD53" s="97"/>
      <c r="CE53" s="271"/>
      <c r="CF53" s="215" t="s">
        <v>1366</v>
      </c>
      <c r="CG53" s="93" t="s">
        <v>1156</v>
      </c>
      <c r="CH53" s="215" t="s">
        <v>715</v>
      </c>
      <c r="CI53" s="93" t="s">
        <v>3336</v>
      </c>
      <c r="CJ53" s="97"/>
      <c r="CK53" s="93" t="s">
        <v>3337</v>
      </c>
      <c r="CL53" s="93" t="s">
        <v>2448</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61" t="s">
        <v>3340</v>
      </c>
      <c r="B54" s="103" t="s">
        <v>3341</v>
      </c>
      <c r="C54" s="104" t="s">
        <v>1412</v>
      </c>
      <c r="D54" s="105" t="s">
        <v>1412</v>
      </c>
      <c r="E54" s="106" t="s">
        <v>1412</v>
      </c>
      <c r="F54" s="107" t="s">
        <v>1868</v>
      </c>
      <c r="G54" s="103" t="s">
        <v>3342</v>
      </c>
      <c r="H54" s="112" t="s">
        <v>3343</v>
      </c>
      <c r="I54" s="112" t="s">
        <v>3344</v>
      </c>
      <c r="J54" s="112" t="s">
        <v>3345</v>
      </c>
      <c r="K54" s="112" t="s">
        <v>1639</v>
      </c>
      <c r="L54" s="112" t="s">
        <v>3019</v>
      </c>
      <c r="M54" s="112" t="s">
        <v>3346</v>
      </c>
      <c r="N54" s="112" t="s">
        <v>3347</v>
      </c>
      <c r="O54" s="112" t="s">
        <v>3348</v>
      </c>
      <c r="P54" s="112" t="s">
        <v>2189</v>
      </c>
      <c r="Q54" s="170" t="s">
        <v>3349</v>
      </c>
      <c r="R54" s="227"/>
      <c r="S54" s="112" t="s">
        <v>2400</v>
      </c>
      <c r="T54" s="227"/>
      <c r="U54" s="112" t="s">
        <v>3350</v>
      </c>
      <c r="V54" s="170" t="s">
        <v>3351</v>
      </c>
      <c r="W54" s="92"/>
      <c r="X54" s="116" t="s">
        <v>2728</v>
      </c>
      <c r="Y54" s="116" t="s">
        <v>3352</v>
      </c>
      <c r="Z54" s="116" t="s">
        <v>3353</v>
      </c>
      <c r="AA54" s="116" t="s">
        <v>3191</v>
      </c>
      <c r="AB54" s="116" t="s">
        <v>3075</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1971</v>
      </c>
      <c r="AU54" s="121" t="s">
        <v>935</v>
      </c>
      <c r="AV54" s="278"/>
      <c r="AW54" s="278"/>
      <c r="AX54" s="121" t="s">
        <v>3363</v>
      </c>
      <c r="AY54" s="172" t="s">
        <v>3364</v>
      </c>
      <c r="AZ54" s="172"/>
      <c r="BA54" s="127" t="s">
        <v>2726</v>
      </c>
      <c r="BB54" s="127" t="s">
        <v>2338</v>
      </c>
      <c r="BC54" s="127" t="s">
        <v>3365</v>
      </c>
      <c r="BD54" s="176" t="s">
        <v>3259</v>
      </c>
      <c r="BE54" s="127" t="s">
        <v>1882</v>
      </c>
      <c r="BF54" s="127" t="s">
        <v>3366</v>
      </c>
      <c r="BG54" s="177"/>
      <c r="BH54" s="127" t="s">
        <v>364</v>
      </c>
      <c r="BI54" s="127" t="s">
        <v>3287</v>
      </c>
      <c r="BJ54" s="127" t="s">
        <v>3367</v>
      </c>
      <c r="BK54" s="127" t="s">
        <v>3368</v>
      </c>
      <c r="BL54" s="177"/>
      <c r="BM54" s="127" t="s">
        <v>3369</v>
      </c>
      <c r="BN54" s="127" t="s">
        <v>1452</v>
      </c>
      <c r="BO54" s="177"/>
      <c r="BP54" s="291"/>
      <c r="BQ54" s="132" t="s">
        <v>3370</v>
      </c>
      <c r="BR54" s="132" t="s">
        <v>860</v>
      </c>
      <c r="BS54" s="132" t="s">
        <v>2175</v>
      </c>
      <c r="BT54" s="132" t="s">
        <v>3371</v>
      </c>
      <c r="BU54" s="132" t="s">
        <v>3372</v>
      </c>
      <c r="BV54" s="132" t="s">
        <v>3373</v>
      </c>
      <c r="BW54" s="292"/>
      <c r="BX54" s="132" t="s">
        <v>3374</v>
      </c>
      <c r="BY54" s="132" t="s">
        <v>3375</v>
      </c>
      <c r="BZ54" s="132" t="s">
        <v>1990</v>
      </c>
      <c r="CA54" s="179" t="s">
        <v>3376</v>
      </c>
      <c r="CB54" s="132" t="s">
        <v>3377</v>
      </c>
      <c r="CC54" s="132" t="s">
        <v>3378</v>
      </c>
      <c r="CD54" s="179" t="s">
        <v>3379</v>
      </c>
      <c r="CE54" s="179"/>
      <c r="CF54" s="138" t="s">
        <v>661</v>
      </c>
      <c r="CG54" s="138" t="s">
        <v>3380</v>
      </c>
      <c r="CH54" s="138" t="s">
        <v>3381</v>
      </c>
      <c r="CI54" s="138" t="s">
        <v>3382</v>
      </c>
      <c r="CJ54" s="138" t="s">
        <v>3383</v>
      </c>
      <c r="CK54" s="138" t="s">
        <v>3169</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1971</v>
      </c>
      <c r="DB54" s="283"/>
      <c r="DC54" s="283"/>
      <c r="DD54" s="283"/>
      <c r="DE54" s="211" t="s">
        <v>3392</v>
      </c>
      <c r="DF54" s="211"/>
      <c r="DG54" s="148" t="s">
        <v>2655</v>
      </c>
      <c r="DH54" s="284"/>
      <c r="DI54" s="284"/>
      <c r="DJ54" s="284"/>
      <c r="DK54" s="148" t="s">
        <v>506</v>
      </c>
      <c r="DL54" s="284"/>
      <c r="DM54" s="284"/>
      <c r="DN54" s="148" t="s">
        <v>3393</v>
      </c>
      <c r="DO54" s="284"/>
      <c r="DP54" s="148" t="s">
        <v>3394</v>
      </c>
      <c r="DQ54" s="214" t="s">
        <v>3395</v>
      </c>
      <c r="DR54" s="212" t="s">
        <v>2856</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2477</v>
      </c>
      <c r="I55" s="88" t="s">
        <v>3403</v>
      </c>
      <c r="J55" s="88" t="s">
        <v>2653</v>
      </c>
      <c r="K55" s="91" t="s">
        <v>439</v>
      </c>
      <c r="L55" s="88" t="s">
        <v>172</v>
      </c>
      <c r="M55" s="93" t="s">
        <v>3404</v>
      </c>
      <c r="N55" s="93" t="s">
        <v>3405</v>
      </c>
      <c r="O55" s="93" t="s">
        <v>1933</v>
      </c>
      <c r="P55" s="93" t="s">
        <v>3023</v>
      </c>
      <c r="Q55" s="93" t="s">
        <v>3406</v>
      </c>
      <c r="R55" s="97"/>
      <c r="S55" s="97"/>
      <c r="T55" s="97"/>
      <c r="U55" s="97"/>
      <c r="V55" s="93" t="s">
        <v>3407</v>
      </c>
      <c r="W55" s="92"/>
      <c r="X55" s="88" t="s">
        <v>2386</v>
      </c>
      <c r="Y55" s="88" t="s">
        <v>3408</v>
      </c>
      <c r="Z55" s="88" t="s">
        <v>1797</v>
      </c>
      <c r="AA55" s="93" t="s">
        <v>2858</v>
      </c>
      <c r="AB55" s="93" t="s">
        <v>2890</v>
      </c>
      <c r="AC55" s="215" t="s">
        <v>3409</v>
      </c>
      <c r="AD55" s="97"/>
      <c r="AE55" s="93" t="s">
        <v>2861</v>
      </c>
      <c r="AF55" s="93" t="s">
        <v>1966</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2952</v>
      </c>
      <c r="BT55" s="93" t="s">
        <v>2176</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2150</v>
      </c>
      <c r="CM55" s="93" t="s">
        <v>3422</v>
      </c>
      <c r="CN55" s="97"/>
      <c r="CO55" s="93" t="s">
        <v>3423</v>
      </c>
      <c r="CP55" s="93"/>
      <c r="CQ55" s="93" t="s">
        <v>3424</v>
      </c>
      <c r="CR55" s="97"/>
      <c r="CS55" s="101"/>
      <c r="CT55" s="93" t="s">
        <v>1211</v>
      </c>
      <c r="CU55" s="97"/>
      <c r="CV55" s="88" t="s">
        <v>1690</v>
      </c>
      <c r="CW55" s="93" t="s">
        <v>2261</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2243</v>
      </c>
      <c r="DZ55" s="93" t="s">
        <v>1987</v>
      </c>
      <c r="EA55" s="97"/>
      <c r="EB55" s="301"/>
    </row>
    <row r="56">
      <c r="A56" s="462" t="s">
        <v>3428</v>
      </c>
      <c r="B56" s="103" t="s">
        <v>3429</v>
      </c>
      <c r="C56" s="104" t="s">
        <v>1412</v>
      </c>
      <c r="D56" s="105" t="s">
        <v>739</v>
      </c>
      <c r="E56" s="106" t="s">
        <v>1412</v>
      </c>
      <c r="F56" s="107" t="s">
        <v>3430</v>
      </c>
      <c r="G56" s="103" t="s">
        <v>3183</v>
      </c>
      <c r="H56" s="170" t="s">
        <v>2102</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2321</v>
      </c>
      <c r="AC56" s="116" t="s">
        <v>3442</v>
      </c>
      <c r="AD56" s="204" t="s">
        <v>3443</v>
      </c>
      <c r="AE56" s="409"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2604</v>
      </c>
      <c r="BE56" s="178" t="s">
        <v>3447</v>
      </c>
      <c r="BF56" s="178" t="s">
        <v>3448</v>
      </c>
      <c r="BG56" s="177"/>
      <c r="BH56" s="125" t="s">
        <v>1408</v>
      </c>
      <c r="BI56" s="178" t="s">
        <v>3449</v>
      </c>
      <c r="BJ56" s="178" t="s">
        <v>3450</v>
      </c>
      <c r="BK56" s="178" t="s">
        <v>2344</v>
      </c>
      <c r="BL56" s="177"/>
      <c r="BM56" s="177"/>
      <c r="BN56" s="177"/>
      <c r="BO56" s="177"/>
      <c r="BP56" s="291"/>
      <c r="BQ56" s="179" t="s">
        <v>3451</v>
      </c>
      <c r="BR56" s="179" t="s">
        <v>928</v>
      </c>
      <c r="BS56" s="132" t="s">
        <v>3452</v>
      </c>
      <c r="BT56" s="132" t="s">
        <v>1621</v>
      </c>
      <c r="BU56" s="179" t="s">
        <v>2468</v>
      </c>
      <c r="BV56" s="130" t="s">
        <v>3453</v>
      </c>
      <c r="BW56" s="292"/>
      <c r="BX56" s="347" t="s">
        <v>3454</v>
      </c>
      <c r="BY56" s="317" t="s">
        <v>2904</v>
      </c>
      <c r="BZ56" s="317" t="s">
        <v>165</v>
      </c>
      <c r="CA56" s="292"/>
      <c r="CB56" s="292"/>
      <c r="CC56" s="179" t="s">
        <v>2741</v>
      </c>
      <c r="CD56" s="292"/>
      <c r="CE56" s="293"/>
      <c r="CF56" s="182" t="s">
        <v>1382</v>
      </c>
      <c r="CG56" s="138" t="s">
        <v>2615</v>
      </c>
      <c r="CH56" s="333" t="s">
        <v>981</v>
      </c>
      <c r="CI56" s="182" t="s">
        <v>3455</v>
      </c>
      <c r="CJ56" s="138" t="s">
        <v>3456</v>
      </c>
      <c r="CK56" s="138" t="s">
        <v>1447</v>
      </c>
      <c r="CL56" s="138" t="s">
        <v>2257</v>
      </c>
      <c r="CM56" s="182" t="s">
        <v>2784</v>
      </c>
      <c r="CN56" s="282"/>
      <c r="CO56" s="282"/>
      <c r="CP56" s="282"/>
      <c r="CQ56" s="282"/>
      <c r="CR56" s="282"/>
      <c r="CS56" s="101"/>
      <c r="CT56" s="211" t="s">
        <v>3457</v>
      </c>
      <c r="CU56" s="414" t="s">
        <v>2195</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2882</v>
      </c>
      <c r="DL56" s="212" t="s">
        <v>1189</v>
      </c>
      <c r="DM56" s="212" t="s">
        <v>2445</v>
      </c>
      <c r="DN56" s="148" t="s">
        <v>627</v>
      </c>
      <c r="DO56" s="284"/>
      <c r="DP56" s="148" t="s">
        <v>685</v>
      </c>
      <c r="DQ56" s="456"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2603</v>
      </c>
      <c r="Q57" s="163"/>
      <c r="R57" s="163" t="s">
        <v>3469</v>
      </c>
      <c r="S57" s="163" t="s">
        <v>3369</v>
      </c>
      <c r="T57" s="163" t="s">
        <v>1516</v>
      </c>
      <c r="U57" s="163" t="s">
        <v>3470</v>
      </c>
      <c r="V57" s="163" t="s">
        <v>3471</v>
      </c>
      <c r="W57" s="463"/>
      <c r="X57" s="163" t="s">
        <v>2963</v>
      </c>
      <c r="Y57" s="163" t="s">
        <v>1052</v>
      </c>
      <c r="Z57" s="163" t="s">
        <v>3472</v>
      </c>
      <c r="AA57" s="163" t="s">
        <v>3473</v>
      </c>
      <c r="AB57" s="302" t="s">
        <v>3474</v>
      </c>
      <c r="AC57" s="163" t="s">
        <v>3475</v>
      </c>
      <c r="AD57" s="163" t="s">
        <v>3476</v>
      </c>
      <c r="AE57" s="163" t="s">
        <v>3035</v>
      </c>
      <c r="AF57" s="163" t="s">
        <v>3477</v>
      </c>
      <c r="AG57" s="163" t="s">
        <v>3478</v>
      </c>
      <c r="AH57" s="464"/>
      <c r="AI57" s="464"/>
      <c r="AJ57" s="163" t="s">
        <v>3479</v>
      </c>
      <c r="AK57" s="463"/>
      <c r="AL57" s="163" t="s">
        <v>2577</v>
      </c>
      <c r="AM57" s="163" t="s">
        <v>2823</v>
      </c>
      <c r="AN57" s="163" t="s">
        <v>3480</v>
      </c>
      <c r="AO57" s="163" t="s">
        <v>3481</v>
      </c>
      <c r="AP57" s="163" t="s">
        <v>3482</v>
      </c>
      <c r="AQ57" s="163" t="s">
        <v>3483</v>
      </c>
      <c r="AR57" s="163" t="s">
        <v>3081</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2678</v>
      </c>
      <c r="BS57" s="163" t="s">
        <v>2144</v>
      </c>
      <c r="BT57" s="163" t="s">
        <v>3498</v>
      </c>
      <c r="BU57" s="163" t="s">
        <v>3499</v>
      </c>
      <c r="BV57" s="163" t="s">
        <v>3500</v>
      </c>
      <c r="BW57" s="163" t="s">
        <v>3501</v>
      </c>
      <c r="BX57" s="163" t="s">
        <v>1074</v>
      </c>
      <c r="BY57" s="163" t="s">
        <v>3502</v>
      </c>
      <c r="BZ57" s="163" t="s">
        <v>1943</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1905</v>
      </c>
      <c r="DT57" s="163" t="s">
        <v>3526</v>
      </c>
      <c r="DU57" s="163" t="s">
        <v>3527</v>
      </c>
      <c r="DV57" s="163" t="s">
        <v>158</v>
      </c>
      <c r="DW57" s="163" t="s">
        <v>2635</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2654</v>
      </c>
      <c r="L58" s="170" t="s">
        <v>601</v>
      </c>
      <c r="M58" s="408" t="s">
        <v>3536</v>
      </c>
      <c r="N58" s="170" t="s">
        <v>671</v>
      </c>
      <c r="O58" s="170" t="s">
        <v>3537</v>
      </c>
      <c r="P58" s="170" t="s">
        <v>1603</v>
      </c>
      <c r="Q58" s="227"/>
      <c r="R58" s="227"/>
      <c r="S58" s="227"/>
      <c r="T58" s="227"/>
      <c r="U58" s="227"/>
      <c r="V58" s="227"/>
      <c r="W58" s="92"/>
      <c r="X58" s="204" t="s">
        <v>2662</v>
      </c>
      <c r="Y58" s="204" t="s">
        <v>3538</v>
      </c>
      <c r="Z58" s="204" t="s">
        <v>1733</v>
      </c>
      <c r="AA58" s="204" t="s">
        <v>3539</v>
      </c>
      <c r="AB58" s="204" t="s">
        <v>2321</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1976</v>
      </c>
      <c r="BD58" s="178" t="s">
        <v>3544</v>
      </c>
      <c r="BE58" s="467" t="s">
        <v>3545</v>
      </c>
      <c r="BF58" s="177"/>
      <c r="BG58" s="177"/>
      <c r="BH58" s="178" t="s">
        <v>1742</v>
      </c>
      <c r="BI58" s="468" t="s">
        <v>3546</v>
      </c>
      <c r="BJ58" s="468"/>
      <c r="BK58" s="178" t="s">
        <v>2384</v>
      </c>
      <c r="BL58" s="177"/>
      <c r="BM58" s="177"/>
      <c r="BN58" s="177"/>
      <c r="BO58" s="177"/>
      <c r="BP58" s="291"/>
      <c r="BQ58" s="469"/>
      <c r="BR58" s="179" t="s">
        <v>3547</v>
      </c>
      <c r="BS58" s="179" t="s">
        <v>3071</v>
      </c>
      <c r="BT58" s="179" t="s">
        <v>3548</v>
      </c>
      <c r="BU58" s="179" t="s">
        <v>2931</v>
      </c>
      <c r="BV58" s="179" t="s">
        <v>3292</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2695</v>
      </c>
      <c r="CL58" s="182" t="s">
        <v>1920</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1951</v>
      </c>
      <c r="G59" s="82" t="s">
        <v>3563</v>
      </c>
      <c r="H59" s="97"/>
      <c r="I59" s="304" t="s">
        <v>3564</v>
      </c>
      <c r="J59" s="88" t="s">
        <v>3565</v>
      </c>
      <c r="K59" s="88" t="s">
        <v>3566</v>
      </c>
      <c r="L59" s="304" t="s">
        <v>3567</v>
      </c>
      <c r="M59" s="97"/>
      <c r="N59" s="88" t="s">
        <v>1550</v>
      </c>
      <c r="O59" s="88" t="s">
        <v>2073</v>
      </c>
      <c r="P59" s="88" t="s">
        <v>551</v>
      </c>
      <c r="Q59" s="97"/>
      <c r="R59" s="97"/>
      <c r="S59" s="97"/>
      <c r="T59" s="97"/>
      <c r="U59" s="97"/>
      <c r="V59" s="97"/>
      <c r="W59" s="92"/>
      <c r="X59" s="88" t="s">
        <v>692</v>
      </c>
      <c r="Y59" s="88" t="s">
        <v>3568</v>
      </c>
      <c r="Z59" s="88" t="s">
        <v>2078</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3113</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2092</v>
      </c>
      <c r="CH59" s="97"/>
      <c r="CI59" s="97"/>
      <c r="CJ59" s="97"/>
      <c r="CK59" s="97"/>
      <c r="CL59" s="88" t="s">
        <v>2191</v>
      </c>
      <c r="CM59" s="88" t="s">
        <v>1691</v>
      </c>
      <c r="CN59" s="97"/>
      <c r="CO59" s="97"/>
      <c r="CP59" s="97"/>
      <c r="CQ59" s="97"/>
      <c r="CR59" s="97"/>
      <c r="CS59" s="101"/>
      <c r="CT59" s="97"/>
      <c r="CU59" s="88" t="s">
        <v>184</v>
      </c>
      <c r="CV59" s="88" t="s">
        <v>3581</v>
      </c>
      <c r="CW59" s="88" t="s">
        <v>2968</v>
      </c>
      <c r="CX59" s="97"/>
      <c r="CY59" s="97"/>
      <c r="CZ59" s="301" t="s">
        <v>1218</v>
      </c>
      <c r="DA59" s="88" t="s">
        <v>128</v>
      </c>
      <c r="DB59" s="97"/>
      <c r="DC59" s="97"/>
      <c r="DD59" s="97"/>
      <c r="DE59" s="88" t="s">
        <v>3582</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2" t="s">
        <v>2126</v>
      </c>
      <c r="I60" s="372" t="s">
        <v>3585</v>
      </c>
      <c r="J60" s="371" t="s">
        <v>1497</v>
      </c>
      <c r="K60" s="372" t="s">
        <v>3224</v>
      </c>
      <c r="L60" s="372" t="s">
        <v>2371</v>
      </c>
      <c r="M60" s="372" t="s">
        <v>3586</v>
      </c>
      <c r="N60" s="371" t="s">
        <v>3587</v>
      </c>
      <c r="O60" s="370" t="s">
        <v>3588</v>
      </c>
      <c r="P60" s="372" t="s">
        <v>2709</v>
      </c>
      <c r="Q60" s="372" t="s">
        <v>3589</v>
      </c>
      <c r="R60" s="372" t="s">
        <v>3590</v>
      </c>
      <c r="S60" s="372" t="s">
        <v>3591</v>
      </c>
      <c r="T60" s="372" t="s">
        <v>2564</v>
      </c>
      <c r="U60" s="372" t="s">
        <v>3592</v>
      </c>
      <c r="V60" s="372" t="s">
        <v>3593</v>
      </c>
      <c r="W60" s="158"/>
      <c r="X60" s="374" t="s">
        <v>3580</v>
      </c>
      <c r="Y60" s="374" t="s">
        <v>3594</v>
      </c>
      <c r="Z60" s="376" t="s">
        <v>1253</v>
      </c>
      <c r="AA60" s="374" t="s">
        <v>2229</v>
      </c>
      <c r="AB60" s="374" t="s">
        <v>1659</v>
      </c>
      <c r="AC60" s="374" t="s">
        <v>3595</v>
      </c>
      <c r="AD60" s="376" t="s">
        <v>3596</v>
      </c>
      <c r="AE60" s="376" t="s">
        <v>1467</v>
      </c>
      <c r="AF60" s="374" t="s">
        <v>3477</v>
      </c>
      <c r="AG60" s="376" t="s">
        <v>2531</v>
      </c>
      <c r="AH60" s="374" t="s">
        <v>3597</v>
      </c>
      <c r="AI60" s="376" t="s">
        <v>2322</v>
      </c>
      <c r="AJ60" s="376" t="s">
        <v>3598</v>
      </c>
      <c r="AK60" s="158"/>
      <c r="AL60" s="379" t="s">
        <v>393</v>
      </c>
      <c r="AM60" s="476" t="s">
        <v>161</v>
      </c>
      <c r="AN60" s="477" t="s">
        <v>3599</v>
      </c>
      <c r="AO60" s="381" t="s">
        <v>3600</v>
      </c>
      <c r="AP60" s="381" t="s">
        <v>3601</v>
      </c>
      <c r="AQ60" s="381" t="s">
        <v>2530</v>
      </c>
      <c r="AR60" s="381" t="s">
        <v>3602</v>
      </c>
      <c r="AS60" s="381" t="s">
        <v>3603</v>
      </c>
      <c r="AT60" s="477" t="s">
        <v>2544</v>
      </c>
      <c r="AU60" s="379" t="s">
        <v>364</v>
      </c>
      <c r="AV60" s="381" t="s">
        <v>3248</v>
      </c>
      <c r="AW60" s="381" t="s">
        <v>2552</v>
      </c>
      <c r="AX60" s="381" t="s">
        <v>3604</v>
      </c>
      <c r="AY60" s="381" t="s">
        <v>3605</v>
      </c>
      <c r="AZ60" s="381"/>
      <c r="BA60" s="386" t="s">
        <v>3606</v>
      </c>
      <c r="BB60" s="383" t="s">
        <v>2600</v>
      </c>
      <c r="BC60" s="386" t="s">
        <v>1331</v>
      </c>
      <c r="BD60" s="386" t="s">
        <v>2924</v>
      </c>
      <c r="BE60" s="386" t="s">
        <v>3607</v>
      </c>
      <c r="BF60" s="384" t="s">
        <v>3608</v>
      </c>
      <c r="BG60" s="383" t="s">
        <v>3609</v>
      </c>
      <c r="BH60" s="384" t="s">
        <v>3610</v>
      </c>
      <c r="BI60" s="383" t="s">
        <v>3611</v>
      </c>
      <c r="BJ60" s="383" t="s">
        <v>3612</v>
      </c>
      <c r="BK60" s="386" t="s">
        <v>3602</v>
      </c>
      <c r="BL60" s="386" t="s">
        <v>3613</v>
      </c>
      <c r="BM60" s="386" t="s">
        <v>1984</v>
      </c>
      <c r="BN60" s="386" t="s">
        <v>589</v>
      </c>
      <c r="BO60" s="386" t="s">
        <v>3614</v>
      </c>
      <c r="BP60" s="386"/>
      <c r="BQ60" s="389" t="s">
        <v>3615</v>
      </c>
      <c r="BR60" s="388" t="s">
        <v>2946</v>
      </c>
      <c r="BS60" s="389" t="s">
        <v>3616</v>
      </c>
      <c r="BT60" s="478" t="s">
        <v>267</v>
      </c>
      <c r="BU60" s="390" t="s">
        <v>3617</v>
      </c>
      <c r="BV60" s="390" t="s">
        <v>390</v>
      </c>
      <c r="BW60" s="390" t="s">
        <v>3618</v>
      </c>
      <c r="BX60" s="389" t="s">
        <v>2180</v>
      </c>
      <c r="BY60" s="388" t="s">
        <v>3619</v>
      </c>
      <c r="BZ60" s="390" t="s">
        <v>2355</v>
      </c>
      <c r="CA60" s="390" t="s">
        <v>3620</v>
      </c>
      <c r="CB60" s="390" t="s">
        <v>345</v>
      </c>
      <c r="CC60" s="390" t="s">
        <v>3621</v>
      </c>
      <c r="CD60" s="389" t="s">
        <v>3622</v>
      </c>
      <c r="CE60" s="479"/>
      <c r="CF60" s="445" t="s">
        <v>2200</v>
      </c>
      <c r="CG60" s="445" t="s">
        <v>2944</v>
      </c>
      <c r="CH60" s="445" t="s">
        <v>3623</v>
      </c>
      <c r="CI60" s="394" t="s">
        <v>3624</v>
      </c>
      <c r="CJ60" s="445" t="s">
        <v>3625</v>
      </c>
      <c r="CK60" s="445" t="s">
        <v>3626</v>
      </c>
      <c r="CL60" s="394" t="s">
        <v>3214</v>
      </c>
      <c r="CM60" s="394" t="s">
        <v>3627</v>
      </c>
      <c r="CN60" s="445" t="s">
        <v>3628</v>
      </c>
      <c r="CO60" s="445" t="s">
        <v>3629</v>
      </c>
      <c r="CP60" s="445"/>
      <c r="CQ60" s="445" t="s">
        <v>1430</v>
      </c>
      <c r="CR60" s="445" t="s">
        <v>3334</v>
      </c>
      <c r="CS60" s="165"/>
      <c r="CT60" s="480" t="s">
        <v>266</v>
      </c>
      <c r="CU60" s="480" t="s">
        <v>3630</v>
      </c>
      <c r="CV60" s="480" t="s">
        <v>3631</v>
      </c>
      <c r="CW60" s="480" t="s">
        <v>1184</v>
      </c>
      <c r="CX60" s="480" t="s">
        <v>3632</v>
      </c>
      <c r="CY60" s="480" t="s">
        <v>3633</v>
      </c>
      <c r="CZ60" s="398" t="s">
        <v>3634</v>
      </c>
      <c r="DA60" s="480" t="s">
        <v>3635</v>
      </c>
      <c r="DB60" s="480" t="s">
        <v>3636</v>
      </c>
      <c r="DC60" s="480" t="s">
        <v>2419</v>
      </c>
      <c r="DD60" s="480" t="s">
        <v>2369</v>
      </c>
      <c r="DE60" s="480" t="s">
        <v>3637</v>
      </c>
      <c r="DF60" s="480"/>
      <c r="DG60" s="481" t="s">
        <v>1809</v>
      </c>
      <c r="DH60" s="481"/>
      <c r="DI60" s="481" t="s">
        <v>3638</v>
      </c>
      <c r="DJ60" s="481" t="s">
        <v>3639</v>
      </c>
      <c r="DK60" s="481" t="s">
        <v>2549</v>
      </c>
      <c r="DL60" s="481" t="s">
        <v>694</v>
      </c>
      <c r="DM60" s="481" t="s">
        <v>3640</v>
      </c>
      <c r="DN60" s="481" t="s">
        <v>3641</v>
      </c>
      <c r="DO60" s="481" t="s">
        <v>3310</v>
      </c>
      <c r="DP60" s="481" t="s">
        <v>3426</v>
      </c>
      <c r="DQ60" s="481" t="s">
        <v>3642</v>
      </c>
      <c r="DR60" s="481" t="s">
        <v>3643</v>
      </c>
      <c r="DS60" s="481" t="s">
        <v>3644</v>
      </c>
      <c r="DT60" s="402" t="s">
        <v>3645</v>
      </c>
      <c r="DU60" s="482" t="s">
        <v>635</v>
      </c>
      <c r="DV60" s="481" t="s">
        <v>3646</v>
      </c>
      <c r="DW60" s="481" t="s">
        <v>3551</v>
      </c>
      <c r="DX60" s="481" t="s">
        <v>3276</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2164</v>
      </c>
      <c r="K61" s="88" t="s">
        <v>3224</v>
      </c>
      <c r="L61" s="100" t="s">
        <v>1538</v>
      </c>
      <c r="M61" s="100" t="s">
        <v>164</v>
      </c>
      <c r="N61" s="100" t="s">
        <v>527</v>
      </c>
      <c r="O61" s="304" t="s">
        <v>1653</v>
      </c>
      <c r="P61" s="100" t="s">
        <v>2928</v>
      </c>
      <c r="Q61" s="93" t="s">
        <v>3653</v>
      </c>
      <c r="R61" s="97"/>
      <c r="S61" s="93" t="s">
        <v>3654</v>
      </c>
      <c r="T61" s="97"/>
      <c r="U61" s="304" t="s">
        <v>1158</v>
      </c>
      <c r="V61" s="304" t="s">
        <v>3655</v>
      </c>
      <c r="W61" s="92"/>
      <c r="X61" s="100" t="s">
        <v>2102</v>
      </c>
      <c r="Y61" s="100" t="s">
        <v>2605</v>
      </c>
      <c r="Z61" s="88" t="s">
        <v>3656</v>
      </c>
      <c r="AA61" s="304" t="s">
        <v>3657</v>
      </c>
      <c r="AB61" s="88" t="s">
        <v>528</v>
      </c>
      <c r="AC61" s="304" t="s">
        <v>3658</v>
      </c>
      <c r="AD61" s="97"/>
      <c r="AE61" s="304" t="s">
        <v>2231</v>
      </c>
      <c r="AF61" s="304" t="s">
        <v>1179</v>
      </c>
      <c r="AG61" s="97"/>
      <c r="AH61" s="97"/>
      <c r="AI61" s="88" t="s">
        <v>3659</v>
      </c>
      <c r="AJ61" s="93" t="s">
        <v>3660</v>
      </c>
      <c r="AK61" s="92"/>
      <c r="AL61" s="304" t="s">
        <v>1442</v>
      </c>
      <c r="AM61" s="88" t="s">
        <v>2508</v>
      </c>
      <c r="AN61" s="88" t="s">
        <v>3661</v>
      </c>
      <c r="AO61" s="88" t="s">
        <v>3587</v>
      </c>
      <c r="AP61" s="93" t="s">
        <v>3662</v>
      </c>
      <c r="AQ61" s="93" t="s">
        <v>514</v>
      </c>
      <c r="AR61" s="93" t="s">
        <v>3663</v>
      </c>
      <c r="AS61" s="97"/>
      <c r="AT61" s="88" t="s">
        <v>1220</v>
      </c>
      <c r="AU61" s="88" t="s">
        <v>2859</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2047</v>
      </c>
      <c r="BN61" s="100" t="s">
        <v>3669</v>
      </c>
      <c r="BO61" s="88" t="s">
        <v>3670</v>
      </c>
      <c r="BP61" s="271"/>
      <c r="BQ61" s="100" t="s">
        <v>3143</v>
      </c>
      <c r="BR61" s="100" t="s">
        <v>3671</v>
      </c>
      <c r="BS61" s="100" t="s">
        <v>3672</v>
      </c>
      <c r="BT61" s="88" t="s">
        <v>376</v>
      </c>
      <c r="BU61" s="100" t="s">
        <v>3034</v>
      </c>
      <c r="BV61" s="88" t="s">
        <v>3673</v>
      </c>
      <c r="BW61" s="93" t="s">
        <v>3501</v>
      </c>
      <c r="BX61" s="88" t="s">
        <v>3674</v>
      </c>
      <c r="BY61" s="100"/>
      <c r="BZ61" s="88" t="s">
        <v>3292</v>
      </c>
      <c r="CA61" s="93" t="s">
        <v>3675</v>
      </c>
      <c r="CB61" s="93" t="s">
        <v>3676</v>
      </c>
      <c r="CC61" s="88" t="s">
        <v>3677</v>
      </c>
      <c r="CD61" s="93" t="s">
        <v>3678</v>
      </c>
      <c r="CE61" s="271"/>
      <c r="CF61" s="88" t="s">
        <v>3679</v>
      </c>
      <c r="CG61" s="304" t="s">
        <v>2270</v>
      </c>
      <c r="CH61" s="100" t="s">
        <v>3680</v>
      </c>
      <c r="CI61" s="100" t="s">
        <v>3681</v>
      </c>
      <c r="CJ61" s="100" t="s">
        <v>2078</v>
      </c>
      <c r="CK61" s="100" t="s">
        <v>3682</v>
      </c>
      <c r="CL61" s="100" t="s">
        <v>3683</v>
      </c>
      <c r="CM61" s="88" t="s">
        <v>2882</v>
      </c>
      <c r="CN61" s="270"/>
      <c r="CO61" s="93" t="s">
        <v>647</v>
      </c>
      <c r="CP61" s="97"/>
      <c r="CQ61" s="93" t="s">
        <v>3684</v>
      </c>
      <c r="CR61" s="88" t="s">
        <v>3685</v>
      </c>
      <c r="CS61" s="101"/>
      <c r="CT61" s="100" t="s">
        <v>3686</v>
      </c>
      <c r="CU61" s="100" t="s">
        <v>3687</v>
      </c>
      <c r="CV61" s="304" t="s">
        <v>3214</v>
      </c>
      <c r="CW61" s="100" t="s">
        <v>970</v>
      </c>
      <c r="CX61" s="100" t="s">
        <v>3688</v>
      </c>
      <c r="CY61" s="304" t="s">
        <v>939</v>
      </c>
      <c r="CZ61" s="100" t="s">
        <v>3689</v>
      </c>
      <c r="DA61" s="88" t="s">
        <v>2638</v>
      </c>
      <c r="DB61" s="93" t="s">
        <v>3690</v>
      </c>
      <c r="DC61" s="93" t="s">
        <v>1042</v>
      </c>
      <c r="DD61" s="93" t="s">
        <v>3691</v>
      </c>
      <c r="DE61" s="93" t="s">
        <v>3692</v>
      </c>
      <c r="DF61" s="271"/>
      <c r="DG61" s="100" t="s">
        <v>3111</v>
      </c>
      <c r="DH61" s="97"/>
      <c r="DI61" s="97"/>
      <c r="DJ61" s="100"/>
      <c r="DK61" s="100" t="s">
        <v>1760</v>
      </c>
      <c r="DL61" s="100" t="s">
        <v>3693</v>
      </c>
      <c r="DM61" s="93" t="s">
        <v>3694</v>
      </c>
      <c r="DN61" s="93" t="s">
        <v>3695</v>
      </c>
      <c r="DO61" s="97"/>
      <c r="DP61" s="100" t="s">
        <v>521</v>
      </c>
      <c r="DQ61" s="100" t="s">
        <v>3696</v>
      </c>
      <c r="DR61" s="93" t="s">
        <v>3270</v>
      </c>
      <c r="DS61" s="304" t="s">
        <v>1300</v>
      </c>
      <c r="DT61" s="93" t="s">
        <v>264</v>
      </c>
      <c r="DU61" s="93" t="s">
        <v>2713</v>
      </c>
      <c r="DV61" s="93" t="s">
        <v>2270</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3169</v>
      </c>
      <c r="I62" s="170" t="s">
        <v>3704</v>
      </c>
      <c r="J62" s="170" t="s">
        <v>3683</v>
      </c>
      <c r="K62" s="287" t="s">
        <v>1548</v>
      </c>
      <c r="L62" s="112" t="s">
        <v>3705</v>
      </c>
      <c r="M62" s="170" t="s">
        <v>3706</v>
      </c>
      <c r="N62" s="170" t="s">
        <v>671</v>
      </c>
      <c r="O62" s="170" t="s">
        <v>2111</v>
      </c>
      <c r="P62" s="112" t="s">
        <v>107</v>
      </c>
      <c r="Q62" s="227"/>
      <c r="R62" s="227"/>
      <c r="S62" s="112" t="s">
        <v>3707</v>
      </c>
      <c r="T62" s="227"/>
      <c r="U62" s="170" t="s">
        <v>2995</v>
      </c>
      <c r="V62" s="227"/>
      <c r="W62" s="92"/>
      <c r="X62" s="204" t="s">
        <v>3708</v>
      </c>
      <c r="Y62" s="204" t="s">
        <v>3709</v>
      </c>
      <c r="Z62" s="204" t="s">
        <v>2189</v>
      </c>
      <c r="AA62" s="204" t="s">
        <v>1107</v>
      </c>
      <c r="AB62" s="204" t="s">
        <v>2191</v>
      </c>
      <c r="AC62" s="204" t="s">
        <v>3710</v>
      </c>
      <c r="AD62" s="296"/>
      <c r="AE62" s="204" t="s">
        <v>3711</v>
      </c>
      <c r="AF62" s="204" t="s">
        <v>3712</v>
      </c>
      <c r="AG62" s="296"/>
      <c r="AH62" s="204"/>
      <c r="AI62" s="204" t="s">
        <v>2678</v>
      </c>
      <c r="AJ62" s="296"/>
      <c r="AK62" s="92"/>
      <c r="AL62" s="172" t="s">
        <v>1686</v>
      </c>
      <c r="AM62" s="172" t="s">
        <v>3713</v>
      </c>
      <c r="AN62" s="278"/>
      <c r="AO62" s="278"/>
      <c r="AP62" s="278"/>
      <c r="AQ62" s="278"/>
      <c r="AR62" s="278"/>
      <c r="AS62" s="278"/>
      <c r="AT62" s="315" t="s">
        <v>3197</v>
      </c>
      <c r="AU62" s="172" t="s">
        <v>964</v>
      </c>
      <c r="AV62" s="172" t="s">
        <v>3714</v>
      </c>
      <c r="AW62" s="278"/>
      <c r="AX62" s="172" t="s">
        <v>106</v>
      </c>
      <c r="AY62" s="278"/>
      <c r="AZ62" s="279"/>
      <c r="BA62" s="178" t="s">
        <v>114</v>
      </c>
      <c r="BB62" s="178" t="s">
        <v>975</v>
      </c>
      <c r="BC62" s="178" t="s">
        <v>3365</v>
      </c>
      <c r="BD62" s="127" t="s">
        <v>2865</v>
      </c>
      <c r="BE62" s="127" t="s">
        <v>1992</v>
      </c>
      <c r="BF62" s="178" t="s">
        <v>1516</v>
      </c>
      <c r="BG62" s="177"/>
      <c r="BH62" s="178" t="s">
        <v>1994</v>
      </c>
      <c r="BI62" s="177"/>
      <c r="BJ62" s="178" t="s">
        <v>3715</v>
      </c>
      <c r="BK62" s="178" t="s">
        <v>2951</v>
      </c>
      <c r="BL62" s="177"/>
      <c r="BM62" s="127" t="s">
        <v>1565</v>
      </c>
      <c r="BN62" s="178" t="s">
        <v>3716</v>
      </c>
      <c r="BO62" s="177"/>
      <c r="BP62" s="291"/>
      <c r="BQ62" s="179"/>
      <c r="BR62" s="179" t="s">
        <v>2250</v>
      </c>
      <c r="BS62" s="179" t="s">
        <v>3170</v>
      </c>
      <c r="BT62" s="179" t="s">
        <v>3717</v>
      </c>
      <c r="BU62" s="179" t="s">
        <v>454</v>
      </c>
      <c r="BV62" s="179" t="s">
        <v>3718</v>
      </c>
      <c r="BW62" s="292"/>
      <c r="BX62" s="292"/>
      <c r="BY62" s="179" t="s">
        <v>3719</v>
      </c>
      <c r="BZ62" s="179" t="s">
        <v>901</v>
      </c>
      <c r="CA62" s="179" t="s">
        <v>3720</v>
      </c>
      <c r="CB62" s="179" t="s">
        <v>2826</v>
      </c>
      <c r="CC62" s="179" t="s">
        <v>234</v>
      </c>
      <c r="CD62" s="292"/>
      <c r="CE62" s="293"/>
      <c r="CF62" s="182" t="s">
        <v>3409</v>
      </c>
      <c r="CG62" s="182" t="s">
        <v>2800</v>
      </c>
      <c r="CH62" s="182" t="s">
        <v>3721</v>
      </c>
      <c r="CI62" s="182" t="s">
        <v>3722</v>
      </c>
      <c r="CJ62" s="282"/>
      <c r="CK62" s="182" t="s">
        <v>3723</v>
      </c>
      <c r="CL62" s="182" t="s">
        <v>204</v>
      </c>
      <c r="CM62" s="182" t="s">
        <v>2910</v>
      </c>
      <c r="CN62" s="282"/>
      <c r="CO62" s="282"/>
      <c r="CP62" s="182"/>
      <c r="CQ62" s="182" t="s">
        <v>2110</v>
      </c>
      <c r="CR62" s="282"/>
      <c r="CS62" s="101"/>
      <c r="CT62" s="211" t="s">
        <v>3724</v>
      </c>
      <c r="CU62" s="211" t="s">
        <v>2540</v>
      </c>
      <c r="CV62" s="211" t="s">
        <v>3725</v>
      </c>
      <c r="CW62" s="211" t="s">
        <v>3726</v>
      </c>
      <c r="CX62" s="211" t="s">
        <v>3727</v>
      </c>
      <c r="CY62" s="211" t="s">
        <v>3728</v>
      </c>
      <c r="CZ62" s="143" t="s">
        <v>3217</v>
      </c>
      <c r="DA62" s="211" t="s">
        <v>1613</v>
      </c>
      <c r="DB62" s="283"/>
      <c r="DC62" s="283"/>
      <c r="DD62" s="283"/>
      <c r="DE62" s="283"/>
      <c r="DF62" s="294"/>
      <c r="DG62" s="212" t="s">
        <v>258</v>
      </c>
      <c r="DH62" s="284"/>
      <c r="DI62" s="284"/>
      <c r="DJ62" s="212"/>
      <c r="DK62" s="284"/>
      <c r="DL62" s="212" t="s">
        <v>1987</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2777</v>
      </c>
      <c r="H63" s="88" t="s">
        <v>3735</v>
      </c>
      <c r="I63" s="93" t="s">
        <v>3736</v>
      </c>
      <c r="J63" s="93" t="s">
        <v>3737</v>
      </c>
      <c r="K63" s="93" t="s">
        <v>3738</v>
      </c>
      <c r="L63" s="93" t="s">
        <v>3739</v>
      </c>
      <c r="M63" s="93" t="s">
        <v>3740</v>
      </c>
      <c r="N63" s="93" t="s">
        <v>3741</v>
      </c>
      <c r="O63" s="93" t="s">
        <v>3742</v>
      </c>
      <c r="P63" s="93" t="s">
        <v>2928</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2607</v>
      </c>
      <c r="AE63" s="93" t="s">
        <v>2934</v>
      </c>
      <c r="AF63" s="93" t="s">
        <v>1428</v>
      </c>
      <c r="AG63" s="93" t="s">
        <v>3752</v>
      </c>
      <c r="AH63" s="93"/>
      <c r="AI63" s="93" t="s">
        <v>3447</v>
      </c>
      <c r="AJ63" s="93" t="s">
        <v>3753</v>
      </c>
      <c r="AK63" s="92"/>
      <c r="AL63" s="93" t="s">
        <v>999</v>
      </c>
      <c r="AM63" s="93" t="s">
        <v>3754</v>
      </c>
      <c r="AN63" s="93" t="s">
        <v>3755</v>
      </c>
      <c r="AO63" s="93" t="s">
        <v>991</v>
      </c>
      <c r="AP63" s="93" t="s">
        <v>3756</v>
      </c>
      <c r="AQ63" s="93" t="s">
        <v>1959</v>
      </c>
      <c r="AR63" s="93" t="s">
        <v>3757</v>
      </c>
      <c r="AS63" s="93" t="s">
        <v>3758</v>
      </c>
      <c r="AT63" s="93" t="s">
        <v>570</v>
      </c>
      <c r="AU63" s="93" t="s">
        <v>3759</v>
      </c>
      <c r="AV63" s="93" t="s">
        <v>3760</v>
      </c>
      <c r="AW63" s="93" t="s">
        <v>3761</v>
      </c>
      <c r="AX63" s="88" t="s">
        <v>550</v>
      </c>
      <c r="AY63" s="93" t="s">
        <v>3762</v>
      </c>
      <c r="AZ63" s="271"/>
      <c r="BA63" s="93" t="s">
        <v>312</v>
      </c>
      <c r="BB63" s="93" t="s">
        <v>3763</v>
      </c>
      <c r="BC63" s="93" t="s">
        <v>2129</v>
      </c>
      <c r="BD63" s="88" t="s">
        <v>870</v>
      </c>
      <c r="BE63" s="93" t="s">
        <v>2766</v>
      </c>
      <c r="BF63" s="93" t="s">
        <v>3764</v>
      </c>
      <c r="BG63" s="93" t="s">
        <v>3765</v>
      </c>
      <c r="BH63" s="93" t="s">
        <v>2360</v>
      </c>
      <c r="BI63" s="93" t="s">
        <v>3766</v>
      </c>
      <c r="BJ63" s="93"/>
      <c r="BK63" s="93" t="s">
        <v>3767</v>
      </c>
      <c r="BL63" s="93" t="s">
        <v>1522</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2164</v>
      </c>
      <c r="CD63" s="93" t="s">
        <v>3779</v>
      </c>
      <c r="CE63" s="271"/>
      <c r="CF63" s="485">
        <v>56.21</v>
      </c>
      <c r="CG63" s="93" t="s">
        <v>242</v>
      </c>
      <c r="CH63" s="93" t="s">
        <v>3780</v>
      </c>
      <c r="CI63" s="93" t="s">
        <v>2820</v>
      </c>
      <c r="CJ63" s="93" t="s">
        <v>2879</v>
      </c>
      <c r="CK63" s="93" t="s">
        <v>3781</v>
      </c>
      <c r="CL63" s="93" t="s">
        <v>2383</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2897</v>
      </c>
      <c r="DR63" s="93" t="s">
        <v>439</v>
      </c>
      <c r="DS63" s="93" t="s">
        <v>3071</v>
      </c>
      <c r="DT63" s="93" t="s">
        <v>3801</v>
      </c>
      <c r="DU63" s="93" t="s">
        <v>3802</v>
      </c>
      <c r="DV63" s="93" t="s">
        <v>373</v>
      </c>
      <c r="DW63" s="486" t="s">
        <v>2967</v>
      </c>
      <c r="DX63" s="93" t="s">
        <v>2115</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3319</v>
      </c>
      <c r="K64" s="170" t="s">
        <v>3809</v>
      </c>
      <c r="L64" s="306" t="s">
        <v>1695</v>
      </c>
      <c r="M64" s="170" t="s">
        <v>3810</v>
      </c>
      <c r="N64" s="170" t="s">
        <v>3811</v>
      </c>
      <c r="O64" s="170" t="s">
        <v>3812</v>
      </c>
      <c r="P64" s="112" t="s">
        <v>2928</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1962</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1843</v>
      </c>
      <c r="AU64" s="172" t="s">
        <v>1057</v>
      </c>
      <c r="AV64" s="172" t="s">
        <v>2064</v>
      </c>
      <c r="AW64" s="278"/>
      <c r="AX64" s="121" t="s">
        <v>3825</v>
      </c>
      <c r="AY64" s="172" t="s">
        <v>3826</v>
      </c>
      <c r="AZ64" s="172"/>
      <c r="BA64" s="127" t="s">
        <v>1853</v>
      </c>
      <c r="BB64" s="178" t="s">
        <v>1396</v>
      </c>
      <c r="BC64" s="127" t="s">
        <v>1331</v>
      </c>
      <c r="BD64" s="127" t="s">
        <v>3226</v>
      </c>
      <c r="BE64" s="176" t="s">
        <v>3827</v>
      </c>
      <c r="BF64" s="178" t="s">
        <v>2283</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3371</v>
      </c>
      <c r="BU64" s="179" t="s">
        <v>3835</v>
      </c>
      <c r="BV64" s="317" t="s">
        <v>3718</v>
      </c>
      <c r="BW64" s="292"/>
      <c r="BX64" s="179" t="s">
        <v>3836</v>
      </c>
      <c r="BY64" s="179" t="s">
        <v>3837</v>
      </c>
      <c r="BZ64" s="179" t="s">
        <v>2130</v>
      </c>
      <c r="CA64" s="132" t="s">
        <v>3838</v>
      </c>
      <c r="CB64" s="132" t="s">
        <v>3839</v>
      </c>
      <c r="CC64" s="179" t="s">
        <v>2960</v>
      </c>
      <c r="CD64" s="317" t="s">
        <v>3840</v>
      </c>
      <c r="CE64" s="179"/>
      <c r="CF64" s="138" t="s">
        <v>3730</v>
      </c>
      <c r="CG64" s="138" t="s">
        <v>3841</v>
      </c>
      <c r="CH64" s="333" t="s">
        <v>3842</v>
      </c>
      <c r="CI64" s="138" t="s">
        <v>3843</v>
      </c>
      <c r="CJ64" s="282"/>
      <c r="CK64" s="436" t="s">
        <v>3844</v>
      </c>
      <c r="CL64" s="138" t="s">
        <v>3384</v>
      </c>
      <c r="CM64" s="182" t="s">
        <v>3845</v>
      </c>
      <c r="CN64" s="282"/>
      <c r="CO64" s="182" t="s">
        <v>2685</v>
      </c>
      <c r="CP64" s="182" t="s">
        <v>2930</v>
      </c>
      <c r="CQ64" s="182" t="s">
        <v>1606</v>
      </c>
      <c r="CR64" s="182" t="s">
        <v>3846</v>
      </c>
      <c r="CS64" s="101"/>
      <c r="CT64" s="211" t="s">
        <v>3847</v>
      </c>
      <c r="CU64" s="211" t="s">
        <v>3848</v>
      </c>
      <c r="CV64" s="211" t="s">
        <v>3148</v>
      </c>
      <c r="CW64" s="143" t="s">
        <v>3849</v>
      </c>
      <c r="CX64" s="211" t="s">
        <v>3850</v>
      </c>
      <c r="CY64" s="365" t="s">
        <v>3851</v>
      </c>
      <c r="CZ64" s="414"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3096</v>
      </c>
      <c r="DO64" s="284"/>
      <c r="DP64" s="212" t="s">
        <v>3860</v>
      </c>
      <c r="DQ64" s="212" t="s">
        <v>3861</v>
      </c>
      <c r="DR64" s="284"/>
      <c r="DS64" s="284"/>
      <c r="DT64" s="212" t="s">
        <v>3862</v>
      </c>
      <c r="DU64" s="212" t="s">
        <v>977</v>
      </c>
      <c r="DV64" s="212" t="s">
        <v>3863</v>
      </c>
      <c r="DW64" s="212" t="s">
        <v>1057</v>
      </c>
      <c r="DX64" s="212" t="s">
        <v>2513</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2887</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2112</v>
      </c>
      <c r="AB65" s="492" t="s">
        <v>755</v>
      </c>
      <c r="AC65" s="493" t="s">
        <v>3818</v>
      </c>
      <c r="AD65" s="492" t="s">
        <v>1148</v>
      </c>
      <c r="AE65" s="493" t="s">
        <v>3029</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2242</v>
      </c>
      <c r="BD65" s="493" t="s">
        <v>581</v>
      </c>
      <c r="BE65" s="492" t="s">
        <v>3478</v>
      </c>
      <c r="BF65" s="493"/>
      <c r="BG65" s="493"/>
      <c r="BH65" s="493" t="s">
        <v>3054</v>
      </c>
      <c r="BI65" s="493"/>
      <c r="BJ65" s="493" t="s">
        <v>3879</v>
      </c>
      <c r="BK65" s="493" t="s">
        <v>1425</v>
      </c>
      <c r="BL65" s="493"/>
      <c r="BM65" s="493"/>
      <c r="BN65" s="493"/>
      <c r="BO65" s="493"/>
      <c r="BP65" s="493"/>
      <c r="BQ65" s="493"/>
      <c r="BR65" s="493" t="s">
        <v>3880</v>
      </c>
      <c r="BS65" s="492" t="s">
        <v>2584</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3183</v>
      </c>
      <c r="G66" s="103" t="s">
        <v>3886</v>
      </c>
      <c r="H66" s="112" t="s">
        <v>2579</v>
      </c>
      <c r="I66" s="112" t="s">
        <v>3887</v>
      </c>
      <c r="J66" s="112" t="s">
        <v>3888</v>
      </c>
      <c r="K66" s="112" t="s">
        <v>1639</v>
      </c>
      <c r="L66" s="112" t="s">
        <v>3889</v>
      </c>
      <c r="M66" s="112" t="s">
        <v>3890</v>
      </c>
      <c r="N66" s="112" t="s">
        <v>3891</v>
      </c>
      <c r="O66" s="112" t="s">
        <v>2038</v>
      </c>
      <c r="P66" s="112" t="s">
        <v>107</v>
      </c>
      <c r="Q66" s="227"/>
      <c r="R66" s="227"/>
      <c r="S66" s="227"/>
      <c r="T66" s="227"/>
      <c r="U66" s="227"/>
      <c r="V66" s="227"/>
      <c r="W66" s="92"/>
      <c r="X66" s="116" t="s">
        <v>3288</v>
      </c>
      <c r="Y66" s="116" t="s">
        <v>2663</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2975</v>
      </c>
      <c r="AU66" s="121" t="s">
        <v>405</v>
      </c>
      <c r="AV66" s="278"/>
      <c r="AW66" s="278"/>
      <c r="AX66" s="278"/>
      <c r="AY66" s="278"/>
      <c r="AZ66" s="279"/>
      <c r="BA66" s="127" t="s">
        <v>2726</v>
      </c>
      <c r="BB66" s="127" t="s">
        <v>309</v>
      </c>
      <c r="BC66" s="127" t="s">
        <v>1016</v>
      </c>
      <c r="BD66" s="127" t="s">
        <v>3900</v>
      </c>
      <c r="BE66" s="127" t="s">
        <v>3901</v>
      </c>
      <c r="BF66" s="127" t="s">
        <v>2965</v>
      </c>
      <c r="BG66" s="127" t="s">
        <v>3902</v>
      </c>
      <c r="BH66" s="127" t="s">
        <v>2257</v>
      </c>
      <c r="BI66" s="127" t="s">
        <v>3903</v>
      </c>
      <c r="BJ66" s="127" t="s">
        <v>3904</v>
      </c>
      <c r="BK66" s="127" t="s">
        <v>3577</v>
      </c>
      <c r="BL66" s="127" t="s">
        <v>3905</v>
      </c>
      <c r="BM66" s="127" t="s">
        <v>3831</v>
      </c>
      <c r="BN66" s="127" t="s">
        <v>3906</v>
      </c>
      <c r="BO66" s="177"/>
      <c r="BP66" s="291"/>
      <c r="BQ66" s="132" t="s">
        <v>3907</v>
      </c>
      <c r="BR66" s="132" t="s">
        <v>2761</v>
      </c>
      <c r="BS66" s="132" t="s">
        <v>1905</v>
      </c>
      <c r="BT66" s="132" t="s">
        <v>3084</v>
      </c>
      <c r="BU66" s="132" t="s">
        <v>1465</v>
      </c>
      <c r="BV66" s="132" t="s">
        <v>3908</v>
      </c>
      <c r="BW66" s="132" t="s">
        <v>162</v>
      </c>
      <c r="BX66" s="132" t="s">
        <v>3909</v>
      </c>
      <c r="BY66" s="292"/>
      <c r="BZ66" s="132" t="s">
        <v>2556</v>
      </c>
      <c r="CA66" s="292"/>
      <c r="CB66" s="292"/>
      <c r="CC66" s="132" t="s">
        <v>3910</v>
      </c>
      <c r="CD66" s="292"/>
      <c r="CE66" s="293"/>
      <c r="CF66" s="138" t="s">
        <v>3911</v>
      </c>
      <c r="CG66" s="138" t="s">
        <v>3912</v>
      </c>
      <c r="CH66" s="138" t="s">
        <v>3913</v>
      </c>
      <c r="CI66" s="138" t="s">
        <v>3914</v>
      </c>
      <c r="CJ66" s="138" t="s">
        <v>2951</v>
      </c>
      <c r="CK66" s="138" t="s">
        <v>134</v>
      </c>
      <c r="CL66" s="138" t="s">
        <v>2364</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2225</v>
      </c>
      <c r="DE66" s="283"/>
      <c r="DF66" s="294"/>
      <c r="DG66" s="284"/>
      <c r="DH66" s="284"/>
      <c r="DI66" s="212" t="s">
        <v>3716</v>
      </c>
      <c r="DJ66" s="284"/>
      <c r="DK66" s="148" t="s">
        <v>524</v>
      </c>
      <c r="DL66" s="148" t="s">
        <v>1911</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2966</v>
      </c>
      <c r="L67" s="93" t="s">
        <v>3191</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2859</v>
      </c>
      <c r="AC67" s="93" t="s">
        <v>2083</v>
      </c>
      <c r="AD67" s="93"/>
      <c r="AE67" s="93" t="s">
        <v>792</v>
      </c>
      <c r="AF67" s="93" t="s">
        <v>3939</v>
      </c>
      <c r="AG67" s="93" t="s">
        <v>3940</v>
      </c>
      <c r="AH67" s="93"/>
      <c r="AI67" s="93" t="s">
        <v>1555</v>
      </c>
      <c r="AJ67" s="93" t="s">
        <v>2528</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2707</v>
      </c>
      <c r="BC67" s="93" t="s">
        <v>2589</v>
      </c>
      <c r="BD67" s="93" t="s">
        <v>3947</v>
      </c>
      <c r="BE67" s="93" t="s">
        <v>3948</v>
      </c>
      <c r="BF67" s="93" t="s">
        <v>407</v>
      </c>
      <c r="BG67" s="93" t="s">
        <v>3949</v>
      </c>
      <c r="BH67" s="93" t="s">
        <v>3950</v>
      </c>
      <c r="BI67" s="93" t="s">
        <v>3951</v>
      </c>
      <c r="BJ67" s="93" t="s">
        <v>3952</v>
      </c>
      <c r="BK67" s="93" t="s">
        <v>3296</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1888</v>
      </c>
      <c r="CN67" s="93" t="s">
        <v>3966</v>
      </c>
      <c r="CO67" s="93" t="s">
        <v>3967</v>
      </c>
      <c r="CP67" s="97"/>
      <c r="CQ67" s="97"/>
      <c r="CR67" s="97"/>
      <c r="CS67" s="101"/>
      <c r="CT67" s="93" t="s">
        <v>3968</v>
      </c>
      <c r="CU67" s="93" t="s">
        <v>3969</v>
      </c>
      <c r="CV67" s="93" t="s">
        <v>3970</v>
      </c>
      <c r="CW67" s="93" t="s">
        <v>2318</v>
      </c>
      <c r="CX67" s="93" t="s">
        <v>3971</v>
      </c>
      <c r="CY67" s="93" t="s">
        <v>3972</v>
      </c>
      <c r="CZ67" s="93" t="s">
        <v>3973</v>
      </c>
      <c r="DA67" s="93" t="s">
        <v>3974</v>
      </c>
      <c r="DB67" s="93"/>
      <c r="DC67" s="97"/>
      <c r="DD67" s="97"/>
      <c r="DE67" s="97"/>
      <c r="DF67" s="271"/>
      <c r="DG67" s="93" t="s">
        <v>2002</v>
      </c>
      <c r="DH67" s="97"/>
      <c r="DI67" s="93" t="s">
        <v>3975</v>
      </c>
      <c r="DJ67" s="93"/>
      <c r="DK67" s="93" t="s">
        <v>3976</v>
      </c>
      <c r="DL67" s="93" t="s">
        <v>3977</v>
      </c>
      <c r="DM67" s="93" t="s">
        <v>3373</v>
      </c>
      <c r="DN67" s="93" t="s">
        <v>1014</v>
      </c>
      <c r="DO67" s="93" t="s">
        <v>3978</v>
      </c>
      <c r="DP67" s="93" t="s">
        <v>2202</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2489</v>
      </c>
      <c r="H68" s="501" t="s">
        <v>837</v>
      </c>
      <c r="I68" s="501" t="s">
        <v>3987</v>
      </c>
      <c r="J68" s="501" t="s">
        <v>650</v>
      </c>
      <c r="K68" s="501" t="s">
        <v>3988</v>
      </c>
      <c r="L68" s="501" t="s">
        <v>444</v>
      </c>
      <c r="M68" s="502" t="s">
        <v>3989</v>
      </c>
      <c r="N68" s="501" t="s">
        <v>3990</v>
      </c>
      <c r="O68" s="502" t="s">
        <v>473</v>
      </c>
      <c r="P68" s="502" t="s">
        <v>3797</v>
      </c>
      <c r="Q68" s="502" t="s">
        <v>2088</v>
      </c>
      <c r="R68" s="503"/>
      <c r="S68" s="502" t="s">
        <v>3991</v>
      </c>
      <c r="T68" s="503"/>
      <c r="U68" s="503"/>
      <c r="V68" s="504" t="s">
        <v>3992</v>
      </c>
      <c r="W68" s="193"/>
      <c r="X68" s="505" t="s">
        <v>1689</v>
      </c>
      <c r="Y68" s="505" t="s">
        <v>3993</v>
      </c>
      <c r="Z68" s="505" t="s">
        <v>3994</v>
      </c>
      <c r="AA68" s="505" t="s">
        <v>3995</v>
      </c>
      <c r="AB68" s="505" t="s">
        <v>1920</v>
      </c>
      <c r="AC68" s="505" t="s">
        <v>2745</v>
      </c>
      <c r="AD68" s="506"/>
      <c r="AE68" s="505" t="s">
        <v>3996</v>
      </c>
      <c r="AF68" s="507" t="s">
        <v>2668</v>
      </c>
      <c r="AG68" s="506"/>
      <c r="AH68" s="506"/>
      <c r="AI68" s="116" t="s">
        <v>3997</v>
      </c>
      <c r="AJ68" s="116" t="s">
        <v>3998</v>
      </c>
      <c r="AK68" s="193"/>
      <c r="AL68" s="508"/>
      <c r="AM68" s="508"/>
      <c r="AN68" s="508"/>
      <c r="AO68" s="508"/>
      <c r="AP68" s="315" t="s">
        <v>3999</v>
      </c>
      <c r="AQ68" s="121" t="s">
        <v>806</v>
      </c>
      <c r="AR68" s="121" t="s">
        <v>1371</v>
      </c>
      <c r="AS68" s="508"/>
      <c r="AT68" s="509" t="s">
        <v>2993</v>
      </c>
      <c r="AU68" s="510" t="s">
        <v>3551</v>
      </c>
      <c r="AV68" s="509" t="s">
        <v>4000</v>
      </c>
      <c r="AW68" s="508"/>
      <c r="AX68" s="508"/>
      <c r="AY68" s="121" t="s">
        <v>4001</v>
      </c>
      <c r="AZ68" s="511"/>
      <c r="BA68" s="512" t="s">
        <v>4002</v>
      </c>
      <c r="BB68" s="512" t="s">
        <v>1871</v>
      </c>
      <c r="BC68" s="512" t="s">
        <v>3365</v>
      </c>
      <c r="BD68" s="512" t="s">
        <v>4003</v>
      </c>
      <c r="BE68" s="512" t="s">
        <v>4004</v>
      </c>
      <c r="BF68" s="513"/>
      <c r="BG68" s="513"/>
      <c r="BH68" s="512" t="s">
        <v>1804</v>
      </c>
      <c r="BI68" s="513"/>
      <c r="BJ68" s="512" t="s">
        <v>4005</v>
      </c>
      <c r="BK68" s="514" t="s">
        <v>2681</v>
      </c>
      <c r="BL68" s="513"/>
      <c r="BM68" s="514" t="s">
        <v>693</v>
      </c>
      <c r="BN68" s="127" t="s">
        <v>4006</v>
      </c>
      <c r="BO68" s="127" t="s">
        <v>4007</v>
      </c>
      <c r="BP68" s="515"/>
      <c r="BQ68" s="516" t="s">
        <v>4008</v>
      </c>
      <c r="BR68" s="516" t="s">
        <v>4009</v>
      </c>
      <c r="BS68" s="517" t="s">
        <v>2144</v>
      </c>
      <c r="BT68" s="516" t="s">
        <v>4010</v>
      </c>
      <c r="BU68" s="516" t="s">
        <v>4011</v>
      </c>
      <c r="BV68" s="517" t="s">
        <v>1990</v>
      </c>
      <c r="BW68" s="516" t="s">
        <v>4012</v>
      </c>
      <c r="BX68" s="518"/>
      <c r="BY68" s="517" t="s">
        <v>4013</v>
      </c>
      <c r="BZ68" s="516" t="s">
        <v>2773</v>
      </c>
      <c r="CA68" s="132" t="s">
        <v>4014</v>
      </c>
      <c r="CB68" s="519"/>
      <c r="CC68" s="519"/>
      <c r="CD68" s="132" t="s">
        <v>4015</v>
      </c>
      <c r="CE68" s="520"/>
      <c r="CF68" s="521" t="s">
        <v>3193</v>
      </c>
      <c r="CG68" s="522" t="s">
        <v>2967</v>
      </c>
      <c r="CH68" s="521" t="s">
        <v>4016</v>
      </c>
      <c r="CI68" s="521" t="s">
        <v>4017</v>
      </c>
      <c r="CJ68" s="521" t="s">
        <v>4018</v>
      </c>
      <c r="CK68" s="522" t="s">
        <v>4019</v>
      </c>
      <c r="CL68" s="522" t="s">
        <v>4020</v>
      </c>
      <c r="CM68" s="522" t="s">
        <v>4021</v>
      </c>
      <c r="CN68" s="523"/>
      <c r="CO68" s="523"/>
      <c r="CP68" s="523"/>
      <c r="CQ68" s="523"/>
      <c r="CR68" s="138" t="s">
        <v>4022</v>
      </c>
      <c r="CS68" s="199"/>
      <c r="CT68" s="524" t="s">
        <v>3132</v>
      </c>
      <c r="CU68" s="524" t="s">
        <v>2540</v>
      </c>
      <c r="CV68" s="525" t="s">
        <v>528</v>
      </c>
      <c r="CW68" s="524" t="s">
        <v>4023</v>
      </c>
      <c r="CX68" s="524" t="s">
        <v>4024</v>
      </c>
      <c r="CY68" s="524" t="s">
        <v>3162</v>
      </c>
      <c r="CZ68" s="525" t="s">
        <v>4025</v>
      </c>
      <c r="DA68" s="524" t="s">
        <v>4026</v>
      </c>
      <c r="DB68" s="526"/>
      <c r="DC68" s="143" t="s">
        <v>3291</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2217</v>
      </c>
      <c r="H69" s="91" t="str">
        <f>HYPERLINK("https://clips.twitch.tv/LachrymoseCourteousDelicataSeemsGood","51.28")</f>
        <v>51.28</v>
      </c>
      <c r="I69" s="215" t="s">
        <v>4033</v>
      </c>
      <c r="J69" s="215" t="s">
        <v>721</v>
      </c>
      <c r="K69" s="93" t="s">
        <v>1417</v>
      </c>
      <c r="L69" s="215" t="s">
        <v>2924</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3167</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2341</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3222</v>
      </c>
      <c r="H70" s="170" t="s">
        <v>681</v>
      </c>
      <c r="I70" s="309" t="s">
        <v>4055</v>
      </c>
      <c r="J70" s="309" t="s">
        <v>4056</v>
      </c>
      <c r="K70" s="170" t="s">
        <v>2654</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3316</v>
      </c>
      <c r="AG70" s="296"/>
      <c r="AH70" s="204"/>
      <c r="AI70" s="204" t="s">
        <v>2573</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2948</v>
      </c>
      <c r="BD70" s="345" t="s">
        <v>4068</v>
      </c>
      <c r="BE70" s="178" t="s">
        <v>170</v>
      </c>
      <c r="BF70" s="177"/>
      <c r="BG70" s="177"/>
      <c r="BH70" s="178" t="s">
        <v>1261</v>
      </c>
      <c r="BI70" s="178"/>
      <c r="BJ70" s="178"/>
      <c r="BK70" s="178" t="s">
        <v>1747</v>
      </c>
      <c r="BL70" s="177"/>
      <c r="BM70" s="178" t="s">
        <v>2996</v>
      </c>
      <c r="BN70" s="178" t="s">
        <v>4069</v>
      </c>
      <c r="BO70" s="177"/>
      <c r="BP70" s="291"/>
      <c r="BQ70" s="179"/>
      <c r="BR70" s="180" t="s">
        <v>4070</v>
      </c>
      <c r="BS70" s="179" t="s">
        <v>3579</v>
      </c>
      <c r="BT70" s="179" t="s">
        <v>4071</v>
      </c>
      <c r="BU70" s="179" t="s">
        <v>4072</v>
      </c>
      <c r="BV70" s="179" t="s">
        <v>735</v>
      </c>
      <c r="BW70" s="299" t="s">
        <v>4073</v>
      </c>
      <c r="BX70" s="292"/>
      <c r="BY70" s="179" t="s">
        <v>4074</v>
      </c>
      <c r="BZ70" s="179" t="s">
        <v>2262</v>
      </c>
      <c r="CA70" s="180" t="s">
        <v>4075</v>
      </c>
      <c r="CB70" s="179" t="s">
        <v>4076</v>
      </c>
      <c r="CC70" s="179" t="s">
        <v>688</v>
      </c>
      <c r="CD70" s="292"/>
      <c r="CE70" s="293"/>
      <c r="CF70" s="319" t="s">
        <v>4077</v>
      </c>
      <c r="CG70" s="182" t="s">
        <v>4078</v>
      </c>
      <c r="CH70" s="319"/>
      <c r="CI70" s="138" t="s">
        <v>4079</v>
      </c>
      <c r="CJ70" s="282"/>
      <c r="CK70" s="182" t="s">
        <v>2684</v>
      </c>
      <c r="CL70" s="182" t="s">
        <v>1539</v>
      </c>
      <c r="CM70" s="182" t="s">
        <v>3023</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2649</v>
      </c>
      <c r="G71" s="82" t="s">
        <v>3222</v>
      </c>
      <c r="H71" s="88" t="s">
        <v>3869</v>
      </c>
      <c r="I71" s="97"/>
      <c r="J71" s="97"/>
      <c r="K71" s="97"/>
      <c r="L71" s="93" t="s">
        <v>343</v>
      </c>
      <c r="M71" s="97"/>
      <c r="N71" s="97"/>
      <c r="O71" s="93" t="s">
        <v>4085</v>
      </c>
      <c r="P71" s="93" t="s">
        <v>3023</v>
      </c>
      <c r="Q71" s="91" t="s">
        <v>232</v>
      </c>
      <c r="R71" s="97"/>
      <c r="S71" s="97"/>
      <c r="T71" s="93" t="s">
        <v>4086</v>
      </c>
      <c r="U71" s="93" t="s">
        <v>3271</v>
      </c>
      <c r="V71" s="88" t="s">
        <v>4087</v>
      </c>
      <c r="W71" s="92"/>
      <c r="X71" s="97"/>
      <c r="Y71" s="93" t="s">
        <v>2462</v>
      </c>
      <c r="Z71" s="91" t="str">
        <f>HYPERLINK("https://youtu.be/esd_xoh2Wlk","14.77")</f>
        <v>14.77</v>
      </c>
      <c r="AA71" s="97"/>
      <c r="AB71" s="88" t="s">
        <v>3243</v>
      </c>
      <c r="AC71" s="93" t="s">
        <v>4088</v>
      </c>
      <c r="AD71" s="97"/>
      <c r="AE71" s="97"/>
      <c r="AF71" s="93" t="s">
        <v>3477</v>
      </c>
      <c r="AG71" s="93" t="s">
        <v>4089</v>
      </c>
      <c r="AH71" s="93"/>
      <c r="AI71" s="93" t="s">
        <v>4090</v>
      </c>
      <c r="AJ71" s="88" t="s">
        <v>3030</v>
      </c>
      <c r="AK71" s="92"/>
      <c r="AL71" s="97"/>
      <c r="AM71" s="97"/>
      <c r="AN71" s="88" t="s">
        <v>4091</v>
      </c>
      <c r="AO71" s="97"/>
      <c r="AP71" s="163" t="s">
        <v>370</v>
      </c>
      <c r="AQ71" s="88" t="s">
        <v>2481</v>
      </c>
      <c r="AR71" s="97"/>
      <c r="AS71" s="93" t="s">
        <v>3475</v>
      </c>
      <c r="AT71" s="93" t="s">
        <v>4092</v>
      </c>
      <c r="AU71" s="88" t="s">
        <v>960</v>
      </c>
      <c r="AV71" s="88" t="s">
        <v>4093</v>
      </c>
      <c r="AW71" s="97"/>
      <c r="AX71" s="97"/>
      <c r="AY71" s="97"/>
      <c r="AZ71" s="271"/>
      <c r="BA71" s="97"/>
      <c r="BB71" s="97"/>
      <c r="BC71" s="93"/>
      <c r="BD71" s="88" t="s">
        <v>3315</v>
      </c>
      <c r="BE71" s="97"/>
      <c r="BF71" s="88" t="s">
        <v>1762</v>
      </c>
      <c r="BG71" s="97"/>
      <c r="BH71" s="88" t="s">
        <v>2388</v>
      </c>
      <c r="BI71" s="97"/>
      <c r="BJ71" s="97"/>
      <c r="BK71" s="93" t="s">
        <v>2681</v>
      </c>
      <c r="BL71" s="97"/>
      <c r="BM71" s="97"/>
      <c r="BN71" s="97"/>
      <c r="BO71" s="93" t="s">
        <v>4094</v>
      </c>
      <c r="BP71" s="93"/>
      <c r="BQ71" s="97"/>
      <c r="BR71" s="97"/>
      <c r="BS71" s="93" t="s">
        <v>4095</v>
      </c>
      <c r="BT71" s="93" t="s">
        <v>4096</v>
      </c>
      <c r="BU71" s="97"/>
      <c r="BV71" s="93" t="s">
        <v>985</v>
      </c>
      <c r="BW71" s="97"/>
      <c r="BX71" s="97"/>
      <c r="BY71" s="97"/>
      <c r="BZ71" s="97"/>
      <c r="CA71" s="88" t="s">
        <v>4097</v>
      </c>
      <c r="CB71" s="93" t="s">
        <v>1913</v>
      </c>
      <c r="CC71" s="93" t="s">
        <v>368</v>
      </c>
      <c r="CD71" s="93" t="s">
        <v>4098</v>
      </c>
      <c r="CE71" s="96"/>
      <c r="CF71" s="93" t="s">
        <v>2991</v>
      </c>
      <c r="CG71" s="88" t="s">
        <v>3117</v>
      </c>
      <c r="CH71" s="302" t="s">
        <v>2112</v>
      </c>
      <c r="CI71" s="93" t="s">
        <v>2699</v>
      </c>
      <c r="CJ71" s="93" t="s">
        <v>3081</v>
      </c>
      <c r="CK71" s="93" t="s">
        <v>1090</v>
      </c>
      <c r="CL71" s="93" t="s">
        <v>4099</v>
      </c>
      <c r="CM71" s="97"/>
      <c r="CN71" s="97"/>
      <c r="CO71" s="163" t="s">
        <v>1647</v>
      </c>
      <c r="CP71" s="97"/>
      <c r="CQ71" s="97"/>
      <c r="CR71" s="93" t="s">
        <v>4100</v>
      </c>
      <c r="CS71" s="101"/>
      <c r="CT71" s="97"/>
      <c r="CU71" s="97"/>
      <c r="CV71" s="97"/>
      <c r="CW71" s="97"/>
      <c r="CX71" s="97"/>
      <c r="CY71" s="93" t="s">
        <v>2191</v>
      </c>
      <c r="CZ71" s="93" t="s">
        <v>2026</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2676</v>
      </c>
      <c r="DU71" s="97"/>
      <c r="DV71" s="97"/>
      <c r="DW71" s="93" t="s">
        <v>1630</v>
      </c>
      <c r="DX71" s="91" t="s">
        <v>2839</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2724</v>
      </c>
      <c r="P72" s="112" t="s">
        <v>239</v>
      </c>
      <c r="Q72" s="227"/>
      <c r="R72" s="227"/>
      <c r="S72" s="227"/>
      <c r="T72" s="227"/>
      <c r="U72" s="227"/>
      <c r="V72" s="227"/>
      <c r="W72" s="92"/>
      <c r="X72" s="116" t="s">
        <v>940</v>
      </c>
      <c r="Y72" s="116" t="s">
        <v>1732</v>
      </c>
      <c r="Z72" s="116" t="s">
        <v>1966</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2600</v>
      </c>
      <c r="BC72" s="127" t="s">
        <v>1916</v>
      </c>
      <c r="BD72" s="127" t="s">
        <v>4118</v>
      </c>
      <c r="BE72" s="127" t="s">
        <v>4119</v>
      </c>
      <c r="BF72" s="423"/>
      <c r="BG72" s="177"/>
      <c r="BH72" s="535" t="s">
        <v>2388</v>
      </c>
      <c r="BI72" s="127" t="s">
        <v>4120</v>
      </c>
      <c r="BJ72" s="127" t="s">
        <v>4121</v>
      </c>
      <c r="BK72" s="127" t="s">
        <v>2804</v>
      </c>
      <c r="BL72" s="178"/>
      <c r="BM72" s="177"/>
      <c r="BN72" s="423"/>
      <c r="BO72" s="177"/>
      <c r="BP72" s="291"/>
      <c r="BQ72" s="132" t="s">
        <v>4122</v>
      </c>
      <c r="BR72" s="132" t="s">
        <v>3578</v>
      </c>
      <c r="BS72" s="132" t="s">
        <v>3262</v>
      </c>
      <c r="BT72" s="132" t="s">
        <v>1906</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1920</v>
      </c>
      <c r="CM72" s="138" t="s">
        <v>3976</v>
      </c>
      <c r="CN72" s="536"/>
      <c r="CO72" s="282"/>
      <c r="CP72" s="282"/>
      <c r="CQ72" s="282"/>
      <c r="CR72" s="282"/>
      <c r="CS72" s="101"/>
      <c r="CT72" s="143" t="s">
        <v>1897</v>
      </c>
      <c r="CU72" s="323"/>
      <c r="CV72" s="143" t="s">
        <v>1647</v>
      </c>
      <c r="CW72" s="143" t="s">
        <v>4128</v>
      </c>
      <c r="CX72" s="143" t="s">
        <v>2084</v>
      </c>
      <c r="CY72" s="143" t="s">
        <v>1182</v>
      </c>
      <c r="CZ72" s="143" t="s">
        <v>3790</v>
      </c>
      <c r="DA72" s="143" t="s">
        <v>3095</v>
      </c>
      <c r="DB72" s="283"/>
      <c r="DC72" s="283"/>
      <c r="DD72" s="283"/>
      <c r="DE72" s="283"/>
      <c r="DF72" s="294"/>
      <c r="DG72" s="148" t="s">
        <v>1954</v>
      </c>
      <c r="DH72" s="284"/>
      <c r="DI72" s="284"/>
      <c r="DJ72" s="213"/>
      <c r="DK72" s="213"/>
      <c r="DL72" s="213"/>
      <c r="DM72" s="284"/>
      <c r="DN72" s="284"/>
      <c r="DO72" s="284"/>
      <c r="DP72" s="148" t="s">
        <v>4129</v>
      </c>
      <c r="DQ72" s="148" t="s">
        <v>2449</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3319</v>
      </c>
      <c r="K73" s="88" t="s">
        <v>1417</v>
      </c>
      <c r="L73" s="88" t="s">
        <v>2785</v>
      </c>
      <c r="M73" s="88" t="s">
        <v>4135</v>
      </c>
      <c r="N73" s="88" t="s">
        <v>4136</v>
      </c>
      <c r="O73" s="88" t="s">
        <v>3326</v>
      </c>
      <c r="P73" s="88" t="s">
        <v>3511</v>
      </c>
      <c r="Q73" s="97"/>
      <c r="R73" s="97"/>
      <c r="S73" s="93" t="s">
        <v>4137</v>
      </c>
      <c r="T73" s="97"/>
      <c r="U73" s="93" t="s">
        <v>1426</v>
      </c>
      <c r="V73" s="97"/>
      <c r="W73" s="92"/>
      <c r="X73" s="93" t="s">
        <v>2617</v>
      </c>
      <c r="Y73" s="88" t="s">
        <v>4138</v>
      </c>
      <c r="Z73" s="88" t="s">
        <v>4139</v>
      </c>
      <c r="AA73" s="163" t="s">
        <v>1857</v>
      </c>
      <c r="AB73" s="88" t="s">
        <v>632</v>
      </c>
      <c r="AC73" s="88" t="s">
        <v>4140</v>
      </c>
      <c r="AD73" s="97"/>
      <c r="AE73" s="88" t="s">
        <v>4141</v>
      </c>
      <c r="AF73" s="88" t="s">
        <v>3571</v>
      </c>
      <c r="AG73" s="97"/>
      <c r="AH73" s="97"/>
      <c r="AI73" s="93" t="s">
        <v>1942</v>
      </c>
      <c r="AJ73" s="97"/>
      <c r="AK73" s="92"/>
      <c r="AL73" s="93" t="s">
        <v>195</v>
      </c>
      <c r="AM73" s="88" t="s">
        <v>3078</v>
      </c>
      <c r="AN73" s="440"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2917</v>
      </c>
      <c r="BU73" s="88" t="s">
        <v>3167</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3390</v>
      </c>
      <c r="CM73" s="97"/>
      <c r="CN73" s="97"/>
      <c r="CO73" s="88" t="s">
        <v>1160</v>
      </c>
      <c r="CP73" s="97"/>
      <c r="CQ73" s="88" t="s">
        <v>4169</v>
      </c>
      <c r="CR73" s="97"/>
      <c r="CS73" s="101"/>
      <c r="CT73" s="93" t="s">
        <v>1222</v>
      </c>
      <c r="CU73" s="88" t="s">
        <v>1601</v>
      </c>
      <c r="CV73" s="88" t="s">
        <v>1510</v>
      </c>
      <c r="CW73" s="88" t="s">
        <v>2539</v>
      </c>
      <c r="CX73" s="93" t="s">
        <v>4170</v>
      </c>
      <c r="CY73" s="304" t="s">
        <v>4171</v>
      </c>
      <c r="CZ73" s="163" t="s">
        <v>4172</v>
      </c>
      <c r="DA73" s="88" t="s">
        <v>2086</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2117</v>
      </c>
      <c r="DU73" s="163" t="s">
        <v>3149</v>
      </c>
      <c r="DV73" s="97"/>
      <c r="DW73" s="163" t="s">
        <v>299</v>
      </c>
      <c r="DX73" s="93" t="s">
        <v>4177</v>
      </c>
      <c r="DY73" s="93" t="s">
        <v>4178</v>
      </c>
      <c r="DZ73" s="88" t="s">
        <v>3957</v>
      </c>
      <c r="EA73" s="88" t="s">
        <v>1714</v>
      </c>
      <c r="EB73" s="91" t="s">
        <v>2919</v>
      </c>
    </row>
    <row r="74">
      <c r="A74" s="462" t="s">
        <v>4179</v>
      </c>
      <c r="B74" s="103" t="s">
        <v>4180</v>
      </c>
      <c r="C74" s="104" t="s">
        <v>1412</v>
      </c>
      <c r="D74" s="105" t="s">
        <v>1412</v>
      </c>
      <c r="E74" s="106" t="s">
        <v>1412</v>
      </c>
      <c r="F74" s="107" t="s">
        <v>739</v>
      </c>
      <c r="G74" s="103" t="s">
        <v>4181</v>
      </c>
      <c r="H74" s="170" t="s">
        <v>2040</v>
      </c>
      <c r="I74" s="170" t="s">
        <v>4182</v>
      </c>
      <c r="J74" s="170" t="s">
        <v>3348</v>
      </c>
      <c r="K74" s="170" t="s">
        <v>2402</v>
      </c>
      <c r="L74" s="170" t="s">
        <v>1183</v>
      </c>
      <c r="M74" s="170" t="s">
        <v>4183</v>
      </c>
      <c r="N74" s="170" t="s">
        <v>4184</v>
      </c>
      <c r="O74" s="170" t="s">
        <v>4185</v>
      </c>
      <c r="P74" s="170" t="s">
        <v>3023</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2788</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2162</v>
      </c>
      <c r="BI74" s="178" t="s">
        <v>4196</v>
      </c>
      <c r="BJ74" s="177"/>
      <c r="BK74" s="178" t="s">
        <v>2344</v>
      </c>
      <c r="BL74" s="177"/>
      <c r="BM74" s="177"/>
      <c r="BN74" s="178" t="s">
        <v>4197</v>
      </c>
      <c r="BO74" s="177"/>
      <c r="BP74" s="291"/>
      <c r="BQ74" s="179" t="s">
        <v>4198</v>
      </c>
      <c r="BR74" s="392" t="s">
        <v>3126</v>
      </c>
      <c r="BS74" s="392" t="s">
        <v>4199</v>
      </c>
      <c r="BT74" s="392" t="s">
        <v>4200</v>
      </c>
      <c r="BU74" s="390" t="s">
        <v>1808</v>
      </c>
      <c r="BV74" s="392" t="s">
        <v>3318</v>
      </c>
      <c r="BW74" s="132" t="s">
        <v>4201</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1605</v>
      </c>
      <c r="CM74" s="396" t="s">
        <v>2330</v>
      </c>
      <c r="CN74" s="282"/>
      <c r="CO74" s="282"/>
      <c r="CP74" s="282"/>
      <c r="CQ74" s="282"/>
      <c r="CR74" s="282"/>
      <c r="CS74" s="101"/>
      <c r="CT74" s="400" t="s">
        <v>4208</v>
      </c>
      <c r="CU74" s="480" t="s">
        <v>2540</v>
      </c>
      <c r="CV74" s="400" t="s">
        <v>1558</v>
      </c>
      <c r="CW74" s="400" t="s">
        <v>2936</v>
      </c>
      <c r="CX74" s="400" t="s">
        <v>4209</v>
      </c>
      <c r="CY74" s="400" t="s">
        <v>1558</v>
      </c>
      <c r="CZ74" s="480" t="s">
        <v>4210</v>
      </c>
      <c r="DA74" s="400" t="s">
        <v>4211</v>
      </c>
      <c r="DB74" s="283"/>
      <c r="DC74" s="283"/>
      <c r="DD74" s="283"/>
      <c r="DE74" s="283"/>
      <c r="DF74" s="294"/>
      <c r="DG74" s="403"/>
      <c r="DH74" s="403"/>
      <c r="DI74" s="403"/>
      <c r="DJ74" s="403"/>
      <c r="DK74" s="403"/>
      <c r="DL74" s="212" t="s">
        <v>2516</v>
      </c>
      <c r="DM74" s="403"/>
      <c r="DN74" s="403"/>
      <c r="DO74" s="212" t="s">
        <v>3797</v>
      </c>
      <c r="DP74" s="212" t="s">
        <v>4212</v>
      </c>
      <c r="DQ74" s="212" t="s">
        <v>4118</v>
      </c>
      <c r="DR74" s="212" t="s">
        <v>3477</v>
      </c>
      <c r="DS74" s="212" t="s">
        <v>2923</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1951</v>
      </c>
      <c r="H75" s="93"/>
      <c r="I75" s="88" t="s">
        <v>3324</v>
      </c>
      <c r="J75" s="97" t="s">
        <v>1547</v>
      </c>
      <c r="K75" s="163" t="s">
        <v>4218</v>
      </c>
      <c r="L75" s="88" t="s">
        <v>884</v>
      </c>
      <c r="M75" s="301" t="s">
        <v>2071</v>
      </c>
      <c r="N75" s="97"/>
      <c r="O75" s="215" t="s">
        <v>4219</v>
      </c>
      <c r="P75" s="88" t="s">
        <v>3023</v>
      </c>
      <c r="Q75" s="97"/>
      <c r="R75" s="93"/>
      <c r="S75" s="93"/>
      <c r="T75" s="97"/>
      <c r="U75" s="97"/>
      <c r="V75" s="97"/>
      <c r="W75" s="92"/>
      <c r="X75" s="88" t="s">
        <v>1569</v>
      </c>
      <c r="Y75" s="93" t="s">
        <v>4188</v>
      </c>
      <c r="Z75" s="88" t="s">
        <v>1425</v>
      </c>
      <c r="AA75" s="93" t="s">
        <v>4220</v>
      </c>
      <c r="AB75" s="88" t="s">
        <v>4221</v>
      </c>
      <c r="AC75" s="93" t="s">
        <v>3046</v>
      </c>
      <c r="AD75" s="97"/>
      <c r="AE75" s="93"/>
      <c r="AF75" s="97"/>
      <c r="AG75" s="97"/>
      <c r="AH75" s="97"/>
      <c r="AI75" s="97"/>
      <c r="AJ75" s="97"/>
      <c r="AK75" s="92"/>
      <c r="AL75" s="97"/>
      <c r="AM75" s="97"/>
      <c r="AN75" s="93" t="s">
        <v>4222</v>
      </c>
      <c r="AO75" s="97"/>
      <c r="AP75" s="97"/>
      <c r="AQ75" s="97"/>
      <c r="AR75" s="97"/>
      <c r="AS75" s="93" t="s">
        <v>2072</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2685</v>
      </c>
      <c r="BT75" s="88" t="s">
        <v>3294</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2696</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1914</v>
      </c>
      <c r="N76" s="170" t="s">
        <v>4237</v>
      </c>
      <c r="O76" s="309" t="s">
        <v>554</v>
      </c>
      <c r="P76" s="170" t="s">
        <v>3260</v>
      </c>
      <c r="Q76" s="170" t="s">
        <v>4238</v>
      </c>
      <c r="R76" s="112" t="s">
        <v>2073</v>
      </c>
      <c r="S76" s="110" t="str">
        <f>HYPERLINK("https://www.youtube.com/watch?v=LyUwSuOy_jk","39.79")</f>
        <v>39.79</v>
      </c>
      <c r="T76" s="170" t="s">
        <v>4239</v>
      </c>
      <c r="U76" s="170" t="s">
        <v>2995</v>
      </c>
      <c r="V76" s="170" t="s">
        <v>4240</v>
      </c>
      <c r="W76" s="92"/>
      <c r="X76" s="204" t="s">
        <v>4241</v>
      </c>
      <c r="Y76" s="204" t="s">
        <v>4242</v>
      </c>
      <c r="Z76" s="204" t="s">
        <v>1962</v>
      </c>
      <c r="AA76" s="204" t="s">
        <v>2701</v>
      </c>
      <c r="AB76" s="204" t="s">
        <v>1650</v>
      </c>
      <c r="AC76" s="204" t="s">
        <v>566</v>
      </c>
      <c r="AD76" s="116" t="s">
        <v>4243</v>
      </c>
      <c r="AE76" s="204" t="s">
        <v>3110</v>
      </c>
      <c r="AF76" s="204" t="s">
        <v>4244</v>
      </c>
      <c r="AG76" s="116" t="s">
        <v>123</v>
      </c>
      <c r="AH76" s="311" t="s">
        <v>4245</v>
      </c>
      <c r="AI76" s="115" t="str">
        <f>HYPERLINK("https://youtu.be/S7FHDfAKU7I","1:00.88")</f>
        <v>1:00.88</v>
      </c>
      <c r="AJ76" s="204" t="s">
        <v>4246</v>
      </c>
      <c r="AK76" s="92"/>
      <c r="AL76" s="172" t="s">
        <v>4247</v>
      </c>
      <c r="AM76" s="121" t="s">
        <v>3218</v>
      </c>
      <c r="AN76" s="172" t="s">
        <v>4248</v>
      </c>
      <c r="AO76" s="121" t="s">
        <v>4249</v>
      </c>
      <c r="AP76" s="172" t="s">
        <v>4250</v>
      </c>
      <c r="AQ76" s="172" t="s">
        <v>861</v>
      </c>
      <c r="AR76" s="172" t="s">
        <v>4251</v>
      </c>
      <c r="AS76" s="172" t="s">
        <v>4252</v>
      </c>
      <c r="AT76" s="174" t="s">
        <v>2942</v>
      </c>
      <c r="AU76" s="172" t="s">
        <v>2037</v>
      </c>
      <c r="AV76" s="172" t="s">
        <v>1114</v>
      </c>
      <c r="AW76" s="172" t="s">
        <v>856</v>
      </c>
      <c r="AX76" s="172" t="s">
        <v>2724</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2448</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3260</v>
      </c>
      <c r="Q77" s="97"/>
      <c r="R77" s="93" t="s">
        <v>620</v>
      </c>
      <c r="S77" s="93" t="s">
        <v>4268</v>
      </c>
      <c r="T77" s="97"/>
      <c r="U77" s="97"/>
      <c r="V77" s="93" t="s">
        <v>4269</v>
      </c>
      <c r="W77" s="92"/>
      <c r="X77" s="93" t="s">
        <v>4270</v>
      </c>
      <c r="Y77" s="93" t="s">
        <v>4271</v>
      </c>
      <c r="Z77" s="93" t="s">
        <v>2762</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2800</v>
      </c>
      <c r="BD77" s="93" t="s">
        <v>262</v>
      </c>
      <c r="BE77" s="93" t="s">
        <v>3730</v>
      </c>
      <c r="BF77" s="93" t="s">
        <v>1158</v>
      </c>
      <c r="BG77" s="93" t="s">
        <v>2732</v>
      </c>
      <c r="BH77" s="93" t="s">
        <v>513</v>
      </c>
      <c r="BI77" s="97"/>
      <c r="BJ77" s="93" t="s">
        <v>4286</v>
      </c>
      <c r="BK77" s="93" t="s">
        <v>4287</v>
      </c>
      <c r="BL77" s="97"/>
      <c r="BM77" s="93" t="s">
        <v>1984</v>
      </c>
      <c r="BN77" s="93" t="s">
        <v>4069</v>
      </c>
      <c r="BO77" s="93" t="s">
        <v>4288</v>
      </c>
      <c r="BP77" s="93"/>
      <c r="BQ77" s="93"/>
      <c r="BR77" s="93" t="s">
        <v>1928</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1888</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3010</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2211</v>
      </c>
      <c r="DX77" s="93" t="s">
        <v>3083</v>
      </c>
      <c r="DY77" s="93" t="s">
        <v>1167</v>
      </c>
      <c r="DZ77" s="93" t="s">
        <v>4316</v>
      </c>
      <c r="EA77" s="93" t="s">
        <v>2262</v>
      </c>
      <c r="EB77" s="301" t="s">
        <v>3700</v>
      </c>
    </row>
    <row r="78">
      <c r="A78" s="169" t="s">
        <v>4317</v>
      </c>
      <c r="B78" s="103" t="s">
        <v>4318</v>
      </c>
      <c r="C78" s="104" t="s">
        <v>1412</v>
      </c>
      <c r="D78" s="105" t="s">
        <v>1412</v>
      </c>
      <c r="E78" s="106" t="s">
        <v>1412</v>
      </c>
      <c r="F78" s="107" t="s">
        <v>2217</v>
      </c>
      <c r="G78" s="103" t="s">
        <v>741</v>
      </c>
      <c r="H78" s="112" t="s">
        <v>2591</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2060</v>
      </c>
      <c r="U78" s="170" t="s">
        <v>4325</v>
      </c>
      <c r="V78" s="170" t="s">
        <v>4326</v>
      </c>
      <c r="W78" s="92"/>
      <c r="X78" s="116" t="s">
        <v>1465</v>
      </c>
      <c r="Y78" s="116" t="s">
        <v>462</v>
      </c>
      <c r="Z78" s="116" t="s">
        <v>292</v>
      </c>
      <c r="AA78" s="204" t="s">
        <v>4327</v>
      </c>
      <c r="AB78" s="204" t="s">
        <v>2944</v>
      </c>
      <c r="AC78" s="116" t="s">
        <v>2706</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2808</v>
      </c>
      <c r="AT78" s="121" t="s">
        <v>1931</v>
      </c>
      <c r="AU78" s="121" t="s">
        <v>179</v>
      </c>
      <c r="AV78" s="121" t="s">
        <v>632</v>
      </c>
      <c r="AW78" s="172" t="s">
        <v>4177</v>
      </c>
      <c r="AX78" s="172" t="s">
        <v>4247</v>
      </c>
      <c r="AY78" s="172" t="s">
        <v>4337</v>
      </c>
      <c r="AZ78" s="172"/>
      <c r="BA78" s="127" t="s">
        <v>285</v>
      </c>
      <c r="BB78" s="127" t="s">
        <v>396</v>
      </c>
      <c r="BC78" s="127" t="s">
        <v>4338</v>
      </c>
      <c r="BD78" s="127" t="s">
        <v>3140</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2048</v>
      </c>
      <c r="BW78" s="179" t="s">
        <v>164</v>
      </c>
      <c r="BX78" s="179" t="s">
        <v>4349</v>
      </c>
      <c r="BY78" s="292"/>
      <c r="BZ78" s="132" t="s">
        <v>4350</v>
      </c>
      <c r="CA78" s="132" t="s">
        <v>4351</v>
      </c>
      <c r="CB78" s="132" t="s">
        <v>1073</v>
      </c>
      <c r="CC78" s="179" t="s">
        <v>139</v>
      </c>
      <c r="CD78" s="179" t="s">
        <v>4352</v>
      </c>
      <c r="CE78" s="179"/>
      <c r="CF78" s="436" t="s">
        <v>4353</v>
      </c>
      <c r="CG78" s="138" t="s">
        <v>1964</v>
      </c>
      <c r="CH78" s="138" t="s">
        <v>2988</v>
      </c>
      <c r="CI78" s="182" t="s">
        <v>4354</v>
      </c>
      <c r="CJ78" s="138" t="s">
        <v>3969</v>
      </c>
      <c r="CK78" s="138" t="s">
        <v>4355</v>
      </c>
      <c r="CL78" s="138" t="s">
        <v>4356</v>
      </c>
      <c r="CM78" s="138" t="s">
        <v>1691</v>
      </c>
      <c r="CN78" s="182" t="s">
        <v>4357</v>
      </c>
      <c r="CO78" s="182" t="s">
        <v>144</v>
      </c>
      <c r="CP78" s="182" t="s">
        <v>2311</v>
      </c>
      <c r="CQ78" s="182" t="s">
        <v>4358</v>
      </c>
      <c r="CR78" s="182" t="s">
        <v>874</v>
      </c>
      <c r="CS78" s="101"/>
      <c r="CT78" s="365" t="s">
        <v>4359</v>
      </c>
      <c r="CU78" s="143" t="s">
        <v>1758</v>
      </c>
      <c r="CV78" s="211" t="s">
        <v>2350</v>
      </c>
      <c r="CW78" s="211" t="s">
        <v>4360</v>
      </c>
      <c r="CX78" s="211" t="s">
        <v>544</v>
      </c>
      <c r="CY78" s="211" t="s">
        <v>3642</v>
      </c>
      <c r="CZ78" s="143" t="s">
        <v>4361</v>
      </c>
      <c r="DA78" s="211" t="s">
        <v>360</v>
      </c>
      <c r="DB78" s="211" t="s">
        <v>4362</v>
      </c>
      <c r="DC78" s="211" t="s">
        <v>1992</v>
      </c>
      <c r="DD78" s="211" t="s">
        <v>4363</v>
      </c>
      <c r="DE78" s="211" t="s">
        <v>4364</v>
      </c>
      <c r="DF78" s="211"/>
      <c r="DG78" s="212" t="s">
        <v>4365</v>
      </c>
      <c r="DH78" s="212" t="s">
        <v>4366</v>
      </c>
      <c r="DI78" s="212" t="s">
        <v>4367</v>
      </c>
      <c r="DJ78" s="148" t="s">
        <v>1463</v>
      </c>
      <c r="DK78" s="148" t="s">
        <v>3627</v>
      </c>
      <c r="DL78" s="212" t="s">
        <v>4368</v>
      </c>
      <c r="DM78" s="212" t="s">
        <v>4369</v>
      </c>
      <c r="DN78" s="212" t="s">
        <v>2916</v>
      </c>
      <c r="DO78" s="212" t="s">
        <v>3978</v>
      </c>
      <c r="DP78" s="148" t="s">
        <v>4370</v>
      </c>
      <c r="DQ78" s="148" t="s">
        <v>3123</v>
      </c>
      <c r="DR78" s="148" t="s">
        <v>3509</v>
      </c>
      <c r="DS78" s="212" t="s">
        <v>2029</v>
      </c>
      <c r="DT78" s="212" t="s">
        <v>4371</v>
      </c>
      <c r="DU78" s="148" t="s">
        <v>2713</v>
      </c>
      <c r="DV78" s="212" t="s">
        <v>2175</v>
      </c>
      <c r="DW78" s="212" t="s">
        <v>1659</v>
      </c>
      <c r="DX78" s="212" t="s">
        <v>2336</v>
      </c>
      <c r="DY78" s="212" t="s">
        <v>1451</v>
      </c>
      <c r="DZ78" s="212" t="s">
        <v>1972</v>
      </c>
      <c r="EA78" s="212" t="s">
        <v>4372</v>
      </c>
      <c r="EB78" s="145" t="s">
        <v>4373</v>
      </c>
    </row>
    <row r="79">
      <c r="A79" s="81" t="s">
        <v>4374</v>
      </c>
      <c r="B79" s="82" t="s">
        <v>4375</v>
      </c>
      <c r="C79" s="83" t="s">
        <v>1412</v>
      </c>
      <c r="D79" s="84" t="s">
        <v>1412</v>
      </c>
      <c r="E79" s="85" t="s">
        <v>1412</v>
      </c>
      <c r="F79" s="86" t="s">
        <v>738</v>
      </c>
      <c r="G79" s="82" t="s">
        <v>4376</v>
      </c>
      <c r="H79" s="93"/>
      <c r="I79" s="93" t="s">
        <v>4377</v>
      </c>
      <c r="J79" s="93" t="s">
        <v>2653</v>
      </c>
      <c r="K79" s="93" t="s">
        <v>3738</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3266</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2299</v>
      </c>
      <c r="CI79" s="93" t="s">
        <v>4383</v>
      </c>
      <c r="CJ79" s="97"/>
      <c r="CK79" s="93" t="s">
        <v>4384</v>
      </c>
      <c r="CL79" s="93" t="s">
        <v>4020</v>
      </c>
      <c r="CM79" s="93" t="s">
        <v>4385</v>
      </c>
      <c r="CN79" s="97"/>
      <c r="CO79" s="97"/>
      <c r="CP79" s="97"/>
      <c r="CQ79" s="97"/>
      <c r="CR79" s="97"/>
      <c r="CS79" s="101"/>
      <c r="CT79" s="93" t="s">
        <v>1927</v>
      </c>
      <c r="CU79" s="97"/>
      <c r="CV79" s="93" t="s">
        <v>1659</v>
      </c>
      <c r="CW79" s="88" t="s">
        <v>4386</v>
      </c>
      <c r="CX79" s="93" t="s">
        <v>4387</v>
      </c>
      <c r="CY79" s="93" t="s">
        <v>4388</v>
      </c>
      <c r="CZ79" s="93" t="s">
        <v>4389</v>
      </c>
      <c r="DA79" s="93" t="s">
        <v>1931</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8" t="s">
        <v>4393</v>
      </c>
      <c r="J80" s="287" t="s">
        <v>106</v>
      </c>
      <c r="K80" s="287" t="s">
        <v>4394</v>
      </c>
      <c r="L80" s="287" t="s">
        <v>2730</v>
      </c>
      <c r="M80" s="112" t="s">
        <v>4395</v>
      </c>
      <c r="N80" s="287" t="s">
        <v>4396</v>
      </c>
      <c r="O80" s="287" t="s">
        <v>2111</v>
      </c>
      <c r="P80" s="287" t="s">
        <v>2928</v>
      </c>
      <c r="Q80" s="503"/>
      <c r="R80" s="503"/>
      <c r="S80" s="503"/>
      <c r="T80" s="503"/>
      <c r="U80" s="503"/>
      <c r="V80" s="503"/>
      <c r="W80" s="544"/>
      <c r="X80" s="409" t="s">
        <v>2889</v>
      </c>
      <c r="Y80" s="409" t="s">
        <v>2894</v>
      </c>
      <c r="Z80" s="409" t="s">
        <v>2148</v>
      </c>
      <c r="AA80" s="409" t="s">
        <v>4397</v>
      </c>
      <c r="AB80" s="409" t="s">
        <v>4093</v>
      </c>
      <c r="AC80" s="409" t="s">
        <v>3751</v>
      </c>
      <c r="AD80" s="506"/>
      <c r="AE80" s="409" t="s">
        <v>3596</v>
      </c>
      <c r="AF80" s="409" t="s">
        <v>4021</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4148</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3473</v>
      </c>
      <c r="CX80" s="365" t="s">
        <v>2142</v>
      </c>
      <c r="CY80" s="365" t="s">
        <v>3555</v>
      </c>
      <c r="CZ80" s="365" t="s">
        <v>4416</v>
      </c>
      <c r="DA80" s="365" t="s">
        <v>3919</v>
      </c>
      <c r="DB80" s="526"/>
      <c r="DC80" s="526"/>
      <c r="DD80" s="526"/>
      <c r="DE80" s="526"/>
      <c r="DF80" s="551"/>
      <c r="DG80" s="456" t="s">
        <v>3858</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2021</v>
      </c>
      <c r="H81" s="97"/>
      <c r="I81" s="93" t="s">
        <v>4421</v>
      </c>
      <c r="J81" s="93" t="s">
        <v>4422</v>
      </c>
      <c r="K81" s="93" t="s">
        <v>4423</v>
      </c>
      <c r="L81" s="93" t="s">
        <v>3301</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3188</v>
      </c>
      <c r="BB81" s="93" t="s">
        <v>4431</v>
      </c>
      <c r="BC81" s="93" t="s">
        <v>3033</v>
      </c>
      <c r="BD81" s="93" t="s">
        <v>2038</v>
      </c>
      <c r="BE81" s="93" t="s">
        <v>4063</v>
      </c>
      <c r="BF81" s="97"/>
      <c r="BG81" s="97"/>
      <c r="BH81" s="93" t="s">
        <v>2714</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3292</v>
      </c>
      <c r="CA81" s="97"/>
      <c r="CB81" s="97"/>
      <c r="CC81" s="97"/>
      <c r="CD81" s="97"/>
      <c r="CE81" s="271"/>
      <c r="CF81" s="93" t="s">
        <v>2841</v>
      </c>
      <c r="CG81" s="93" t="s">
        <v>2818</v>
      </c>
      <c r="CH81" s="93" t="s">
        <v>4440</v>
      </c>
      <c r="CI81" s="93" t="s">
        <v>4441</v>
      </c>
      <c r="CJ81" s="93" t="s">
        <v>4442</v>
      </c>
      <c r="CK81" s="93" t="s">
        <v>4443</v>
      </c>
      <c r="CL81" s="93" t="s">
        <v>3631</v>
      </c>
      <c r="CM81" s="93" t="s">
        <v>3338</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2849</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2934</v>
      </c>
      <c r="AF82" s="296"/>
      <c r="AG82" s="296"/>
      <c r="AH82" s="204"/>
      <c r="AI82" s="204" t="s">
        <v>2930</v>
      </c>
      <c r="AJ82" s="296"/>
      <c r="AK82" s="92"/>
      <c r="AL82" s="278"/>
      <c r="AM82" s="172" t="s">
        <v>4039</v>
      </c>
      <c r="AN82" s="278"/>
      <c r="AO82" s="172" t="s">
        <v>4458</v>
      </c>
      <c r="AP82" s="278"/>
      <c r="AQ82" s="278"/>
      <c r="AR82" s="278"/>
      <c r="AS82" s="278"/>
      <c r="AT82" s="172" t="s">
        <v>1843</v>
      </c>
      <c r="AU82" s="172" t="s">
        <v>3115</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3262</v>
      </c>
      <c r="BN82" s="177"/>
      <c r="BO82" s="177"/>
      <c r="BP82" s="291"/>
      <c r="BQ82" s="179" t="s">
        <v>4462</v>
      </c>
      <c r="BR82" s="179" t="s">
        <v>3255</v>
      </c>
      <c r="BS82" s="179" t="s">
        <v>2425</v>
      </c>
      <c r="BT82" s="179" t="s">
        <v>4463</v>
      </c>
      <c r="BU82" s="179" t="s">
        <v>243</v>
      </c>
      <c r="BV82" s="179" t="s">
        <v>3548</v>
      </c>
      <c r="BW82" s="292"/>
      <c r="BX82" s="179" t="s">
        <v>2295</v>
      </c>
      <c r="BY82" s="179" t="s">
        <v>4464</v>
      </c>
      <c r="BZ82" s="179"/>
      <c r="CA82" s="292"/>
      <c r="CB82" s="179" t="s">
        <v>1476</v>
      </c>
      <c r="CC82" s="179" t="s">
        <v>234</v>
      </c>
      <c r="CD82" s="292"/>
      <c r="CE82" s="293"/>
      <c r="CF82" s="182" t="s">
        <v>3821</v>
      </c>
      <c r="CG82" s="182" t="s">
        <v>505</v>
      </c>
      <c r="CH82" s="182" t="s">
        <v>2439</v>
      </c>
      <c r="CI82" s="182" t="s">
        <v>4465</v>
      </c>
      <c r="CJ82" s="282"/>
      <c r="CK82" s="182" t="s">
        <v>4466</v>
      </c>
      <c r="CL82" s="182" t="s">
        <v>3090</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2405</v>
      </c>
      <c r="DD82" s="283"/>
      <c r="DE82" s="283"/>
      <c r="DF82" s="294"/>
      <c r="DG82" s="284"/>
      <c r="DH82" s="284"/>
      <c r="DI82" s="284"/>
      <c r="DJ82" s="284"/>
      <c r="DK82" s="212" t="s">
        <v>1603</v>
      </c>
      <c r="DL82" s="284"/>
      <c r="DM82" s="284"/>
      <c r="DN82" s="284"/>
      <c r="DO82" s="284"/>
      <c r="DP82" s="284"/>
      <c r="DQ82" s="284"/>
      <c r="DR82" s="212" t="s">
        <v>2877</v>
      </c>
      <c r="DS82" s="284"/>
      <c r="DT82" s="284"/>
      <c r="DU82" s="212" t="s">
        <v>3693</v>
      </c>
      <c r="DV82" s="284"/>
      <c r="DW82" s="284"/>
      <c r="DX82" s="212" t="s">
        <v>2096</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2311</v>
      </c>
      <c r="M83" s="93" t="s">
        <v>4478</v>
      </c>
      <c r="N83" s="93" t="s">
        <v>4479</v>
      </c>
      <c r="O83" s="93" t="s">
        <v>936</v>
      </c>
      <c r="P83" s="93" t="s">
        <v>3816</v>
      </c>
      <c r="Q83" s="97"/>
      <c r="R83" s="93" t="s">
        <v>3469</v>
      </c>
      <c r="S83" s="93" t="s">
        <v>1497</v>
      </c>
      <c r="T83" s="97"/>
      <c r="U83" s="97"/>
      <c r="V83" s="97"/>
      <c r="W83" s="92"/>
      <c r="X83" s="93" t="s">
        <v>4480</v>
      </c>
      <c r="Y83" s="93" t="s">
        <v>360</v>
      </c>
      <c r="Z83" s="93" t="s">
        <v>3023</v>
      </c>
      <c r="AA83" s="301" t="s">
        <v>4481</v>
      </c>
      <c r="AB83" s="552" t="s">
        <v>3384</v>
      </c>
      <c r="AC83" s="93" t="s">
        <v>4482</v>
      </c>
      <c r="AD83" s="93"/>
      <c r="AE83" s="93" t="s">
        <v>4483</v>
      </c>
      <c r="AF83" s="93" t="s">
        <v>4484</v>
      </c>
      <c r="AG83" s="97"/>
      <c r="AH83" s="97"/>
      <c r="AI83" s="97"/>
      <c r="AJ83" s="93" t="s">
        <v>4485</v>
      </c>
      <c r="AK83" s="92"/>
      <c r="AL83" s="93"/>
      <c r="AM83" s="93" t="s">
        <v>4486</v>
      </c>
      <c r="AN83" s="97"/>
      <c r="AO83" s="93" t="s">
        <v>3013</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3255</v>
      </c>
      <c r="BS83" s="93" t="s">
        <v>4434</v>
      </c>
      <c r="BT83" s="93" t="s">
        <v>4104</v>
      </c>
      <c r="BU83" s="93" t="s">
        <v>2790</v>
      </c>
      <c r="BV83" s="93" t="s">
        <v>2955</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2984</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2040</v>
      </c>
      <c r="I84" s="287" t="s">
        <v>4505</v>
      </c>
      <c r="J84" s="170" t="s">
        <v>668</v>
      </c>
      <c r="K84" s="170" t="s">
        <v>1077</v>
      </c>
      <c r="L84" s="170" t="s">
        <v>4506</v>
      </c>
      <c r="M84" s="170" t="s">
        <v>4135</v>
      </c>
      <c r="N84" s="170" t="s">
        <v>4507</v>
      </c>
      <c r="O84" s="170" t="s">
        <v>368</v>
      </c>
      <c r="P84" s="170" t="s">
        <v>2762</v>
      </c>
      <c r="Q84" s="170" t="s">
        <v>4508</v>
      </c>
      <c r="R84" s="170" t="s">
        <v>2360</v>
      </c>
      <c r="S84" s="306" t="s">
        <v>2801</v>
      </c>
      <c r="T84" s="170" t="s">
        <v>264</v>
      </c>
      <c r="U84" s="170" t="s">
        <v>1979</v>
      </c>
      <c r="V84" s="170" t="s">
        <v>4509</v>
      </c>
      <c r="W84" s="92"/>
      <c r="X84" s="409" t="s">
        <v>4510</v>
      </c>
      <c r="Y84" s="204" t="s">
        <v>2916</v>
      </c>
      <c r="Z84" s="312" t="s">
        <v>3135</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2642</v>
      </c>
      <c r="AU84" s="172" t="s">
        <v>1920</v>
      </c>
      <c r="AV84" s="172" t="s">
        <v>4521</v>
      </c>
      <c r="AW84" s="278"/>
      <c r="AX84" s="172" t="s">
        <v>4522</v>
      </c>
      <c r="AY84" s="315" t="s">
        <v>4523</v>
      </c>
      <c r="AZ84" s="172"/>
      <c r="BA84" s="178" t="s">
        <v>4401</v>
      </c>
      <c r="BB84" s="178" t="s">
        <v>603</v>
      </c>
      <c r="BC84" s="127" t="s">
        <v>1331</v>
      </c>
      <c r="BD84" s="178" t="s">
        <v>4524</v>
      </c>
      <c r="BE84" s="178" t="s">
        <v>3305</v>
      </c>
      <c r="BF84" s="178" t="s">
        <v>4525</v>
      </c>
      <c r="BG84" s="178" t="s">
        <v>4526</v>
      </c>
      <c r="BH84" s="178" t="s">
        <v>1259</v>
      </c>
      <c r="BI84" s="178" t="s">
        <v>4527</v>
      </c>
      <c r="BJ84" s="178" t="s">
        <v>4528</v>
      </c>
      <c r="BK84" s="178" t="s">
        <v>2681</v>
      </c>
      <c r="BL84" s="178" t="s">
        <v>4529</v>
      </c>
      <c r="BM84" s="345" t="s">
        <v>3783</v>
      </c>
      <c r="BN84" s="178" t="s">
        <v>4530</v>
      </c>
      <c r="BO84" s="178" t="s">
        <v>4531</v>
      </c>
      <c r="BP84" s="178"/>
      <c r="BQ84" s="132" t="s">
        <v>4532</v>
      </c>
      <c r="BR84" s="179" t="s">
        <v>3080</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2882</v>
      </c>
      <c r="DL84" s="212" t="s">
        <v>1685</v>
      </c>
      <c r="DM84" s="212" t="s">
        <v>3640</v>
      </c>
      <c r="DN84" s="212" t="s">
        <v>4551</v>
      </c>
      <c r="DO84" s="212" t="s">
        <v>4552</v>
      </c>
      <c r="DP84" s="212" t="s">
        <v>4091</v>
      </c>
      <c r="DQ84" s="212" t="s">
        <v>4553</v>
      </c>
      <c r="DR84" s="212" t="s">
        <v>814</v>
      </c>
      <c r="DS84" s="212" t="s">
        <v>2128</v>
      </c>
      <c r="DT84" s="212" t="s">
        <v>4554</v>
      </c>
      <c r="DU84" s="212" t="s">
        <v>4555</v>
      </c>
      <c r="DV84" s="212" t="s">
        <v>4556</v>
      </c>
      <c r="DW84" s="212" t="s">
        <v>4557</v>
      </c>
      <c r="DX84" s="212" t="s">
        <v>3070</v>
      </c>
      <c r="DY84" s="212" t="s">
        <v>2555</v>
      </c>
      <c r="DZ84" s="212" t="s">
        <v>964</v>
      </c>
      <c r="EA84" s="212" t="s">
        <v>508</v>
      </c>
      <c r="EB84" s="325" t="s">
        <v>4558</v>
      </c>
    </row>
    <row r="85">
      <c r="A85" s="81" t="s">
        <v>4559</v>
      </c>
      <c r="B85" s="82" t="s">
        <v>4560</v>
      </c>
      <c r="C85" s="83" t="s">
        <v>1412</v>
      </c>
      <c r="D85" s="84" t="s">
        <v>1412</v>
      </c>
      <c r="E85" s="85" t="s">
        <v>1412</v>
      </c>
      <c r="F85" s="86" t="s">
        <v>1951</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2776</v>
      </c>
      <c r="G87" s="562" t="s">
        <v>1286</v>
      </c>
      <c r="H87" s="567" t="s">
        <v>4576</v>
      </c>
      <c r="I87" s="568" t="s">
        <v>4577</v>
      </c>
      <c r="J87" s="567" t="s">
        <v>4578</v>
      </c>
      <c r="K87" s="567" t="s">
        <v>2723</v>
      </c>
      <c r="L87" s="567" t="s">
        <v>2726</v>
      </c>
      <c r="M87" s="567" t="s">
        <v>4579</v>
      </c>
      <c r="N87" s="568" t="s">
        <v>4580</v>
      </c>
      <c r="O87" s="567" t="s">
        <v>368</v>
      </c>
      <c r="P87" s="569" t="s">
        <v>4581</v>
      </c>
      <c r="Q87" s="569" t="s">
        <v>4582</v>
      </c>
      <c r="R87" s="569" t="s">
        <v>2370</v>
      </c>
      <c r="S87" s="569" t="s">
        <v>1160</v>
      </c>
      <c r="T87" s="569" t="s">
        <v>1204</v>
      </c>
      <c r="U87" s="569" t="s">
        <v>4397</v>
      </c>
      <c r="V87" s="567" t="s">
        <v>4583</v>
      </c>
      <c r="W87" s="570"/>
      <c r="X87" s="567" t="s">
        <v>2750</v>
      </c>
      <c r="Y87" s="567" t="s">
        <v>4584</v>
      </c>
      <c r="Z87" s="568" t="s">
        <v>506</v>
      </c>
      <c r="AA87" s="568" t="s">
        <v>625</v>
      </c>
      <c r="AB87" s="567" t="s">
        <v>2418</v>
      </c>
      <c r="AC87" s="568" t="s">
        <v>4585</v>
      </c>
      <c r="AD87" s="567"/>
      <c r="AE87" s="567" t="s">
        <v>4586</v>
      </c>
      <c r="AF87" s="406" t="s">
        <v>4514</v>
      </c>
      <c r="AG87" s="567" t="s">
        <v>3343</v>
      </c>
      <c r="AH87" s="569" t="s">
        <v>1340</v>
      </c>
      <c r="AI87" s="88" t="s">
        <v>2154</v>
      </c>
      <c r="AJ87" s="569" t="s">
        <v>4587</v>
      </c>
      <c r="AK87" s="570"/>
      <c r="AL87" s="567" t="s">
        <v>3216</v>
      </c>
      <c r="AM87" s="567" t="s">
        <v>1242</v>
      </c>
      <c r="AN87" s="567" t="s">
        <v>4588</v>
      </c>
      <c r="AO87" s="569" t="s">
        <v>2781</v>
      </c>
      <c r="AP87" s="569" t="s">
        <v>4589</v>
      </c>
      <c r="AQ87" s="569" t="s">
        <v>4590</v>
      </c>
      <c r="AR87" s="567" t="s">
        <v>4591</v>
      </c>
      <c r="AS87" s="569" t="s">
        <v>4592</v>
      </c>
      <c r="AT87" s="569" t="s">
        <v>2942</v>
      </c>
      <c r="AU87" s="406" t="s">
        <v>2385</v>
      </c>
      <c r="AV87" s="567" t="s">
        <v>3445</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4009</v>
      </c>
      <c r="BS87" s="567" t="s">
        <v>4599</v>
      </c>
      <c r="BT87" s="406" t="s">
        <v>3041</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2057</v>
      </c>
      <c r="CV87" s="569" t="s">
        <v>4611</v>
      </c>
      <c r="CW87" s="568" t="s">
        <v>4612</v>
      </c>
      <c r="CX87" s="569" t="s">
        <v>4613</v>
      </c>
      <c r="CY87" s="567" t="s">
        <v>2047</v>
      </c>
      <c r="CZ87" s="576" t="s">
        <v>4614</v>
      </c>
      <c r="DA87" s="406"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3067</v>
      </c>
      <c r="DS87" s="567" t="s">
        <v>4622</v>
      </c>
      <c r="DT87" s="571"/>
      <c r="DU87" s="568" t="s">
        <v>1943</v>
      </c>
      <c r="DV87" s="572"/>
      <c r="DW87" s="568" t="s">
        <v>2969</v>
      </c>
      <c r="DX87" s="567" t="s">
        <v>3018</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2190</v>
      </c>
      <c r="O88" s="170" t="s">
        <v>4194</v>
      </c>
      <c r="P88" s="170" t="s">
        <v>1010</v>
      </c>
      <c r="Q88" s="170" t="s">
        <v>2643</v>
      </c>
      <c r="R88" s="227"/>
      <c r="S88" s="170" t="s">
        <v>3856</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2874</v>
      </c>
      <c r="AJ88" s="204" t="s">
        <v>4634</v>
      </c>
      <c r="AK88" s="92"/>
      <c r="AL88" s="172" t="s">
        <v>3307</v>
      </c>
      <c r="AM88" s="172" t="s">
        <v>386</v>
      </c>
      <c r="AN88" s="172" t="s">
        <v>4635</v>
      </c>
      <c r="AO88" s="172" t="s">
        <v>4636</v>
      </c>
      <c r="AP88" s="172" t="s">
        <v>4637</v>
      </c>
      <c r="AQ88" s="172"/>
      <c r="AR88" s="172" t="s">
        <v>1523</v>
      </c>
      <c r="AS88" s="172" t="s">
        <v>4638</v>
      </c>
      <c r="AT88" s="172" t="s">
        <v>2330</v>
      </c>
      <c r="AU88" s="121" t="s">
        <v>4639</v>
      </c>
      <c r="AV88" s="172" t="s">
        <v>1941</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3071</v>
      </c>
      <c r="BN88" s="178" t="s">
        <v>2422</v>
      </c>
      <c r="BO88" s="178" t="s">
        <v>4644</v>
      </c>
      <c r="BP88" s="178"/>
      <c r="BQ88" s="292"/>
      <c r="BR88" s="292"/>
      <c r="BS88" s="179" t="s">
        <v>4645</v>
      </c>
      <c r="BT88" s="179" t="s">
        <v>4646</v>
      </c>
      <c r="BU88" s="179" t="s">
        <v>4647</v>
      </c>
      <c r="BV88" s="179" t="s">
        <v>2773</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3197</v>
      </c>
      <c r="CN88" s="282"/>
      <c r="CO88" s="182" t="s">
        <v>3831</v>
      </c>
      <c r="CP88" s="282"/>
      <c r="CQ88" s="282"/>
      <c r="CR88" s="138" t="s">
        <v>4653</v>
      </c>
      <c r="CS88" s="101"/>
      <c r="CT88" s="211" t="s">
        <v>2539</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2974</v>
      </c>
      <c r="DO88" s="212" t="s">
        <v>2414</v>
      </c>
      <c r="DP88" s="212" t="s">
        <v>1040</v>
      </c>
      <c r="DQ88" s="284"/>
      <c r="DR88" s="212" t="s">
        <v>4660</v>
      </c>
      <c r="DS88" s="212" t="s">
        <v>4661</v>
      </c>
      <c r="DT88" s="212" t="s">
        <v>4662</v>
      </c>
      <c r="DU88" s="212" t="s">
        <v>4663</v>
      </c>
      <c r="DV88" s="212" t="s">
        <v>158</v>
      </c>
      <c r="DW88" s="212" t="s">
        <v>1249</v>
      </c>
      <c r="DX88" s="212" t="s">
        <v>3654</v>
      </c>
      <c r="DY88" s="212" t="s">
        <v>3279</v>
      </c>
      <c r="DZ88" s="212" t="s">
        <v>4664</v>
      </c>
      <c r="EA88" s="212" t="s">
        <v>1668</v>
      </c>
      <c r="EB88" s="325" t="s">
        <v>4665</v>
      </c>
    </row>
    <row r="89">
      <c r="A89" s="577" t="s">
        <v>4666</v>
      </c>
      <c r="B89" s="82" t="s">
        <v>4667</v>
      </c>
      <c r="C89" s="83" t="s">
        <v>1412</v>
      </c>
      <c r="D89" s="84" t="s">
        <v>1412</v>
      </c>
      <c r="E89" s="85" t="s">
        <v>1412</v>
      </c>
      <c r="F89" s="86" t="s">
        <v>219</v>
      </c>
      <c r="G89" s="82" t="s">
        <v>2135</v>
      </c>
      <c r="H89" s="97"/>
      <c r="I89" s="97"/>
      <c r="J89" s="93" t="s">
        <v>4668</v>
      </c>
      <c r="K89" s="93" t="s">
        <v>1002</v>
      </c>
      <c r="L89" s="93" t="s">
        <v>4669</v>
      </c>
      <c r="M89" s="93" t="s">
        <v>4670</v>
      </c>
      <c r="N89" s="93" t="s">
        <v>4671</v>
      </c>
      <c r="O89" s="93" t="s">
        <v>2621</v>
      </c>
      <c r="P89" s="88" t="s">
        <v>2928</v>
      </c>
      <c r="Q89" s="97"/>
      <c r="R89" s="97"/>
      <c r="S89" s="97"/>
      <c r="T89" s="97"/>
      <c r="U89" s="97"/>
      <c r="V89" s="93" t="s">
        <v>4672</v>
      </c>
      <c r="W89" s="92"/>
      <c r="X89" s="304" t="s">
        <v>4673</v>
      </c>
      <c r="Y89" s="93" t="s">
        <v>1010</v>
      </c>
      <c r="Z89" s="88" t="s">
        <v>4674</v>
      </c>
      <c r="AA89" s="88" t="s">
        <v>4675</v>
      </c>
      <c r="AB89" s="88" t="s">
        <v>2448</v>
      </c>
      <c r="AC89" s="304" t="s">
        <v>4309</v>
      </c>
      <c r="AD89" s="93"/>
      <c r="AE89" s="163" t="s">
        <v>3229</v>
      </c>
      <c r="AF89" s="88" t="s">
        <v>1797</v>
      </c>
      <c r="AG89" s="97"/>
      <c r="AH89" s="97"/>
      <c r="AI89" s="93" t="s">
        <v>1854</v>
      </c>
      <c r="AJ89" s="93" t="s">
        <v>4676</v>
      </c>
      <c r="AK89" s="92"/>
      <c r="AL89" s="97"/>
      <c r="AM89" s="97"/>
      <c r="AN89" s="97"/>
      <c r="AO89" s="97"/>
      <c r="AP89" s="93" t="s">
        <v>235</v>
      </c>
      <c r="AQ89" s="93"/>
      <c r="AR89" s="97"/>
      <c r="AS89" s="97"/>
      <c r="AT89" s="93" t="s">
        <v>911</v>
      </c>
      <c r="AU89" s="304" t="s">
        <v>1881</v>
      </c>
      <c r="AV89" s="97"/>
      <c r="AW89" s="97"/>
      <c r="AX89" s="88" t="s">
        <v>340</v>
      </c>
      <c r="AY89" s="93" t="s">
        <v>4677</v>
      </c>
      <c r="AZ89" s="93"/>
      <c r="BA89" s="93" t="s">
        <v>4539</v>
      </c>
      <c r="BB89" s="93" t="s">
        <v>1705</v>
      </c>
      <c r="BC89" s="93" t="s">
        <v>2163</v>
      </c>
      <c r="BD89" s="88" t="s">
        <v>375</v>
      </c>
      <c r="BE89" s="93" t="s">
        <v>1382</v>
      </c>
      <c r="BF89" s="97"/>
      <c r="BG89" s="97"/>
      <c r="BH89" s="304" t="s">
        <v>2576</v>
      </c>
      <c r="BI89" s="97"/>
      <c r="BJ89" s="93" t="s">
        <v>4678</v>
      </c>
      <c r="BK89" s="97"/>
      <c r="BL89" s="93"/>
      <c r="BM89" s="93" t="s">
        <v>3452</v>
      </c>
      <c r="BN89" s="93" t="s">
        <v>4550</v>
      </c>
      <c r="BO89" s="97"/>
      <c r="BP89" s="271"/>
      <c r="BQ89" s="97"/>
      <c r="BR89" s="93" t="s">
        <v>2185</v>
      </c>
      <c r="BS89" s="91" t="s">
        <v>3205</v>
      </c>
      <c r="BT89" s="93" t="s">
        <v>1778</v>
      </c>
      <c r="BU89" s="93" t="s">
        <v>4679</v>
      </c>
      <c r="BV89" s="93" t="s">
        <v>2773</v>
      </c>
      <c r="BW89" s="97"/>
      <c r="BX89" s="97"/>
      <c r="BY89" s="97"/>
      <c r="BZ89" s="88" t="s">
        <v>4603</v>
      </c>
      <c r="CA89" s="88" t="s">
        <v>4680</v>
      </c>
      <c r="CB89" s="97"/>
      <c r="CC89" s="88" t="s">
        <v>2960</v>
      </c>
      <c r="CD89" s="93" t="s">
        <v>4681</v>
      </c>
      <c r="CE89" s="93"/>
      <c r="CF89" s="93" t="s">
        <v>4682</v>
      </c>
      <c r="CG89" s="88" t="s">
        <v>294</v>
      </c>
      <c r="CH89" s="93" t="s">
        <v>4683</v>
      </c>
      <c r="CI89" s="93" t="s">
        <v>4684</v>
      </c>
      <c r="CJ89" s="97"/>
      <c r="CK89" s="97"/>
      <c r="CL89" s="93" t="s">
        <v>4685</v>
      </c>
      <c r="CM89" s="88" t="s">
        <v>2910</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2733</v>
      </c>
      <c r="M90" s="112" t="s">
        <v>4701</v>
      </c>
      <c r="N90" s="112" t="s">
        <v>4702</v>
      </c>
      <c r="O90" s="112" t="s">
        <v>4085</v>
      </c>
      <c r="P90" s="112" t="s">
        <v>4703</v>
      </c>
      <c r="Q90" s="112" t="s">
        <v>4704</v>
      </c>
      <c r="R90" s="227"/>
      <c r="S90" s="112" t="s">
        <v>2897</v>
      </c>
      <c r="T90" s="112" t="s">
        <v>4705</v>
      </c>
      <c r="U90" s="227"/>
      <c r="V90" s="170" t="s">
        <v>4706</v>
      </c>
      <c r="W90" s="92"/>
      <c r="X90" s="116" t="s">
        <v>4496</v>
      </c>
      <c r="Y90" s="296"/>
      <c r="Z90" s="116" t="s">
        <v>1146</v>
      </c>
      <c r="AA90" s="203" t="s">
        <v>4707</v>
      </c>
      <c r="AB90" s="116" t="s">
        <v>1477</v>
      </c>
      <c r="AC90" s="204" t="s">
        <v>2659</v>
      </c>
      <c r="AD90" s="296"/>
      <c r="AE90" s="116" t="s">
        <v>3229</v>
      </c>
      <c r="AF90" s="116" t="s">
        <v>115</v>
      </c>
      <c r="AG90" s="296"/>
      <c r="AH90" s="204" t="s">
        <v>2712</v>
      </c>
      <c r="AI90" s="204" t="s">
        <v>756</v>
      </c>
      <c r="AJ90" s="296"/>
      <c r="AK90" s="92"/>
      <c r="AL90" s="172" t="s">
        <v>4708</v>
      </c>
      <c r="AM90" s="172" t="s">
        <v>4709</v>
      </c>
      <c r="AN90" s="278"/>
      <c r="AO90" s="172" t="s">
        <v>4710</v>
      </c>
      <c r="AP90" s="278"/>
      <c r="AQ90" s="278"/>
      <c r="AR90" s="278"/>
      <c r="AS90" s="172" t="s">
        <v>4711</v>
      </c>
      <c r="AT90" s="121" t="s">
        <v>4211</v>
      </c>
      <c r="AU90" s="121" t="s">
        <v>2967</v>
      </c>
      <c r="AV90" s="121" t="s">
        <v>4712</v>
      </c>
      <c r="AW90" s="278"/>
      <c r="AX90" s="121" t="s">
        <v>4268</v>
      </c>
      <c r="AY90" s="278"/>
      <c r="AZ90" s="279"/>
      <c r="BA90" s="178" t="s">
        <v>1849</v>
      </c>
      <c r="BB90" s="178" t="s">
        <v>3019</v>
      </c>
      <c r="BC90" s="178" t="s">
        <v>1973</v>
      </c>
      <c r="BD90" s="127" t="s">
        <v>4713</v>
      </c>
      <c r="BE90" s="127" t="s">
        <v>4381</v>
      </c>
      <c r="BF90" s="177"/>
      <c r="BG90" s="177"/>
      <c r="BH90" s="127" t="s">
        <v>2714</v>
      </c>
      <c r="BI90" s="177"/>
      <c r="BJ90" s="127" t="s">
        <v>4714</v>
      </c>
      <c r="BK90" s="127" t="s">
        <v>4029</v>
      </c>
      <c r="BL90" s="177"/>
      <c r="BM90" s="127" t="s">
        <v>2336</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1830</v>
      </c>
      <c r="CU90" s="283"/>
      <c r="CV90" s="211" t="s">
        <v>4687</v>
      </c>
      <c r="CW90" s="143" t="s">
        <v>4023</v>
      </c>
      <c r="CX90" s="283"/>
      <c r="CY90" s="211" t="s">
        <v>4725</v>
      </c>
      <c r="CZ90" s="211" t="s">
        <v>4726</v>
      </c>
      <c r="DA90" s="143" t="s">
        <v>2441</v>
      </c>
      <c r="DB90" s="283"/>
      <c r="DC90" s="211" t="s">
        <v>4727</v>
      </c>
      <c r="DD90" s="143" t="s">
        <v>4728</v>
      </c>
      <c r="DE90" s="283"/>
      <c r="DF90" s="294"/>
      <c r="DG90" s="284"/>
      <c r="DH90" s="284"/>
      <c r="DI90" s="284"/>
      <c r="DJ90" s="284"/>
      <c r="DK90" s="284"/>
      <c r="DL90" s="284"/>
      <c r="DM90" s="148" t="s">
        <v>1126</v>
      </c>
      <c r="DN90" s="212" t="s">
        <v>3096</v>
      </c>
      <c r="DO90" s="212" t="s">
        <v>4729</v>
      </c>
      <c r="DP90" s="284"/>
      <c r="DQ90" s="284"/>
      <c r="DR90" s="212" t="s">
        <v>2709</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3285</v>
      </c>
      <c r="T91" s="91" t="s">
        <v>4738</v>
      </c>
      <c r="U91" s="215"/>
      <c r="V91" s="97"/>
      <c r="W91" s="92"/>
      <c r="X91" s="91" t="s">
        <v>3131</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1905</v>
      </c>
      <c r="BT91" s="88" t="s">
        <v>4406</v>
      </c>
      <c r="BU91" s="97"/>
      <c r="BV91" s="88" t="s">
        <v>735</v>
      </c>
      <c r="BW91" s="97"/>
      <c r="BX91" s="91" t="s">
        <v>163</v>
      </c>
      <c r="BY91" s="88" t="s">
        <v>4745</v>
      </c>
      <c r="BZ91" s="97"/>
      <c r="CA91" s="88" t="s">
        <v>1462</v>
      </c>
      <c r="CB91" s="91" t="s">
        <v>229</v>
      </c>
      <c r="CC91" s="91" t="s">
        <v>1429</v>
      </c>
      <c r="CD91" s="97"/>
      <c r="CE91" s="271"/>
      <c r="CF91" s="88" t="s">
        <v>1915</v>
      </c>
      <c r="CG91" s="88" t="s">
        <v>2242</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1915</v>
      </c>
      <c r="CY91" s="88" t="s">
        <v>2589</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2129</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2468</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3365</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2721</v>
      </c>
      <c r="J93" s="93" t="s">
        <v>1145</v>
      </c>
      <c r="K93" s="93" t="s">
        <v>1548</v>
      </c>
      <c r="L93" s="302" t="s">
        <v>4761</v>
      </c>
      <c r="M93" s="97"/>
      <c r="N93" s="93" t="s">
        <v>4762</v>
      </c>
      <c r="O93" s="93" t="s">
        <v>4763</v>
      </c>
      <c r="P93" s="93" t="s">
        <v>2928</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2695</v>
      </c>
      <c r="BS93" s="93" t="s">
        <v>4767</v>
      </c>
      <c r="BT93" s="93" t="s">
        <v>4768</v>
      </c>
      <c r="BU93" s="93" t="s">
        <v>4769</v>
      </c>
      <c r="BV93" s="93" t="s">
        <v>3208</v>
      </c>
      <c r="BW93" s="97"/>
      <c r="BX93" s="97"/>
      <c r="BY93" s="93" t="s">
        <v>4770</v>
      </c>
      <c r="BZ93" s="97"/>
      <c r="CA93" s="97"/>
      <c r="CB93" s="97"/>
      <c r="CC93" s="97"/>
      <c r="CD93" s="97"/>
      <c r="CE93" s="271"/>
      <c r="CF93" s="93" t="s">
        <v>4771</v>
      </c>
      <c r="CG93" s="88" t="s">
        <v>4772</v>
      </c>
      <c r="CH93" s="97"/>
      <c r="CI93" s="97"/>
      <c r="CJ93" s="97"/>
      <c r="CK93" s="97"/>
      <c r="CL93" s="304" t="s">
        <v>3050</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3288</v>
      </c>
      <c r="I94" s="287" t="s">
        <v>4779</v>
      </c>
      <c r="J94" s="287" t="s">
        <v>2029</v>
      </c>
      <c r="K94" s="287" t="s">
        <v>2534</v>
      </c>
      <c r="L94" s="112" t="s">
        <v>1184</v>
      </c>
      <c r="M94" s="112" t="s">
        <v>4780</v>
      </c>
      <c r="N94" s="287" t="s">
        <v>4781</v>
      </c>
      <c r="O94" s="287" t="s">
        <v>4713</v>
      </c>
      <c r="P94" s="287" t="s">
        <v>2603</v>
      </c>
      <c r="Q94" s="287" t="s">
        <v>4782</v>
      </c>
      <c r="R94" s="112" t="s">
        <v>3697</v>
      </c>
      <c r="S94" s="112" t="s">
        <v>4639</v>
      </c>
      <c r="T94" s="227"/>
      <c r="U94" s="112" t="s">
        <v>676</v>
      </c>
      <c r="V94" s="112" t="s">
        <v>4783</v>
      </c>
      <c r="W94" s="92"/>
      <c r="X94" s="116" t="s">
        <v>2583</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2993</v>
      </c>
      <c r="AU94" s="121" t="s">
        <v>4793</v>
      </c>
      <c r="AV94" s="121" t="s">
        <v>1896</v>
      </c>
      <c r="AW94" s="121" t="s">
        <v>4794</v>
      </c>
      <c r="AX94" s="121" t="s">
        <v>1494</v>
      </c>
      <c r="AY94" s="278"/>
      <c r="AZ94" s="279"/>
      <c r="BA94" s="330" t="s">
        <v>362</v>
      </c>
      <c r="BB94" s="127" t="s">
        <v>4795</v>
      </c>
      <c r="BC94" s="127" t="s">
        <v>2095</v>
      </c>
      <c r="BD94" s="330" t="s">
        <v>3623</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2277</v>
      </c>
      <c r="CI94" s="182" t="s">
        <v>4810</v>
      </c>
      <c r="CJ94" s="138" t="s">
        <v>3383</v>
      </c>
      <c r="CK94" s="182" t="s">
        <v>4811</v>
      </c>
      <c r="CL94" s="138" t="s">
        <v>1432</v>
      </c>
      <c r="CM94" s="138" t="s">
        <v>4610</v>
      </c>
      <c r="CN94" s="282"/>
      <c r="CO94" s="282"/>
      <c r="CP94" s="282"/>
      <c r="CQ94" s="282"/>
      <c r="CR94" s="138" t="s">
        <v>4812</v>
      </c>
      <c r="CS94" s="101"/>
      <c r="CT94" s="143" t="s">
        <v>4813</v>
      </c>
      <c r="CU94" s="365" t="s">
        <v>3630</v>
      </c>
      <c r="CV94" s="365" t="s">
        <v>4068</v>
      </c>
      <c r="CW94" s="365" t="s">
        <v>2728</v>
      </c>
      <c r="CX94" s="143" t="s">
        <v>4814</v>
      </c>
      <c r="CY94" s="365" t="s">
        <v>2314</v>
      </c>
      <c r="CZ94" s="365" t="s">
        <v>4815</v>
      </c>
      <c r="DA94" s="365" t="s">
        <v>2671</v>
      </c>
      <c r="DB94" s="283"/>
      <c r="DC94" s="283"/>
      <c r="DD94" s="283"/>
      <c r="DE94" s="143" t="s">
        <v>474</v>
      </c>
      <c r="DF94" s="143"/>
      <c r="DG94" s="284"/>
      <c r="DH94" s="284"/>
      <c r="DI94" s="284"/>
      <c r="DJ94" s="284"/>
      <c r="DK94" s="144" t="s">
        <v>199</v>
      </c>
      <c r="DL94" s="148" t="s">
        <v>3977</v>
      </c>
      <c r="DM94" s="284"/>
      <c r="DN94" s="284"/>
      <c r="DO94" s="284"/>
      <c r="DP94" s="212"/>
      <c r="DQ94" s="212" t="s">
        <v>3156</v>
      </c>
      <c r="DR94" s="284"/>
      <c r="DS94" s="148" t="s">
        <v>2201</v>
      </c>
      <c r="DT94" s="284"/>
      <c r="DU94" s="212" t="s">
        <v>985</v>
      </c>
      <c r="DV94" s="284"/>
      <c r="DW94" s="148" t="s">
        <v>2818</v>
      </c>
      <c r="DX94" s="212" t="s">
        <v>1725</v>
      </c>
      <c r="DY94" s="284"/>
      <c r="DZ94" s="284"/>
      <c r="EA94" s="284"/>
      <c r="EB94" s="145" t="s">
        <v>2391</v>
      </c>
    </row>
    <row r="95">
      <c r="A95" s="588" t="s">
        <v>4816</v>
      </c>
      <c r="B95" s="82" t="s">
        <v>4817</v>
      </c>
      <c r="C95" s="83" t="s">
        <v>1412</v>
      </c>
      <c r="D95" s="84" t="s">
        <v>1412</v>
      </c>
      <c r="E95" s="85" t="s">
        <v>1412</v>
      </c>
      <c r="F95" s="86" t="s">
        <v>4132</v>
      </c>
      <c r="G95" s="82" t="s">
        <v>4818</v>
      </c>
      <c r="H95" s="97"/>
      <c r="I95" s="88" t="s">
        <v>3669</v>
      </c>
      <c r="J95" s="88" t="s">
        <v>2164</v>
      </c>
      <c r="K95" s="88" t="s">
        <v>3101</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2794</v>
      </c>
      <c r="AD95" s="97"/>
      <c r="AE95" s="97"/>
      <c r="AF95" s="88" t="s">
        <v>1691</v>
      </c>
      <c r="AG95" s="97"/>
      <c r="AH95" s="97"/>
      <c r="AI95" s="97"/>
      <c r="AJ95" s="97"/>
      <c r="AK95" s="92"/>
      <c r="AL95" s="97"/>
      <c r="AM95" s="97"/>
      <c r="AN95" s="97"/>
      <c r="AO95" s="97"/>
      <c r="AP95" s="97"/>
      <c r="AQ95" s="97"/>
      <c r="AR95" s="97"/>
      <c r="AS95" s="97"/>
      <c r="AT95" s="88" t="s">
        <v>3338</v>
      </c>
      <c r="AU95" s="88" t="s">
        <v>3527</v>
      </c>
      <c r="AV95" s="97"/>
      <c r="AW95" s="97"/>
      <c r="AX95" s="97"/>
      <c r="AY95" s="97"/>
      <c r="AZ95" s="271"/>
      <c r="BA95" s="97"/>
      <c r="BB95" s="88" t="s">
        <v>4824</v>
      </c>
      <c r="BC95" s="88" t="s">
        <v>2163</v>
      </c>
      <c r="BD95" s="93" t="s">
        <v>4825</v>
      </c>
      <c r="BE95" s="97"/>
      <c r="BF95" s="97"/>
      <c r="BG95" s="97"/>
      <c r="BH95" s="88" t="s">
        <v>607</v>
      </c>
      <c r="BI95" s="97"/>
      <c r="BJ95" s="88" t="s">
        <v>4826</v>
      </c>
      <c r="BK95" s="88" t="s">
        <v>2518</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7" t="str">
        <f>HYPERLINK("https://youtu.be/E3G9EWGMU-8?t=986", "14.55")</f>
        <v>14.55</v>
      </c>
      <c r="CV95" s="88" t="s">
        <v>1626</v>
      </c>
      <c r="CW95" s="88" t="s">
        <v>4834</v>
      </c>
      <c r="CX95" s="88" t="s">
        <v>619</v>
      </c>
      <c r="CY95" s="97"/>
      <c r="CZ95" s="88" t="s">
        <v>4835</v>
      </c>
      <c r="DA95" s="88" t="s">
        <v>3791</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2626</v>
      </c>
      <c r="EA95" s="97"/>
      <c r="EB95" s="91" t="s">
        <v>2274</v>
      </c>
    </row>
    <row r="96">
      <c r="A96" s="589" t="s">
        <v>4838</v>
      </c>
      <c r="B96" s="103" t="s">
        <v>4839</v>
      </c>
      <c r="C96" s="104" t="s">
        <v>1412</v>
      </c>
      <c r="D96" s="105" t="s">
        <v>1412</v>
      </c>
      <c r="E96" s="106" t="s">
        <v>1412</v>
      </c>
      <c r="F96" s="107" t="s">
        <v>739</v>
      </c>
      <c r="G96" s="103" t="s">
        <v>2135</v>
      </c>
      <c r="H96" s="170" t="s">
        <v>681</v>
      </c>
      <c r="I96" s="170" t="s">
        <v>4840</v>
      </c>
      <c r="J96" s="170" t="s">
        <v>3155</v>
      </c>
      <c r="K96" s="170" t="s">
        <v>4841</v>
      </c>
      <c r="L96" s="170" t="s">
        <v>2733</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2532</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2508</v>
      </c>
      <c r="AU96" s="172" t="s">
        <v>1579</v>
      </c>
      <c r="AV96" s="172" t="s">
        <v>3967</v>
      </c>
      <c r="AW96" s="278"/>
      <c r="AX96" s="172" t="s">
        <v>4825</v>
      </c>
      <c r="AY96" s="172" t="s">
        <v>4849</v>
      </c>
      <c r="AZ96" s="329"/>
      <c r="BA96" s="178" t="s">
        <v>4850</v>
      </c>
      <c r="BB96" s="178" t="s">
        <v>4851</v>
      </c>
      <c r="BC96" s="178" t="s">
        <v>1047</v>
      </c>
      <c r="BD96" s="178" t="s">
        <v>1025</v>
      </c>
      <c r="BE96" s="178" t="s">
        <v>2829</v>
      </c>
      <c r="BF96" s="178" t="s">
        <v>1960</v>
      </c>
      <c r="BG96" s="178" t="s">
        <v>4852</v>
      </c>
      <c r="BH96" s="178" t="s">
        <v>4853</v>
      </c>
      <c r="BI96" s="177"/>
      <c r="BJ96" s="178" t="s">
        <v>4854</v>
      </c>
      <c r="BK96" s="178" t="s">
        <v>3049</v>
      </c>
      <c r="BL96" s="177"/>
      <c r="BM96" s="177"/>
      <c r="BN96" s="178"/>
      <c r="BO96" s="177"/>
      <c r="BP96" s="291"/>
      <c r="BQ96" s="292"/>
      <c r="BR96" s="292"/>
      <c r="BS96" s="179" t="s">
        <v>4855</v>
      </c>
      <c r="BT96" s="179" t="s">
        <v>2186</v>
      </c>
      <c r="BU96" s="292"/>
      <c r="BV96" s="179" t="s">
        <v>3240</v>
      </c>
      <c r="BW96" s="292"/>
      <c r="BX96" s="292"/>
      <c r="BY96" s="292"/>
      <c r="BZ96" s="179" t="s">
        <v>2556</v>
      </c>
      <c r="CA96" s="292"/>
      <c r="CB96" s="179" t="s">
        <v>4856</v>
      </c>
      <c r="CC96" s="292"/>
      <c r="CD96" s="292"/>
      <c r="CE96" s="293"/>
      <c r="CF96" s="182" t="s">
        <v>4857</v>
      </c>
      <c r="CG96" s="182" t="s">
        <v>4858</v>
      </c>
      <c r="CH96" s="182" t="s">
        <v>1097</v>
      </c>
      <c r="CI96" s="182"/>
      <c r="CJ96" s="182" t="s">
        <v>4859</v>
      </c>
      <c r="CK96" s="182" t="s">
        <v>4499</v>
      </c>
      <c r="CL96" s="445" t="s">
        <v>1345</v>
      </c>
      <c r="CM96" s="182" t="s">
        <v>2938</v>
      </c>
      <c r="CN96" s="282"/>
      <c r="CO96" s="282"/>
      <c r="CP96" s="182"/>
      <c r="CQ96" s="182" t="s">
        <v>4860</v>
      </c>
      <c r="CR96" s="282"/>
      <c r="CS96" s="101"/>
      <c r="CT96" s="211" t="s">
        <v>4861</v>
      </c>
      <c r="CU96" s="211" t="s">
        <v>2540</v>
      </c>
      <c r="CV96" s="211" t="s">
        <v>4862</v>
      </c>
      <c r="CW96" s="211" t="s">
        <v>4190</v>
      </c>
      <c r="CX96" s="283"/>
      <c r="CY96" s="211" t="s">
        <v>385</v>
      </c>
      <c r="CZ96" s="211" t="s">
        <v>4863</v>
      </c>
      <c r="DA96" s="211" t="s">
        <v>4092</v>
      </c>
      <c r="DB96" s="283"/>
      <c r="DC96" s="283"/>
      <c r="DD96" s="211" t="s">
        <v>3144</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1951</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1879</v>
      </c>
      <c r="Z97" s="93" t="s">
        <v>1691</v>
      </c>
      <c r="AA97" s="215" t="s">
        <v>1763</v>
      </c>
      <c r="AB97" s="93" t="s">
        <v>3215</v>
      </c>
      <c r="AC97" s="93" t="s">
        <v>4875</v>
      </c>
      <c r="AD97" s="97"/>
      <c r="AE97" s="97"/>
      <c r="AF97" s="93" t="s">
        <v>3270</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2903</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3148</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2316</v>
      </c>
      <c r="K98" s="309" t="s">
        <v>4442</v>
      </c>
      <c r="L98" s="170" t="s">
        <v>3047</v>
      </c>
      <c r="M98" s="227"/>
      <c r="N98" s="170" t="s">
        <v>671</v>
      </c>
      <c r="O98" s="170" t="s">
        <v>3537</v>
      </c>
      <c r="P98" s="170" t="s">
        <v>3993</v>
      </c>
      <c r="Q98" s="170" t="s">
        <v>4892</v>
      </c>
      <c r="R98" s="170"/>
      <c r="S98" s="170" t="s">
        <v>4893</v>
      </c>
      <c r="T98" s="227"/>
      <c r="U98" s="170" t="s">
        <v>2251</v>
      </c>
      <c r="V98" s="170" t="s">
        <v>4894</v>
      </c>
      <c r="W98" s="92"/>
      <c r="X98" s="204" t="s">
        <v>4895</v>
      </c>
      <c r="Y98" s="312" t="s">
        <v>2605</v>
      </c>
      <c r="Z98" s="204" t="s">
        <v>2205</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2053</v>
      </c>
      <c r="BB98" s="178" t="s">
        <v>4900</v>
      </c>
      <c r="BC98" s="178" t="s">
        <v>935</v>
      </c>
      <c r="BD98" s="178" t="s">
        <v>4901</v>
      </c>
      <c r="BE98" s="177"/>
      <c r="BF98" s="177"/>
      <c r="BG98" s="177"/>
      <c r="BH98" s="178" t="s">
        <v>4902</v>
      </c>
      <c r="BI98" s="177"/>
      <c r="BJ98" s="177"/>
      <c r="BK98" s="177"/>
      <c r="BL98" s="177"/>
      <c r="BM98" s="178" t="s">
        <v>4903</v>
      </c>
      <c r="BN98" s="178" t="s">
        <v>2748</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2848</v>
      </c>
      <c r="H99" s="93" t="s">
        <v>4909</v>
      </c>
      <c r="I99" s="93" t="s">
        <v>3638</v>
      </c>
      <c r="J99" s="93" t="s">
        <v>4910</v>
      </c>
      <c r="K99" s="93" t="s">
        <v>3224</v>
      </c>
      <c r="L99" s="93" t="s">
        <v>4911</v>
      </c>
      <c r="M99" s="93" t="s">
        <v>4912</v>
      </c>
      <c r="N99" s="93" t="s">
        <v>4913</v>
      </c>
      <c r="O99" s="93" t="s">
        <v>4914</v>
      </c>
      <c r="P99" s="93" t="s">
        <v>2603</v>
      </c>
      <c r="Q99" s="97"/>
      <c r="R99" s="97"/>
      <c r="S99" s="97"/>
      <c r="T99" s="97"/>
      <c r="U99" s="97"/>
      <c r="V99" s="97"/>
      <c r="W99" s="92"/>
      <c r="X99" s="93" t="s">
        <v>3228</v>
      </c>
      <c r="Y99" s="93" t="s">
        <v>3113</v>
      </c>
      <c r="Z99" s="93" t="s">
        <v>115</v>
      </c>
      <c r="AA99" s="91" t="str">
        <f>HYPERLINK("https://youtu.be/qJ6N4MrS6B4","48.05")</f>
        <v>48.05</v>
      </c>
      <c r="AB99" s="93" t="s">
        <v>2321</v>
      </c>
      <c r="AC99" s="91" t="str">
        <f>HYPERLINK("https://www.twitch.tv/videos/230818041","57.20")</f>
        <v>57.20</v>
      </c>
      <c r="AD99" s="97"/>
      <c r="AE99" s="93" t="s">
        <v>2045</v>
      </c>
      <c r="AF99" s="93" t="s">
        <v>4581</v>
      </c>
      <c r="AG99" s="97"/>
      <c r="AH99" s="97"/>
      <c r="AI99" s="97"/>
      <c r="AJ99" s="97"/>
      <c r="AK99" s="92"/>
      <c r="AL99" s="97"/>
      <c r="AM99" s="97"/>
      <c r="AN99" s="97"/>
      <c r="AO99" s="97"/>
      <c r="AP99" s="97"/>
      <c r="AQ99" s="97"/>
      <c r="AR99" s="97"/>
      <c r="AS99" s="97"/>
      <c r="AT99" s="93" t="s">
        <v>4398</v>
      </c>
      <c r="AU99" s="93" t="s">
        <v>2711</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2013</v>
      </c>
      <c r="BL99" s="97"/>
      <c r="BM99" s="97"/>
      <c r="BN99" s="97"/>
      <c r="BO99" s="97"/>
      <c r="BP99" s="271"/>
      <c r="BQ99" s="94"/>
      <c r="BR99" s="97"/>
      <c r="BS99" s="93" t="s">
        <v>3696</v>
      </c>
      <c r="BT99" s="93" t="s">
        <v>4918</v>
      </c>
      <c r="BU99" s="93" t="s">
        <v>2084</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3252</v>
      </c>
      <c r="CM99" s="97"/>
      <c r="CN99" s="97"/>
      <c r="CO99" s="97"/>
      <c r="CP99" s="97"/>
      <c r="CQ99" s="97"/>
      <c r="CR99" s="97"/>
      <c r="CS99" s="101"/>
      <c r="CT99" s="93" t="s">
        <v>4920</v>
      </c>
      <c r="CU99" s="97"/>
      <c r="CV99" s="93" t="s">
        <v>2616</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1635</v>
      </c>
      <c r="G100" s="103" t="s">
        <v>4698</v>
      </c>
      <c r="H100" s="170" t="s">
        <v>2468</v>
      </c>
      <c r="I100" s="170" t="s">
        <v>4927</v>
      </c>
      <c r="J100" s="170" t="s">
        <v>4928</v>
      </c>
      <c r="K100" s="287" t="s">
        <v>2654</v>
      </c>
      <c r="L100" s="170" t="s">
        <v>4506</v>
      </c>
      <c r="M100" s="227"/>
      <c r="N100" s="227"/>
      <c r="O100" s="227"/>
      <c r="P100" s="112" t="s">
        <v>3437</v>
      </c>
      <c r="Q100" s="227"/>
      <c r="R100" s="227"/>
      <c r="S100" s="112" t="s">
        <v>110</v>
      </c>
      <c r="T100" s="227"/>
      <c r="U100" s="227"/>
      <c r="V100" s="227"/>
      <c r="W100" s="92"/>
      <c r="X100" s="116" t="s">
        <v>175</v>
      </c>
      <c r="Y100" s="116" t="s">
        <v>2147</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1976</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138" t="s">
        <v>399</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4943</v>
      </c>
      <c r="DO100" s="148" t="s">
        <v>4944</v>
      </c>
      <c r="DP100" s="284"/>
      <c r="DQ100" s="284"/>
      <c r="DR100" s="284"/>
      <c r="DS100" s="212" t="s">
        <v>4533</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2807</v>
      </c>
      <c r="J101" s="88" t="s">
        <v>3621</v>
      </c>
      <c r="K101" s="93" t="s">
        <v>1210</v>
      </c>
      <c r="L101" s="93" t="s">
        <v>4948</v>
      </c>
      <c r="M101" s="93" t="s">
        <v>4949</v>
      </c>
      <c r="N101" s="93" t="s">
        <v>4950</v>
      </c>
      <c r="O101" s="93" t="s">
        <v>4951</v>
      </c>
      <c r="P101" s="88" t="s">
        <v>3816</v>
      </c>
      <c r="Q101" s="93" t="s">
        <v>4952</v>
      </c>
      <c r="R101" s="97"/>
      <c r="S101" s="93" t="s">
        <v>1321</v>
      </c>
      <c r="T101" s="97"/>
      <c r="U101" s="93" t="s">
        <v>233</v>
      </c>
      <c r="V101" s="301" t="s">
        <v>4953</v>
      </c>
      <c r="W101" s="216"/>
      <c r="X101" s="93" t="s">
        <v>170</v>
      </c>
      <c r="Y101" s="215" t="s">
        <v>1888</v>
      </c>
      <c r="Z101" s="93" t="s">
        <v>4954</v>
      </c>
      <c r="AA101" s="93" t="s">
        <v>4955</v>
      </c>
      <c r="AB101" s="93" t="s">
        <v>2208</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3482</v>
      </c>
      <c r="AQ101" s="93" t="s">
        <v>1293</v>
      </c>
      <c r="AR101" s="97"/>
      <c r="AS101" s="93" t="s">
        <v>4963</v>
      </c>
      <c r="AT101" s="88" t="s">
        <v>4964</v>
      </c>
      <c r="AU101" s="93" t="s">
        <v>4965</v>
      </c>
      <c r="AV101" s="93" t="s">
        <v>3916</v>
      </c>
      <c r="AW101" s="97"/>
      <c r="AX101" s="91" t="str">
        <f>HYPERLINK("https://clips.twitch.tv/PeppyAbstruseSmoothieCurseLit","39.09")</f>
        <v>39.09</v>
      </c>
      <c r="AY101" s="93" t="s">
        <v>4966</v>
      </c>
      <c r="AZ101" s="96"/>
      <c r="BA101" s="93" t="s">
        <v>4967</v>
      </c>
      <c r="BB101" s="93" t="s">
        <v>4968</v>
      </c>
      <c r="BC101" s="93" t="s">
        <v>471</v>
      </c>
      <c r="BD101" s="97"/>
      <c r="BE101" s="93" t="s">
        <v>4969</v>
      </c>
      <c r="BF101" s="93" t="s">
        <v>3282</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4533</v>
      </c>
      <c r="BT101" s="93" t="s">
        <v>4430</v>
      </c>
      <c r="BU101" s="97"/>
      <c r="BV101" s="215" t="s">
        <v>426</v>
      </c>
      <c r="BW101" s="97"/>
      <c r="BX101" s="97"/>
      <c r="BY101" s="93" t="s">
        <v>3407</v>
      </c>
      <c r="BZ101" s="93" t="s">
        <v>636</v>
      </c>
      <c r="CA101" s="88" t="s">
        <v>4973</v>
      </c>
      <c r="CB101" s="93" t="s">
        <v>4974</v>
      </c>
      <c r="CC101" s="93" t="s">
        <v>3378</v>
      </c>
      <c r="CD101" s="93" t="s">
        <v>4975</v>
      </c>
      <c r="CE101" s="96"/>
      <c r="CF101" s="93" t="s">
        <v>1264</v>
      </c>
      <c r="CG101" s="93" t="s">
        <v>4976</v>
      </c>
      <c r="CH101" s="93" t="s">
        <v>4977</v>
      </c>
      <c r="CI101" s="93" t="s">
        <v>4978</v>
      </c>
      <c r="CJ101" s="93" t="s">
        <v>4979</v>
      </c>
      <c r="CK101" s="97"/>
      <c r="CL101" s="93" t="s">
        <v>2771</v>
      </c>
      <c r="CM101" s="93" t="s">
        <v>1535</v>
      </c>
      <c r="CN101" s="93" t="s">
        <v>4980</v>
      </c>
      <c r="CO101" s="93" t="s">
        <v>4981</v>
      </c>
      <c r="CP101" s="93"/>
      <c r="CQ101" s="93" t="s">
        <v>4982</v>
      </c>
      <c r="CR101" s="93" t="s">
        <v>4983</v>
      </c>
      <c r="CS101" s="101"/>
      <c r="CT101" s="93" t="s">
        <v>4984</v>
      </c>
      <c r="CU101" s="93" t="s">
        <v>3748</v>
      </c>
      <c r="CV101" s="88" t="s">
        <v>4985</v>
      </c>
      <c r="CW101" s="93" t="s">
        <v>4986</v>
      </c>
      <c r="CX101" s="97"/>
      <c r="CY101" s="93" t="s">
        <v>2852</v>
      </c>
      <c r="CZ101" s="93" t="s">
        <v>4987</v>
      </c>
      <c r="DA101" s="93" t="s">
        <v>4610</v>
      </c>
      <c r="DB101" s="93" t="s">
        <v>4988</v>
      </c>
      <c r="DC101" s="97"/>
      <c r="DD101" s="93" t="s">
        <v>3488</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4471</v>
      </c>
      <c r="DS101" s="93" t="s">
        <v>4993</v>
      </c>
      <c r="DT101" s="93" t="s">
        <v>4994</v>
      </c>
      <c r="DU101" s="93" t="s">
        <v>4995</v>
      </c>
      <c r="DV101" s="93" t="s">
        <v>4996</v>
      </c>
      <c r="DW101" s="93" t="s">
        <v>1254</v>
      </c>
      <c r="DX101" s="93" t="s">
        <v>4997</v>
      </c>
      <c r="DY101" s="93" t="s">
        <v>1155</v>
      </c>
      <c r="DZ101" s="93" t="s">
        <v>636</v>
      </c>
      <c r="EA101" s="93" t="s">
        <v>2703</v>
      </c>
      <c r="EB101" s="301" t="s">
        <v>4998</v>
      </c>
    </row>
    <row r="102">
      <c r="A102" s="169" t="s">
        <v>4999</v>
      </c>
      <c r="B102" s="103" t="s">
        <v>5000</v>
      </c>
      <c r="C102" s="104" t="s">
        <v>1412</v>
      </c>
      <c r="D102" s="105" t="s">
        <v>1412</v>
      </c>
      <c r="E102" s="106" t="s">
        <v>1412</v>
      </c>
      <c r="F102" s="107" t="s">
        <v>643</v>
      </c>
      <c r="G102" s="103" t="s">
        <v>2776</v>
      </c>
      <c r="H102" s="227"/>
      <c r="I102" s="227"/>
      <c r="J102" s="227"/>
      <c r="K102" s="170" t="s">
        <v>2534</v>
      </c>
      <c r="L102" s="170" t="s">
        <v>4386</v>
      </c>
      <c r="M102" s="112" t="s">
        <v>5001</v>
      </c>
      <c r="N102" s="227"/>
      <c r="O102" s="170" t="s">
        <v>856</v>
      </c>
      <c r="P102" s="170" t="s">
        <v>3023</v>
      </c>
      <c r="Q102" s="227"/>
      <c r="R102" s="227"/>
      <c r="S102" s="227"/>
      <c r="T102" s="227"/>
      <c r="U102" s="227"/>
      <c r="V102" s="227"/>
      <c r="W102" s="92"/>
      <c r="X102" s="204" t="s">
        <v>4891</v>
      </c>
      <c r="Y102" s="204" t="s">
        <v>2638</v>
      </c>
      <c r="Z102" s="296"/>
      <c r="AA102" s="204" t="s">
        <v>2913</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5002</v>
      </c>
      <c r="BB102" s="178" t="s">
        <v>994</v>
      </c>
      <c r="BC102" s="178" t="s">
        <v>1335</v>
      </c>
      <c r="BD102" s="178" t="s">
        <v>3934</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4257</v>
      </c>
      <c r="BY102" s="179" t="s">
        <v>5006</v>
      </c>
      <c r="BZ102" s="292"/>
      <c r="CA102" s="292"/>
      <c r="CB102" s="292"/>
      <c r="CC102" s="292"/>
      <c r="CD102" s="292"/>
      <c r="CE102" s="293"/>
      <c r="CF102" s="182" t="s">
        <v>5007</v>
      </c>
      <c r="CG102" s="182" t="s">
        <v>979</v>
      </c>
      <c r="CH102" s="282"/>
      <c r="CI102" s="138" t="s">
        <v>5008</v>
      </c>
      <c r="CJ102" s="282"/>
      <c r="CK102" s="182" t="s">
        <v>3281</v>
      </c>
      <c r="CL102" s="182" t="s">
        <v>1059</v>
      </c>
      <c r="CM102" s="282"/>
      <c r="CN102" s="282"/>
      <c r="CO102" s="282"/>
      <c r="CP102" s="282"/>
      <c r="CQ102" s="282"/>
      <c r="CR102" s="282"/>
      <c r="CS102" s="101"/>
      <c r="CT102" s="211" t="s">
        <v>1611</v>
      </c>
      <c r="CU102" s="283"/>
      <c r="CV102" s="211" t="s">
        <v>4020</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4778</v>
      </c>
      <c r="H103" s="93" t="s">
        <v>2695</v>
      </c>
      <c r="I103" s="93" t="s">
        <v>5012</v>
      </c>
      <c r="J103" s="93" t="s">
        <v>5013</v>
      </c>
      <c r="K103" s="93" t="s">
        <v>4264</v>
      </c>
      <c r="L103" s="93" t="s">
        <v>2439</v>
      </c>
      <c r="M103" s="97"/>
      <c r="N103" s="93" t="s">
        <v>4058</v>
      </c>
      <c r="O103" s="93" t="s">
        <v>1157</v>
      </c>
      <c r="P103" s="93" t="s">
        <v>3816</v>
      </c>
      <c r="Q103" s="97"/>
      <c r="R103" s="97"/>
      <c r="S103" s="97"/>
      <c r="T103" s="97"/>
      <c r="U103" s="97"/>
      <c r="V103" s="97"/>
      <c r="W103" s="92"/>
      <c r="X103" s="93" t="s">
        <v>2874</v>
      </c>
      <c r="Y103" s="93" t="s">
        <v>3078</v>
      </c>
      <c r="Z103" s="93" t="s">
        <v>5014</v>
      </c>
      <c r="AA103" s="93" t="s">
        <v>4707</v>
      </c>
      <c r="AB103" s="97"/>
      <c r="AC103" s="93" t="s">
        <v>1555</v>
      </c>
      <c r="AD103" s="97"/>
      <c r="AE103" s="93" t="s">
        <v>3110</v>
      </c>
      <c r="AF103" s="93" t="s">
        <v>5015</v>
      </c>
      <c r="AG103" s="97"/>
      <c r="AH103" s="97"/>
      <c r="AI103" s="97"/>
      <c r="AJ103" s="97"/>
      <c r="AK103" s="92"/>
      <c r="AL103" s="93" t="s">
        <v>3858</v>
      </c>
      <c r="AM103" s="97"/>
      <c r="AN103" s="97"/>
      <c r="AO103" s="97"/>
      <c r="AP103" s="97"/>
      <c r="AQ103" s="97"/>
      <c r="AR103" s="97"/>
      <c r="AS103" s="97"/>
      <c r="AT103" s="97"/>
      <c r="AU103" s="93" t="s">
        <v>5016</v>
      </c>
      <c r="AV103" s="93" t="s">
        <v>4639</v>
      </c>
      <c r="AW103" s="97"/>
      <c r="AX103" s="97"/>
      <c r="AY103" s="97"/>
      <c r="AZ103" s="271"/>
      <c r="BA103" s="93" t="s">
        <v>1759</v>
      </c>
      <c r="BB103" s="97"/>
      <c r="BC103" s="93" t="s">
        <v>5017</v>
      </c>
      <c r="BD103" s="93" t="s">
        <v>4767</v>
      </c>
      <c r="BE103" s="88" t="s">
        <v>3901</v>
      </c>
      <c r="BF103" s="93" t="s">
        <v>1276</v>
      </c>
      <c r="BG103" s="97"/>
      <c r="BH103" s="93" t="s">
        <v>2589</v>
      </c>
      <c r="BI103" s="93" t="s">
        <v>5018</v>
      </c>
      <c r="BJ103" s="93"/>
      <c r="BK103" s="97"/>
      <c r="BL103" s="97"/>
      <c r="BM103" s="97"/>
      <c r="BN103" s="97"/>
      <c r="BO103" s="97"/>
      <c r="BP103" s="271"/>
      <c r="BQ103" s="93" t="s">
        <v>3508</v>
      </c>
      <c r="BR103" s="97"/>
      <c r="BS103" s="93" t="s">
        <v>2555</v>
      </c>
      <c r="BT103" s="93" t="s">
        <v>5019</v>
      </c>
      <c r="BU103" s="97"/>
      <c r="BV103" s="93" t="s">
        <v>5020</v>
      </c>
      <c r="BW103" s="97"/>
      <c r="BX103" s="97"/>
      <c r="BY103" s="93" t="s">
        <v>3407</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3252</v>
      </c>
      <c r="CW103" s="93" t="s">
        <v>2733</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4778</v>
      </c>
      <c r="H104" s="227"/>
      <c r="I104" s="170" t="s">
        <v>2345</v>
      </c>
      <c r="J104" s="170" t="s">
        <v>5030</v>
      </c>
      <c r="K104" s="170" t="s">
        <v>1002</v>
      </c>
      <c r="L104" s="170" t="s">
        <v>5031</v>
      </c>
      <c r="M104" s="227"/>
      <c r="N104" s="170" t="s">
        <v>4811</v>
      </c>
      <c r="O104" s="170" t="s">
        <v>4713</v>
      </c>
      <c r="P104" s="170" t="s">
        <v>450</v>
      </c>
      <c r="Q104" s="227"/>
      <c r="R104" s="227"/>
      <c r="S104" s="227"/>
      <c r="T104" s="227"/>
      <c r="U104" s="227"/>
      <c r="V104" s="227"/>
      <c r="W104" s="92"/>
      <c r="X104" s="204" t="s">
        <v>3547</v>
      </c>
      <c r="Y104" s="204" t="s">
        <v>4188</v>
      </c>
      <c r="Z104" s="204" t="s">
        <v>3848</v>
      </c>
      <c r="AA104" s="204" t="s">
        <v>5032</v>
      </c>
      <c r="AB104" s="204" t="s">
        <v>5033</v>
      </c>
      <c r="AC104" s="204" t="s">
        <v>5034</v>
      </c>
      <c r="AD104" s="296"/>
      <c r="AE104" s="204" t="s">
        <v>2667</v>
      </c>
      <c r="AF104" s="204" t="s">
        <v>5035</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5036</v>
      </c>
      <c r="BF104" s="177"/>
      <c r="BG104" s="177"/>
      <c r="BH104" s="178" t="s">
        <v>3075</v>
      </c>
      <c r="BI104" s="178" t="s">
        <v>5037</v>
      </c>
      <c r="BJ104" s="177"/>
      <c r="BK104" s="178" t="s">
        <v>1484</v>
      </c>
      <c r="BL104" s="177"/>
      <c r="BM104" s="177"/>
      <c r="BN104" s="177"/>
      <c r="BO104" s="177"/>
      <c r="BP104" s="291"/>
      <c r="BQ104" s="179" t="s">
        <v>5038</v>
      </c>
      <c r="BR104" s="179" t="s">
        <v>4272</v>
      </c>
      <c r="BS104" s="179" t="s">
        <v>1360</v>
      </c>
      <c r="BT104" s="179" t="s">
        <v>5039</v>
      </c>
      <c r="BU104" s="179" t="s">
        <v>5040</v>
      </c>
      <c r="BV104" s="179" t="s">
        <v>5041</v>
      </c>
      <c r="BW104" s="292"/>
      <c r="BX104" s="179" t="s">
        <v>3674</v>
      </c>
      <c r="BY104" s="292"/>
      <c r="BZ104" s="292"/>
      <c r="CA104" s="292"/>
      <c r="CB104" s="292"/>
      <c r="CC104" s="292"/>
      <c r="CD104" s="292"/>
      <c r="CE104" s="293"/>
      <c r="CF104" s="182" t="s">
        <v>4114</v>
      </c>
      <c r="CG104" s="182" t="s">
        <v>185</v>
      </c>
      <c r="CH104" s="182" t="s">
        <v>880</v>
      </c>
      <c r="CI104" s="182" t="s">
        <v>5042</v>
      </c>
      <c r="CJ104" s="282"/>
      <c r="CK104" s="182" t="s">
        <v>3230</v>
      </c>
      <c r="CL104" s="182" t="s">
        <v>3714</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4218</v>
      </c>
      <c r="L105" s="304" t="s">
        <v>560</v>
      </c>
      <c r="M105" s="97"/>
      <c r="N105" s="93" t="s">
        <v>5052</v>
      </c>
      <c r="O105" s="93" t="s">
        <v>1025</v>
      </c>
      <c r="P105" s="93" t="s">
        <v>2189</v>
      </c>
      <c r="Q105" s="97"/>
      <c r="R105" s="97"/>
      <c r="S105" s="97"/>
      <c r="T105" s="97"/>
      <c r="U105" s="97"/>
      <c r="V105" s="97"/>
      <c r="W105" s="92"/>
      <c r="X105" s="93" t="s">
        <v>2548</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3197</v>
      </c>
      <c r="AU105" s="93" t="s">
        <v>5053</v>
      </c>
      <c r="AV105" s="97"/>
      <c r="AW105" s="97"/>
      <c r="AX105" s="97"/>
      <c r="AY105" s="97"/>
      <c r="AZ105" s="271"/>
      <c r="BA105" s="93" t="s">
        <v>1177</v>
      </c>
      <c r="BB105" s="93" t="s">
        <v>368</v>
      </c>
      <c r="BC105" s="93" t="s">
        <v>4472</v>
      </c>
      <c r="BD105" s="93" t="s">
        <v>4713</v>
      </c>
      <c r="BE105" s="93" t="s">
        <v>2083</v>
      </c>
      <c r="BF105" s="97"/>
      <c r="BG105" s="97"/>
      <c r="BH105" s="93" t="s">
        <v>1742</v>
      </c>
      <c r="BI105" s="93" t="s">
        <v>5054</v>
      </c>
      <c r="BJ105" s="93" t="s">
        <v>689</v>
      </c>
      <c r="BK105" s="93" t="s">
        <v>4343</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2692</v>
      </c>
      <c r="CH105" s="97"/>
      <c r="CI105" s="97"/>
      <c r="CJ105" s="97"/>
      <c r="CK105" s="93" t="s">
        <v>5059</v>
      </c>
      <c r="CL105" s="93" t="s">
        <v>2259</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2654</v>
      </c>
      <c r="L106" s="170" t="s">
        <v>5064</v>
      </c>
      <c r="M106" s="227"/>
      <c r="N106" s="227"/>
      <c r="O106" s="170" t="s">
        <v>259</v>
      </c>
      <c r="P106" s="170" t="s">
        <v>107</v>
      </c>
      <c r="Q106" s="227"/>
      <c r="R106" s="227"/>
      <c r="S106" s="170" t="s">
        <v>2553</v>
      </c>
      <c r="T106" s="227"/>
      <c r="U106" s="227"/>
      <c r="V106" s="227"/>
      <c r="W106" s="92"/>
      <c r="X106" s="116" t="s">
        <v>2907</v>
      </c>
      <c r="Y106" s="312" t="s">
        <v>5065</v>
      </c>
      <c r="Z106" s="312" t="s">
        <v>3848</v>
      </c>
      <c r="AA106" s="312" t="s">
        <v>1856</v>
      </c>
      <c r="AB106" s="204" t="s">
        <v>5066</v>
      </c>
      <c r="AC106" s="204" t="s">
        <v>4554</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2703</v>
      </c>
      <c r="BI106" s="177"/>
      <c r="BJ106" s="177"/>
      <c r="BK106" s="177"/>
      <c r="BL106" s="177"/>
      <c r="BM106" s="177"/>
      <c r="BN106" s="177"/>
      <c r="BO106" s="177"/>
      <c r="BP106" s="291"/>
      <c r="BQ106" s="179"/>
      <c r="BR106" s="292"/>
      <c r="BS106" s="179" t="s">
        <v>2555</v>
      </c>
      <c r="BT106" s="179" t="s">
        <v>636</v>
      </c>
      <c r="BU106" s="292"/>
      <c r="BV106" s="132" t="s">
        <v>3908</v>
      </c>
      <c r="BW106" s="292"/>
      <c r="BX106" s="292"/>
      <c r="BY106" s="292"/>
      <c r="BZ106" s="292"/>
      <c r="CA106" s="292"/>
      <c r="CB106" s="179" t="s">
        <v>5070</v>
      </c>
      <c r="CC106" s="179"/>
      <c r="CD106" s="292"/>
      <c r="CE106" s="293"/>
      <c r="CF106" s="182" t="s">
        <v>5071</v>
      </c>
      <c r="CG106" s="282"/>
      <c r="CH106" s="282"/>
      <c r="CI106" s="282"/>
      <c r="CJ106" s="282"/>
      <c r="CK106" s="282"/>
      <c r="CL106" s="333" t="s">
        <v>2239</v>
      </c>
      <c r="CM106" s="182"/>
      <c r="CN106" s="282"/>
      <c r="CO106" s="282"/>
      <c r="CP106" s="282"/>
      <c r="CQ106" s="282"/>
      <c r="CR106" s="282"/>
      <c r="CS106" s="101"/>
      <c r="CT106" s="211" t="s">
        <v>3545</v>
      </c>
      <c r="CU106" s="211" t="s">
        <v>4442</v>
      </c>
      <c r="CV106" s="348" t="s">
        <v>5072</v>
      </c>
      <c r="CW106" s="211" t="s">
        <v>5073</v>
      </c>
      <c r="CX106" s="211" t="s">
        <v>2652</v>
      </c>
      <c r="CY106" s="283"/>
      <c r="CZ106" s="211" t="s">
        <v>3775</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3245</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4896</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2942</v>
      </c>
      <c r="AU107" s="93" t="s">
        <v>3227</v>
      </c>
      <c r="AV107" s="97"/>
      <c r="AW107" s="93"/>
      <c r="AX107" s="93"/>
      <c r="AY107" s="93"/>
      <c r="AZ107" s="96"/>
      <c r="BA107" s="93" t="s">
        <v>4705</v>
      </c>
      <c r="BB107" s="93" t="s">
        <v>4256</v>
      </c>
      <c r="BC107" s="93" t="s">
        <v>3507</v>
      </c>
      <c r="BD107" s="93" t="s">
        <v>4219</v>
      </c>
      <c r="BE107" s="93" t="s">
        <v>4195</v>
      </c>
      <c r="BF107" s="93"/>
      <c r="BG107" s="93"/>
      <c r="BH107" s="93" t="s">
        <v>4772</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2552</v>
      </c>
      <c r="CH107" s="93"/>
      <c r="CI107" s="93"/>
      <c r="CJ107" s="93"/>
      <c r="CK107" s="93" t="s">
        <v>1615</v>
      </c>
      <c r="CL107" s="93" t="s">
        <v>206</v>
      </c>
      <c r="CM107" s="93" t="s">
        <v>3278</v>
      </c>
      <c r="CN107" s="93"/>
      <c r="CO107" s="93"/>
      <c r="CP107" s="93"/>
      <c r="CQ107" s="93"/>
      <c r="CR107" s="93"/>
      <c r="CS107" s="101"/>
      <c r="CT107" s="93" t="s">
        <v>5089</v>
      </c>
      <c r="CU107" s="93" t="s">
        <v>2784</v>
      </c>
      <c r="CV107" s="93" t="s">
        <v>5090</v>
      </c>
      <c r="CW107" s="93" t="s">
        <v>1081</v>
      </c>
      <c r="CX107" s="93" t="s">
        <v>5091</v>
      </c>
      <c r="CY107" s="93"/>
      <c r="CZ107" s="93" t="s">
        <v>5092</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4890</v>
      </c>
      <c r="G108" s="103" t="s">
        <v>4778</v>
      </c>
      <c r="H108" s="227"/>
      <c r="I108" s="202" t="s">
        <v>3100</v>
      </c>
      <c r="J108" s="202" t="s">
        <v>5095</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2859</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2560</v>
      </c>
      <c r="G109" s="82" t="s">
        <v>5098</v>
      </c>
      <c r="H109" s="93" t="s">
        <v>3076</v>
      </c>
      <c r="I109" s="93" t="s">
        <v>5099</v>
      </c>
      <c r="J109" s="93" t="s">
        <v>5100</v>
      </c>
      <c r="K109" s="93" t="s">
        <v>753</v>
      </c>
      <c r="L109" s="93" t="s">
        <v>918</v>
      </c>
      <c r="M109" s="97"/>
      <c r="N109" s="93" t="s">
        <v>5101</v>
      </c>
      <c r="O109" s="93" t="s">
        <v>808</v>
      </c>
      <c r="P109" s="88" t="s">
        <v>551</v>
      </c>
      <c r="Q109" s="93" t="s">
        <v>1149</v>
      </c>
      <c r="R109" s="97"/>
      <c r="S109" s="88" t="s">
        <v>2584</v>
      </c>
      <c r="T109" s="97"/>
      <c r="U109" s="93" t="s">
        <v>5102</v>
      </c>
      <c r="V109" s="88" t="s">
        <v>5103</v>
      </c>
      <c r="W109" s="92"/>
      <c r="X109" s="93" t="s">
        <v>5104</v>
      </c>
      <c r="Y109" s="93" t="s">
        <v>2796</v>
      </c>
      <c r="Z109" s="93" t="s">
        <v>1505</v>
      </c>
      <c r="AA109" s="93" t="s">
        <v>606</v>
      </c>
      <c r="AB109" s="93" t="s">
        <v>3414</v>
      </c>
      <c r="AC109" s="93" t="s">
        <v>5105</v>
      </c>
      <c r="AD109" s="93"/>
      <c r="AE109" s="93" t="s">
        <v>3612</v>
      </c>
      <c r="AF109" s="88" t="s">
        <v>1760</v>
      </c>
      <c r="AG109" s="93" t="s">
        <v>167</v>
      </c>
      <c r="AH109" s="100"/>
      <c r="AI109" s="88" t="s">
        <v>2891</v>
      </c>
      <c r="AJ109" s="93" t="s">
        <v>5106</v>
      </c>
      <c r="AK109" s="92"/>
      <c r="AL109" s="93" t="s">
        <v>3271</v>
      </c>
      <c r="AM109" s="93" t="s">
        <v>1242</v>
      </c>
      <c r="AN109" s="97"/>
      <c r="AO109" s="88" t="s">
        <v>5107</v>
      </c>
      <c r="AP109" s="93" t="s">
        <v>203</v>
      </c>
      <c r="AQ109" s="93"/>
      <c r="AR109" s="93" t="s">
        <v>5108</v>
      </c>
      <c r="AS109" s="93" t="s">
        <v>5109</v>
      </c>
      <c r="AT109" s="88" t="s">
        <v>4259</v>
      </c>
      <c r="AU109" s="93" t="s">
        <v>5110</v>
      </c>
      <c r="AV109" s="93" t="s">
        <v>5111</v>
      </c>
      <c r="AW109" s="97"/>
      <c r="AX109" s="88" t="s">
        <v>1573</v>
      </c>
      <c r="AY109" s="93" t="s">
        <v>5112</v>
      </c>
      <c r="AZ109" s="93"/>
      <c r="BA109" s="97"/>
      <c r="BB109" s="93" t="s">
        <v>5113</v>
      </c>
      <c r="BC109" s="93" t="s">
        <v>3227</v>
      </c>
      <c r="BD109" s="93" t="s">
        <v>5114</v>
      </c>
      <c r="BE109" s="93" t="s">
        <v>2515</v>
      </c>
      <c r="BF109" s="93" t="s">
        <v>1915</v>
      </c>
      <c r="BG109" s="97"/>
      <c r="BH109" s="93" t="s">
        <v>4832</v>
      </c>
      <c r="BI109" s="93" t="s">
        <v>1080</v>
      </c>
      <c r="BJ109" s="97"/>
      <c r="BK109" s="163" t="s">
        <v>5115</v>
      </c>
      <c r="BL109" s="93" t="s">
        <v>5116</v>
      </c>
      <c r="BM109" s="93" t="s">
        <v>3831</v>
      </c>
      <c r="BN109" s="97"/>
      <c r="BO109" s="93" t="s">
        <v>5117</v>
      </c>
      <c r="BP109" s="93"/>
      <c r="BQ109" s="97"/>
      <c r="BR109" s="93" t="s">
        <v>5118</v>
      </c>
      <c r="BS109" s="93" t="s">
        <v>4893</v>
      </c>
      <c r="BT109" s="93" t="s">
        <v>576</v>
      </c>
      <c r="BU109" s="93" t="s">
        <v>5119</v>
      </c>
      <c r="BV109" s="93" t="s">
        <v>5120</v>
      </c>
      <c r="BW109" s="97"/>
      <c r="BX109" s="88" t="s">
        <v>3006</v>
      </c>
      <c r="BY109" s="97"/>
      <c r="BZ109" s="88" t="s">
        <v>3418</v>
      </c>
      <c r="CA109" s="88" t="s">
        <v>5121</v>
      </c>
      <c r="CB109" s="88" t="s">
        <v>5122</v>
      </c>
      <c r="CC109" s="93" t="s">
        <v>2685</v>
      </c>
      <c r="CD109" s="93" t="s">
        <v>5123</v>
      </c>
      <c r="CE109" s="93"/>
      <c r="CF109" s="93" t="s">
        <v>5124</v>
      </c>
      <c r="CG109" s="93" t="s">
        <v>5125</v>
      </c>
      <c r="CH109" s="93" t="s">
        <v>1524</v>
      </c>
      <c r="CI109" s="93" t="s">
        <v>5126</v>
      </c>
      <c r="CJ109" s="93"/>
      <c r="CK109" s="93" t="s">
        <v>5127</v>
      </c>
      <c r="CL109" s="304" t="s">
        <v>5128</v>
      </c>
      <c r="CM109" s="88" t="s">
        <v>2189</v>
      </c>
      <c r="CN109" s="97"/>
      <c r="CO109" s="93" t="s">
        <v>5129</v>
      </c>
      <c r="CP109" s="97"/>
      <c r="CQ109" s="97"/>
      <c r="CR109" s="93" t="s">
        <v>3127</v>
      </c>
      <c r="CS109" s="101"/>
      <c r="CT109" s="93" t="s">
        <v>2526</v>
      </c>
      <c r="CU109" s="93" t="s">
        <v>5130</v>
      </c>
      <c r="CV109" s="93" t="s">
        <v>5131</v>
      </c>
      <c r="CW109" s="93" t="s">
        <v>656</v>
      </c>
      <c r="CX109" s="97"/>
      <c r="CY109" s="97"/>
      <c r="CZ109" s="88" t="s">
        <v>5132</v>
      </c>
      <c r="DA109" s="88" t="s">
        <v>2264</v>
      </c>
      <c r="DB109" s="93" t="s">
        <v>5133</v>
      </c>
      <c r="DC109" s="93" t="s">
        <v>5079</v>
      </c>
      <c r="DD109" s="93" t="s">
        <v>5134</v>
      </c>
      <c r="DE109" s="93" t="s">
        <v>5135</v>
      </c>
      <c r="DF109" s="93"/>
      <c r="DG109" s="93" t="s">
        <v>3893</v>
      </c>
      <c r="DH109" s="93"/>
      <c r="DI109" s="93" t="s">
        <v>5136</v>
      </c>
      <c r="DJ109" s="93"/>
      <c r="DK109" s="93" t="s">
        <v>5137</v>
      </c>
      <c r="DL109" s="93" t="s">
        <v>2703</v>
      </c>
      <c r="DM109" s="163" t="s">
        <v>5138</v>
      </c>
      <c r="DN109" s="93" t="s">
        <v>3439</v>
      </c>
      <c r="DO109" s="97"/>
      <c r="DP109" s="93" t="s">
        <v>5139</v>
      </c>
      <c r="DQ109" s="93" t="s">
        <v>5140</v>
      </c>
      <c r="DR109" s="93" t="s">
        <v>3484</v>
      </c>
      <c r="DS109" s="93" t="s">
        <v>3226</v>
      </c>
      <c r="DT109" s="93" t="s">
        <v>1154</v>
      </c>
      <c r="DU109" s="93" t="s">
        <v>1278</v>
      </c>
      <c r="DV109" s="93" t="s">
        <v>3924</v>
      </c>
      <c r="DW109" s="93" t="s">
        <v>1019</v>
      </c>
      <c r="DX109" s="93" t="s">
        <v>3053</v>
      </c>
      <c r="DY109" s="93" t="s">
        <v>3592</v>
      </c>
      <c r="DZ109" s="93" t="s">
        <v>2092</v>
      </c>
      <c r="EA109" s="93" t="s">
        <v>2239</v>
      </c>
      <c r="EB109" s="301" t="s">
        <v>5141</v>
      </c>
    </row>
    <row r="110">
      <c r="A110" s="169" t="s">
        <v>5142</v>
      </c>
      <c r="B110" s="103" t="s">
        <v>5143</v>
      </c>
      <c r="C110" s="104" t="s">
        <v>1412</v>
      </c>
      <c r="D110" s="105" t="s">
        <v>1412</v>
      </c>
      <c r="E110" s="106" t="s">
        <v>1412</v>
      </c>
      <c r="F110" s="107" t="s">
        <v>739</v>
      </c>
      <c r="G110" s="103" t="s">
        <v>2455</v>
      </c>
      <c r="H110" s="170" t="s">
        <v>5007</v>
      </c>
      <c r="I110" s="170" t="s">
        <v>3887</v>
      </c>
      <c r="J110" s="170" t="s">
        <v>5144</v>
      </c>
      <c r="K110" s="170" t="s">
        <v>3809</v>
      </c>
      <c r="L110" s="170" t="s">
        <v>5073</v>
      </c>
      <c r="M110" s="170" t="s">
        <v>5145</v>
      </c>
      <c r="N110" s="170" t="s">
        <v>5146</v>
      </c>
      <c r="O110" s="170" t="s">
        <v>853</v>
      </c>
      <c r="P110" s="170" t="s">
        <v>5147</v>
      </c>
      <c r="Q110" s="227"/>
      <c r="R110" s="227"/>
      <c r="S110" s="227"/>
      <c r="T110" s="227"/>
      <c r="U110" s="227"/>
      <c r="V110" s="227"/>
      <c r="W110" s="92"/>
      <c r="X110" s="204" t="s">
        <v>5148</v>
      </c>
      <c r="Y110" s="204" t="s">
        <v>3747</v>
      </c>
      <c r="Z110" s="204" t="s">
        <v>5149</v>
      </c>
      <c r="AA110" s="204" t="s">
        <v>5150</v>
      </c>
      <c r="AB110" s="204" t="s">
        <v>3642</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1888</v>
      </c>
      <c r="AU110" s="172" t="s">
        <v>4156</v>
      </c>
      <c r="AV110" s="278"/>
      <c r="AW110" s="278"/>
      <c r="AX110" s="278"/>
      <c r="AY110" s="278"/>
      <c r="AZ110" s="279"/>
      <c r="BA110" s="178" t="s">
        <v>5151</v>
      </c>
      <c r="BB110" s="178" t="s">
        <v>603</v>
      </c>
      <c r="BC110" s="178" t="s">
        <v>2589</v>
      </c>
      <c r="BD110" s="178" t="s">
        <v>5152</v>
      </c>
      <c r="BE110" s="178" t="s">
        <v>5153</v>
      </c>
      <c r="BF110" s="178"/>
      <c r="BG110" s="177"/>
      <c r="BH110" s="178" t="s">
        <v>1973</v>
      </c>
      <c r="BI110" s="178" t="s">
        <v>5154</v>
      </c>
      <c r="BJ110" s="178"/>
      <c r="BK110" s="178" t="s">
        <v>2384</v>
      </c>
      <c r="BL110" s="177"/>
      <c r="BM110" s="178" t="s">
        <v>3083</v>
      </c>
      <c r="BN110" s="177"/>
      <c r="BO110" s="177"/>
      <c r="BP110" s="291"/>
      <c r="BQ110" s="179"/>
      <c r="BR110" s="179" t="s">
        <v>2160</v>
      </c>
      <c r="BS110" s="179" t="s">
        <v>5155</v>
      </c>
      <c r="BT110" s="179" t="s">
        <v>5156</v>
      </c>
      <c r="BU110" s="179"/>
      <c r="BV110" s="132" t="s">
        <v>1189</v>
      </c>
      <c r="BW110" s="179" t="s">
        <v>3186</v>
      </c>
      <c r="BX110" s="179" t="s">
        <v>5157</v>
      </c>
      <c r="BY110" s="292"/>
      <c r="BZ110" s="179" t="s">
        <v>3061</v>
      </c>
      <c r="CA110" s="179" t="s">
        <v>4808</v>
      </c>
      <c r="CB110" s="292"/>
      <c r="CC110" s="179" t="s">
        <v>4247</v>
      </c>
      <c r="CD110" s="292"/>
      <c r="CE110" s="293"/>
      <c r="CF110" s="182" t="s">
        <v>5158</v>
      </c>
      <c r="CG110" s="182" t="s">
        <v>4221</v>
      </c>
      <c r="CH110" s="182" t="s">
        <v>2766</v>
      </c>
      <c r="CI110" s="182" t="s">
        <v>5159</v>
      </c>
      <c r="CJ110" s="282"/>
      <c r="CK110" s="182" t="s">
        <v>5160</v>
      </c>
      <c r="CL110" s="182" t="s">
        <v>3427</v>
      </c>
      <c r="CM110" s="182" t="s">
        <v>1242</v>
      </c>
      <c r="CN110" s="282"/>
      <c r="CO110" s="282"/>
      <c r="CP110" s="282"/>
      <c r="CQ110" s="282"/>
      <c r="CR110" s="282"/>
      <c r="CS110" s="101"/>
      <c r="CT110" s="211" t="s">
        <v>5161</v>
      </c>
      <c r="CU110" s="211" t="s">
        <v>5130</v>
      </c>
      <c r="CV110" s="211" t="s">
        <v>2584</v>
      </c>
      <c r="CW110" s="211" t="s">
        <v>504</v>
      </c>
      <c r="CX110" s="211" t="s">
        <v>5162</v>
      </c>
      <c r="CY110" s="211" t="s">
        <v>3034</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2744</v>
      </c>
      <c r="DR110" s="284"/>
      <c r="DS110" s="212" t="s">
        <v>5165</v>
      </c>
      <c r="DT110" s="212" t="s">
        <v>5166</v>
      </c>
      <c r="DU110" s="212" t="s">
        <v>3208</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4009</v>
      </c>
      <c r="I111" s="93" t="s">
        <v>2436</v>
      </c>
      <c r="J111" s="93" t="s">
        <v>1640</v>
      </c>
      <c r="K111" s="93" t="s">
        <v>1077</v>
      </c>
      <c r="L111" s="93" t="s">
        <v>2526</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4819</v>
      </c>
      <c r="AB111" s="93" t="s">
        <v>5175</v>
      </c>
      <c r="AC111" s="93" t="s">
        <v>5176</v>
      </c>
      <c r="AD111" s="93" t="s">
        <v>5177</v>
      </c>
      <c r="AE111" s="93" t="s">
        <v>1936</v>
      </c>
      <c r="AF111" s="93" t="s">
        <v>4426</v>
      </c>
      <c r="AG111" s="93" t="s">
        <v>1803</v>
      </c>
      <c r="AH111" s="93"/>
      <c r="AI111" s="93" t="s">
        <v>1298</v>
      </c>
      <c r="AJ111" s="93" t="s">
        <v>5178</v>
      </c>
      <c r="AK111" s="92"/>
      <c r="AL111" s="93" t="s">
        <v>1959</v>
      </c>
      <c r="AM111" s="93" t="s">
        <v>4102</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1047</v>
      </c>
      <c r="BD111" s="93" t="s">
        <v>2326</v>
      </c>
      <c r="BE111" s="93" t="s">
        <v>5183</v>
      </c>
      <c r="BF111" s="93" t="s">
        <v>4043</v>
      </c>
      <c r="BG111" s="93" t="s">
        <v>4339</v>
      </c>
      <c r="BH111" s="93" t="s">
        <v>5184</v>
      </c>
      <c r="BI111" s="93" t="s">
        <v>899</v>
      </c>
      <c r="BJ111" s="93"/>
      <c r="BK111" s="93" t="s">
        <v>5185</v>
      </c>
      <c r="BL111" s="97"/>
      <c r="BM111" s="93" t="s">
        <v>158</v>
      </c>
      <c r="BN111" s="93" t="s">
        <v>2768</v>
      </c>
      <c r="BO111" s="97"/>
      <c r="BP111" s="271"/>
      <c r="BQ111" s="93"/>
      <c r="BR111" s="93" t="s">
        <v>3997</v>
      </c>
      <c r="BS111" s="93" t="s">
        <v>2715</v>
      </c>
      <c r="BT111" s="93" t="s">
        <v>2301</v>
      </c>
      <c r="BU111" s="93" t="s">
        <v>5186</v>
      </c>
      <c r="BV111" s="93" t="s">
        <v>210</v>
      </c>
      <c r="BW111" s="93" t="s">
        <v>5187</v>
      </c>
      <c r="BX111" s="97"/>
      <c r="BY111" s="93" t="s">
        <v>5188</v>
      </c>
      <c r="BZ111" s="93" t="s">
        <v>5189</v>
      </c>
      <c r="CA111" s="97"/>
      <c r="CB111" s="93" t="s">
        <v>5190</v>
      </c>
      <c r="CC111" s="93" t="s">
        <v>1494</v>
      </c>
      <c r="CD111" s="97"/>
      <c r="CE111" s="271"/>
      <c r="CF111" s="93" t="s">
        <v>4682</v>
      </c>
      <c r="CG111" s="93" t="s">
        <v>1650</v>
      </c>
      <c r="CH111" s="93" t="s">
        <v>4955</v>
      </c>
      <c r="CI111" s="93" t="s">
        <v>5191</v>
      </c>
      <c r="CJ111" s="93" t="s">
        <v>5192</v>
      </c>
      <c r="CK111" s="93" t="s">
        <v>5193</v>
      </c>
      <c r="CL111" s="93" t="s">
        <v>1440</v>
      </c>
      <c r="CM111" s="93" t="s">
        <v>2993</v>
      </c>
      <c r="CN111" s="93" t="s">
        <v>5194</v>
      </c>
      <c r="CO111" s="93" t="s">
        <v>545</v>
      </c>
      <c r="CP111" s="93"/>
      <c r="CQ111" s="93" t="s">
        <v>5195</v>
      </c>
      <c r="CR111" s="97"/>
      <c r="CS111" s="101"/>
      <c r="CT111" s="93" t="s">
        <v>5196</v>
      </c>
      <c r="CU111" s="93" t="s">
        <v>5197</v>
      </c>
      <c r="CV111" s="93" t="s">
        <v>5198</v>
      </c>
      <c r="CW111" s="93" t="s">
        <v>3291</v>
      </c>
      <c r="CX111" s="93" t="s">
        <v>5199</v>
      </c>
      <c r="CY111" s="93" t="s">
        <v>3644</v>
      </c>
      <c r="CZ111" s="93" t="s">
        <v>5200</v>
      </c>
      <c r="DA111" s="93" t="s">
        <v>2508</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4734</v>
      </c>
      <c r="H112" s="170" t="s">
        <v>661</v>
      </c>
      <c r="I112" s="170" t="s">
        <v>2346</v>
      </c>
      <c r="J112" s="170" t="s">
        <v>1574</v>
      </c>
      <c r="K112" s="170" t="s">
        <v>3809</v>
      </c>
      <c r="L112" s="170" t="s">
        <v>4128</v>
      </c>
      <c r="M112" s="170" t="s">
        <v>5204</v>
      </c>
      <c r="N112" s="170" t="s">
        <v>5205</v>
      </c>
      <c r="O112" s="170" t="s">
        <v>153</v>
      </c>
      <c r="P112" s="170" t="s">
        <v>249</v>
      </c>
      <c r="Q112" s="227"/>
      <c r="R112" s="227"/>
      <c r="S112" s="227"/>
      <c r="T112" s="227"/>
      <c r="U112" s="227"/>
      <c r="V112" s="227"/>
      <c r="W112" s="92"/>
      <c r="X112" s="204" t="s">
        <v>3173</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4792</v>
      </c>
      <c r="AU112" s="172" t="s">
        <v>5211</v>
      </c>
      <c r="AV112" s="278"/>
      <c r="AW112" s="278"/>
      <c r="AX112" s="278"/>
      <c r="AY112" s="278"/>
      <c r="AZ112" s="279"/>
      <c r="BA112" s="178" t="s">
        <v>5212</v>
      </c>
      <c r="BB112" s="178" t="s">
        <v>4256</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4353</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2480</v>
      </c>
      <c r="CI112" s="182" t="s">
        <v>5222</v>
      </c>
      <c r="CJ112" s="182" t="s">
        <v>2148</v>
      </c>
      <c r="CK112" s="182" t="s">
        <v>5223</v>
      </c>
      <c r="CL112" s="182" t="s">
        <v>2287</v>
      </c>
      <c r="CM112" s="182" t="s">
        <v>5069</v>
      </c>
      <c r="CN112" s="282"/>
      <c r="CO112" s="282"/>
      <c r="CP112" s="282"/>
      <c r="CQ112" s="282"/>
      <c r="CR112" s="282"/>
      <c r="CS112" s="101"/>
      <c r="CT112" s="211" t="s">
        <v>4984</v>
      </c>
      <c r="CU112" s="211" t="s">
        <v>2821</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4567</v>
      </c>
      <c r="H113" s="100"/>
      <c r="I113" s="94" t="s">
        <v>5229</v>
      </c>
      <c r="J113" s="100" t="s">
        <v>2780</v>
      </c>
      <c r="K113" s="100" t="s">
        <v>2534</v>
      </c>
      <c r="L113" s="163" t="s">
        <v>5230</v>
      </c>
      <c r="M113" s="100"/>
      <c r="N113" s="100" t="s">
        <v>5231</v>
      </c>
      <c r="O113" s="100" t="s">
        <v>5232</v>
      </c>
      <c r="P113" s="100" t="s">
        <v>2189</v>
      </c>
      <c r="Q113" s="97"/>
      <c r="R113" s="97"/>
      <c r="S113" s="97"/>
      <c r="T113" s="97"/>
      <c r="U113" s="97"/>
      <c r="V113" s="97"/>
      <c r="W113" s="92"/>
      <c r="X113" s="100" t="s">
        <v>2059</v>
      </c>
      <c r="Y113" s="100" t="s">
        <v>5233</v>
      </c>
      <c r="Z113" s="100" t="s">
        <v>1146</v>
      </c>
      <c r="AA113" s="163" t="s">
        <v>5234</v>
      </c>
      <c r="AB113" s="100" t="s">
        <v>4000</v>
      </c>
      <c r="AC113" s="100" t="s">
        <v>3526</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5235</v>
      </c>
      <c r="BE113" s="100"/>
      <c r="BF113" s="100"/>
      <c r="BG113" s="97"/>
      <c r="BH113" s="100"/>
      <c r="BI113" s="97"/>
      <c r="BJ113" s="304" t="s">
        <v>2898</v>
      </c>
      <c r="BK113" s="100"/>
      <c r="BL113" s="97"/>
      <c r="BM113" s="97"/>
      <c r="BN113" s="100"/>
      <c r="BO113" s="93" t="s">
        <v>5236</v>
      </c>
      <c r="BP113" s="271"/>
      <c r="BQ113" s="100"/>
      <c r="BR113" s="100" t="s">
        <v>5237</v>
      </c>
      <c r="BS113" s="100" t="s">
        <v>5180</v>
      </c>
      <c r="BT113" s="100" t="s">
        <v>4555</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4304</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2363</v>
      </c>
      <c r="I114" s="170" t="s">
        <v>5248</v>
      </c>
      <c r="J114" s="170" t="s">
        <v>5249</v>
      </c>
      <c r="K114" s="170" t="s">
        <v>5250</v>
      </c>
      <c r="L114" s="170" t="s">
        <v>783</v>
      </c>
      <c r="M114" s="227"/>
      <c r="N114" s="170" t="s">
        <v>5251</v>
      </c>
      <c r="O114" s="170" t="s">
        <v>476</v>
      </c>
      <c r="P114" s="170" t="s">
        <v>5252</v>
      </c>
      <c r="Q114" s="227"/>
      <c r="R114" s="227"/>
      <c r="S114" s="170" t="s">
        <v>2825</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4506</v>
      </c>
      <c r="AM114" s="172" t="s">
        <v>3320</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2592</v>
      </c>
      <c r="BC114" s="178" t="s">
        <v>5262</v>
      </c>
      <c r="BD114" s="178" t="s">
        <v>4414</v>
      </c>
      <c r="BE114" s="178" t="s">
        <v>5263</v>
      </c>
      <c r="BF114" s="178" t="s">
        <v>5264</v>
      </c>
      <c r="BG114" s="178" t="s">
        <v>5265</v>
      </c>
      <c r="BH114" s="178" t="s">
        <v>2242</v>
      </c>
      <c r="BI114" s="178" t="s">
        <v>5266</v>
      </c>
      <c r="BJ114" s="178" t="s">
        <v>5267</v>
      </c>
      <c r="BK114" s="178" t="s">
        <v>5268</v>
      </c>
      <c r="BL114" s="177"/>
      <c r="BM114" s="178" t="s">
        <v>2242</v>
      </c>
      <c r="BN114" s="178" t="s">
        <v>5269</v>
      </c>
      <c r="BO114" s="177"/>
      <c r="BP114" s="291"/>
      <c r="BQ114" s="179" t="s">
        <v>5270</v>
      </c>
      <c r="BR114" s="292"/>
      <c r="BS114" s="179" t="s">
        <v>4533</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4921</v>
      </c>
      <c r="CI114" s="182" t="s">
        <v>5277</v>
      </c>
      <c r="CJ114" s="182" t="s">
        <v>3935</v>
      </c>
      <c r="CK114" s="182" t="s">
        <v>5278</v>
      </c>
      <c r="CL114" s="182" t="s">
        <v>5279</v>
      </c>
      <c r="CM114" s="182" t="s">
        <v>3915</v>
      </c>
      <c r="CN114" s="282"/>
      <c r="CO114" s="182" t="s">
        <v>5280</v>
      </c>
      <c r="CP114" s="282"/>
      <c r="CQ114" s="282"/>
      <c r="CR114" s="282"/>
      <c r="CS114" s="101"/>
      <c r="CT114" s="211" t="s">
        <v>5281</v>
      </c>
      <c r="CU114" s="211" t="s">
        <v>5282</v>
      </c>
      <c r="CV114" s="211" t="s">
        <v>5283</v>
      </c>
      <c r="CW114" s="211" t="s">
        <v>3228</v>
      </c>
      <c r="CX114" s="211" t="s">
        <v>5284</v>
      </c>
      <c r="CY114" s="211" t="s">
        <v>1666</v>
      </c>
      <c r="CZ114" s="211" t="s">
        <v>5285</v>
      </c>
      <c r="DA114" s="211" t="s">
        <v>2198</v>
      </c>
      <c r="DB114" s="283"/>
      <c r="DC114" s="283"/>
      <c r="DD114" s="211" t="s">
        <v>353</v>
      </c>
      <c r="DE114" s="283"/>
      <c r="DF114" s="294"/>
      <c r="DG114" s="212" t="s">
        <v>2340</v>
      </c>
      <c r="DH114" s="284"/>
      <c r="DI114" s="212" t="s">
        <v>4693</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2402</v>
      </c>
      <c r="L115" s="88" t="s">
        <v>3869</v>
      </c>
      <c r="M115" s="93" t="s">
        <v>954</v>
      </c>
      <c r="N115" s="93" t="s">
        <v>5298</v>
      </c>
      <c r="O115" s="304" t="s">
        <v>153</v>
      </c>
      <c r="P115" s="88" t="s">
        <v>2762</v>
      </c>
      <c r="Q115" s="97"/>
      <c r="R115" s="97"/>
      <c r="S115" s="93" t="s">
        <v>3460</v>
      </c>
      <c r="T115" s="97"/>
      <c r="U115" s="93" t="s">
        <v>1451</v>
      </c>
      <c r="V115" s="97"/>
      <c r="W115" s="92"/>
      <c r="X115" s="304" t="s">
        <v>2874</v>
      </c>
      <c r="Y115" s="304" t="s">
        <v>3411</v>
      </c>
      <c r="Z115" s="88" t="s">
        <v>5299</v>
      </c>
      <c r="AA115" s="93" t="s">
        <v>5300</v>
      </c>
      <c r="AB115" s="88" t="s">
        <v>2535</v>
      </c>
      <c r="AC115" s="304" t="s">
        <v>5301</v>
      </c>
      <c r="AD115" s="97"/>
      <c r="AE115" s="93" t="s">
        <v>5302</v>
      </c>
      <c r="AF115" s="304" t="s">
        <v>4898</v>
      </c>
      <c r="AG115" s="93" t="s">
        <v>5303</v>
      </c>
      <c r="AH115" s="97"/>
      <c r="AI115" s="97"/>
      <c r="AJ115" s="97"/>
      <c r="AK115" s="92"/>
      <c r="AL115" s="93" t="s">
        <v>603</v>
      </c>
      <c r="AM115" s="93" t="s">
        <v>1055</v>
      </c>
      <c r="AN115" s="97"/>
      <c r="AO115" s="93" t="s">
        <v>5304</v>
      </c>
      <c r="AP115" s="93" t="s">
        <v>5305</v>
      </c>
      <c r="AQ115" s="93" t="s">
        <v>5306</v>
      </c>
      <c r="AR115" s="88" t="s">
        <v>1570</v>
      </c>
      <c r="AS115" s="97"/>
      <c r="AT115" s="301" t="s">
        <v>3278</v>
      </c>
      <c r="AU115" s="304" t="s">
        <v>2433</v>
      </c>
      <c r="AV115" s="88" t="s">
        <v>3672</v>
      </c>
      <c r="AW115" s="97"/>
      <c r="AX115" s="93" t="s">
        <v>5307</v>
      </c>
      <c r="AY115" s="97"/>
      <c r="AZ115" s="271"/>
      <c r="BA115" s="93" t="s">
        <v>4077</v>
      </c>
      <c r="BB115" s="93" t="s">
        <v>1123</v>
      </c>
      <c r="BC115" s="88" t="s">
        <v>4472</v>
      </c>
      <c r="BD115" s="93" t="s">
        <v>2995</v>
      </c>
      <c r="BE115" s="93" t="s">
        <v>4090</v>
      </c>
      <c r="BF115" s="93" t="s">
        <v>2386</v>
      </c>
      <c r="BG115" s="93" t="s">
        <v>5308</v>
      </c>
      <c r="BH115" s="93" t="s">
        <v>3134</v>
      </c>
      <c r="BI115" s="93" t="s">
        <v>5309</v>
      </c>
      <c r="BJ115" s="97"/>
      <c r="BK115" s="93" t="s">
        <v>3067</v>
      </c>
      <c r="BL115" s="97"/>
      <c r="BM115" s="93" t="s">
        <v>4224</v>
      </c>
      <c r="BN115" s="97"/>
      <c r="BO115" s="93" t="s">
        <v>5310</v>
      </c>
      <c r="BP115" s="271"/>
      <c r="BQ115" s="97"/>
      <c r="BR115" s="97"/>
      <c r="BS115" s="93" t="s">
        <v>5013</v>
      </c>
      <c r="BT115" s="93" t="s">
        <v>5311</v>
      </c>
      <c r="BU115" s="93" t="s">
        <v>3684</v>
      </c>
      <c r="BV115" s="93" t="s">
        <v>5312</v>
      </c>
      <c r="BW115" s="97"/>
      <c r="BX115" s="93" t="s">
        <v>4775</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3197</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3656</v>
      </c>
      <c r="DL115" s="97"/>
      <c r="DM115" s="97"/>
      <c r="DN115" s="88" t="s">
        <v>5321</v>
      </c>
      <c r="DO115" s="97"/>
      <c r="DP115" s="97"/>
      <c r="DQ115" s="97"/>
      <c r="DR115" s="93" t="s">
        <v>1879</v>
      </c>
      <c r="DS115" s="97"/>
      <c r="DT115" s="93" t="s">
        <v>3442</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2560</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2420</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3183</v>
      </c>
      <c r="H117" s="304" t="s">
        <v>1252</v>
      </c>
      <c r="I117" s="304" t="s">
        <v>5328</v>
      </c>
      <c r="J117" s="304" t="s">
        <v>5329</v>
      </c>
      <c r="K117" s="304" t="s">
        <v>5330</v>
      </c>
      <c r="L117" s="304" t="s">
        <v>4525</v>
      </c>
      <c r="M117" s="304" t="s">
        <v>5331</v>
      </c>
      <c r="N117" s="304" t="s">
        <v>1656</v>
      </c>
      <c r="O117" s="304" t="s">
        <v>1451</v>
      </c>
      <c r="P117" s="88" t="s">
        <v>1010</v>
      </c>
      <c r="Q117" s="88" t="s">
        <v>5332</v>
      </c>
      <c r="R117" s="97"/>
      <c r="S117" s="97"/>
      <c r="T117" s="97"/>
      <c r="U117" s="97"/>
      <c r="V117" s="97"/>
      <c r="W117" s="92"/>
      <c r="X117" s="304" t="s">
        <v>5333</v>
      </c>
      <c r="Y117" s="304" t="s">
        <v>3799</v>
      </c>
      <c r="Z117" s="304" t="s">
        <v>5334</v>
      </c>
      <c r="AA117" s="304" t="s">
        <v>3116</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2793</v>
      </c>
      <c r="BF117" s="93" t="s">
        <v>5343</v>
      </c>
      <c r="BG117" s="93" t="s">
        <v>5344</v>
      </c>
      <c r="BH117" s="93" t="s">
        <v>5345</v>
      </c>
      <c r="BI117" s="97"/>
      <c r="BJ117" s="93" t="s">
        <v>5346</v>
      </c>
      <c r="BK117" s="93" t="s">
        <v>3656</v>
      </c>
      <c r="BL117" s="97"/>
      <c r="BM117" s="93" t="s">
        <v>5283</v>
      </c>
      <c r="BN117" s="93" t="s">
        <v>4507</v>
      </c>
      <c r="BO117" s="93" t="s">
        <v>5347</v>
      </c>
      <c r="BP117" s="93"/>
      <c r="BQ117" s="93"/>
      <c r="BR117" s="93" t="s">
        <v>3730</v>
      </c>
      <c r="BS117" s="93" t="s">
        <v>3528</v>
      </c>
      <c r="BT117" s="93" t="s">
        <v>5348</v>
      </c>
      <c r="BU117" s="93" t="s">
        <v>4688</v>
      </c>
      <c r="BV117" s="93" t="s">
        <v>4200</v>
      </c>
      <c r="BW117" s="97"/>
      <c r="BX117" s="93" t="s">
        <v>5349</v>
      </c>
      <c r="BY117" s="93" t="s">
        <v>5350</v>
      </c>
      <c r="BZ117" s="93" t="s">
        <v>5351</v>
      </c>
      <c r="CA117" s="97"/>
      <c r="CB117" s="97"/>
      <c r="CC117" s="97"/>
      <c r="CD117" s="97"/>
      <c r="CE117" s="271"/>
      <c r="CF117" s="93" t="s">
        <v>5352</v>
      </c>
      <c r="CG117" s="93" t="s">
        <v>5353</v>
      </c>
      <c r="CH117" s="93" t="s">
        <v>3578</v>
      </c>
      <c r="CI117" s="93" t="s">
        <v>5354</v>
      </c>
      <c r="CJ117" s="93" t="s">
        <v>3935</v>
      </c>
      <c r="CK117" s="93" t="s">
        <v>5355</v>
      </c>
      <c r="CL117" s="93" t="s">
        <v>5356</v>
      </c>
      <c r="CM117" s="93" t="s">
        <v>5357</v>
      </c>
      <c r="CN117" s="97"/>
      <c r="CO117" s="97"/>
      <c r="CP117" s="97"/>
      <c r="CQ117" s="97"/>
      <c r="CR117" s="97"/>
      <c r="CS117" s="101"/>
      <c r="CT117" s="93" t="s">
        <v>5358</v>
      </c>
      <c r="CU117" s="93" t="s">
        <v>2966</v>
      </c>
      <c r="CV117" s="93" t="s">
        <v>5359</v>
      </c>
      <c r="CW117" s="93" t="s">
        <v>5360</v>
      </c>
      <c r="CX117" s="93" t="s">
        <v>5361</v>
      </c>
      <c r="CY117" s="93" t="s">
        <v>1650</v>
      </c>
      <c r="CZ117" s="93" t="s">
        <v>5362</v>
      </c>
      <c r="DA117" s="93" t="s">
        <v>3876</v>
      </c>
      <c r="DB117" s="97"/>
      <c r="DC117" s="97"/>
      <c r="DD117" s="97"/>
      <c r="DE117" s="93" t="s">
        <v>5363</v>
      </c>
      <c r="DF117" s="96"/>
      <c r="DG117" s="93" t="s">
        <v>2261</v>
      </c>
      <c r="DH117" s="97"/>
      <c r="DI117" s="97"/>
      <c r="DJ117" s="93"/>
      <c r="DK117" s="97"/>
      <c r="DL117" s="93" t="s">
        <v>3699</v>
      </c>
      <c r="DM117" s="93" t="s">
        <v>3522</v>
      </c>
      <c r="DN117" s="93" t="s">
        <v>1120</v>
      </c>
      <c r="DO117" s="97"/>
      <c r="DP117" s="93" t="s">
        <v>5364</v>
      </c>
      <c r="DQ117" s="93"/>
      <c r="DR117" s="97"/>
      <c r="DS117" s="97"/>
      <c r="DT117" s="93" t="s">
        <v>2912</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2996</v>
      </c>
      <c r="P118" s="606" t="s">
        <v>4729</v>
      </c>
      <c r="Q118" s="227"/>
      <c r="R118" s="227"/>
      <c r="S118" s="606" t="s">
        <v>5375</v>
      </c>
      <c r="T118" s="227"/>
      <c r="U118" s="227"/>
      <c r="V118" s="227"/>
      <c r="W118" s="92"/>
      <c r="X118" s="607" t="s">
        <v>4077</v>
      </c>
      <c r="Y118" s="608" t="s">
        <v>4882</v>
      </c>
      <c r="Z118" s="296"/>
      <c r="AA118" s="609" t="s">
        <v>4250</v>
      </c>
      <c r="AB118" s="607" t="s">
        <v>5175</v>
      </c>
      <c r="AC118" s="296"/>
      <c r="AD118" s="296"/>
      <c r="AE118" s="296"/>
      <c r="AF118" s="609" t="s">
        <v>5252</v>
      </c>
      <c r="AG118" s="296"/>
      <c r="AH118" s="296"/>
      <c r="AI118" s="296"/>
      <c r="AJ118" s="609" t="s">
        <v>5376</v>
      </c>
      <c r="AK118" s="92"/>
      <c r="AL118" s="278"/>
      <c r="AM118" s="329" t="s">
        <v>525</v>
      </c>
      <c r="AN118" s="329" t="s">
        <v>5377</v>
      </c>
      <c r="AO118" s="278"/>
      <c r="AP118" s="329" t="s">
        <v>2200</v>
      </c>
      <c r="AQ118" s="172"/>
      <c r="AR118" s="278"/>
      <c r="AS118" s="278"/>
      <c r="AT118" s="329" t="s">
        <v>5043</v>
      </c>
      <c r="AU118" s="329" t="s">
        <v>5378</v>
      </c>
      <c r="AV118" s="278"/>
      <c r="AW118" s="278"/>
      <c r="AX118" s="329" t="s">
        <v>5379</v>
      </c>
      <c r="AY118" s="278"/>
      <c r="AZ118" s="279"/>
      <c r="BA118" s="331" t="s">
        <v>5380</v>
      </c>
      <c r="BB118" s="331" t="s">
        <v>2041</v>
      </c>
      <c r="BC118" s="331" t="s">
        <v>4472</v>
      </c>
      <c r="BD118" s="610" t="s">
        <v>2058</v>
      </c>
      <c r="BE118" s="178" t="s">
        <v>4169</v>
      </c>
      <c r="BF118" s="177"/>
      <c r="BG118" s="177"/>
      <c r="BH118" s="331" t="s">
        <v>1650</v>
      </c>
      <c r="BI118" s="611"/>
      <c r="BJ118" s="331" t="s">
        <v>5381</v>
      </c>
      <c r="BK118" s="331" t="s">
        <v>5115</v>
      </c>
      <c r="BL118" s="178"/>
      <c r="BM118" s="177"/>
      <c r="BN118" s="177"/>
      <c r="BO118" s="177"/>
      <c r="BP118" s="291"/>
      <c r="BQ118" s="280" t="s">
        <v>5382</v>
      </c>
      <c r="BR118" s="292"/>
      <c r="BS118" s="280" t="s">
        <v>3079</v>
      </c>
      <c r="BT118" s="292"/>
      <c r="BU118" s="292"/>
      <c r="BV118" s="612" t="s">
        <v>5383</v>
      </c>
      <c r="BW118" s="280" t="s">
        <v>5384</v>
      </c>
      <c r="BX118" s="613" t="s">
        <v>441</v>
      </c>
      <c r="BY118" s="613" t="s">
        <v>5385</v>
      </c>
      <c r="BZ118" s="292"/>
      <c r="CA118" s="292"/>
      <c r="CB118" s="292"/>
      <c r="CC118" s="280" t="s">
        <v>2567</v>
      </c>
      <c r="CD118" s="292"/>
      <c r="CE118" s="293"/>
      <c r="CF118" s="614" t="s">
        <v>5386</v>
      </c>
      <c r="CG118" s="614" t="s">
        <v>5387</v>
      </c>
      <c r="CH118" s="282"/>
      <c r="CI118" s="282"/>
      <c r="CJ118" s="282"/>
      <c r="CK118" s="282"/>
      <c r="CL118" s="614" t="s">
        <v>412</v>
      </c>
      <c r="CM118" s="614" t="s">
        <v>4314</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3123</v>
      </c>
      <c r="DY118" s="617" t="s">
        <v>2997</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3935</v>
      </c>
      <c r="Q119" s="97"/>
      <c r="R119" s="97"/>
      <c r="S119" s="97"/>
      <c r="T119" s="97"/>
      <c r="U119" s="97"/>
      <c r="V119" s="97"/>
      <c r="W119" s="92"/>
      <c r="X119" s="93" t="s">
        <v>2790</v>
      </c>
      <c r="Y119" s="93" t="s">
        <v>5399</v>
      </c>
      <c r="Z119" s="93" t="s">
        <v>4584</v>
      </c>
      <c r="AA119" s="93" t="s">
        <v>1000</v>
      </c>
      <c r="AB119" s="93" t="s">
        <v>3894</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4110</v>
      </c>
      <c r="BE119" s="93" t="s">
        <v>4173</v>
      </c>
      <c r="BF119" s="93" t="s">
        <v>3902</v>
      </c>
      <c r="BG119" s="97"/>
      <c r="BH119" s="304" t="s">
        <v>607</v>
      </c>
      <c r="BI119" s="93" t="s">
        <v>5405</v>
      </c>
      <c r="BJ119" s="93" t="s">
        <v>5406</v>
      </c>
      <c r="BK119" s="93" t="s">
        <v>5407</v>
      </c>
      <c r="BL119" s="97"/>
      <c r="BM119" s="97"/>
      <c r="BN119" s="97"/>
      <c r="BO119" s="97"/>
      <c r="BP119" s="271"/>
      <c r="BQ119" s="93" t="s">
        <v>5408</v>
      </c>
      <c r="BR119" s="93" t="s">
        <v>2991</v>
      </c>
      <c r="BS119" s="93" t="s">
        <v>4716</v>
      </c>
      <c r="BT119" s="93" t="s">
        <v>5311</v>
      </c>
      <c r="BU119" s="93" t="s">
        <v>5409</v>
      </c>
      <c r="BV119" s="93" t="s">
        <v>4463</v>
      </c>
      <c r="BW119" s="97"/>
      <c r="BX119" s="93" t="s">
        <v>717</v>
      </c>
      <c r="BY119" s="93" t="s">
        <v>5410</v>
      </c>
      <c r="BZ119" s="97"/>
      <c r="CA119" s="97"/>
      <c r="CB119" s="97"/>
      <c r="CC119" s="97"/>
      <c r="CD119" s="97"/>
      <c r="CE119" s="271"/>
      <c r="CF119" s="93" t="s">
        <v>5411</v>
      </c>
      <c r="CG119" s="93" t="s">
        <v>3162</v>
      </c>
      <c r="CH119" s="93" t="s">
        <v>1208</v>
      </c>
      <c r="CI119" s="93" t="s">
        <v>5412</v>
      </c>
      <c r="CJ119" s="97"/>
      <c r="CK119" s="93" t="s">
        <v>5413</v>
      </c>
      <c r="CL119" s="93" t="s">
        <v>1944</v>
      </c>
      <c r="CM119" s="93" t="s">
        <v>5414</v>
      </c>
      <c r="CN119" s="97"/>
      <c r="CO119" s="97"/>
      <c r="CP119" s="97"/>
      <c r="CQ119" s="97"/>
      <c r="CR119" s="97"/>
      <c r="CS119" s="101"/>
      <c r="CT119" s="93" t="s">
        <v>3458</v>
      </c>
      <c r="CU119" s="93" t="s">
        <v>3848</v>
      </c>
      <c r="CV119" s="93" t="s">
        <v>3452</v>
      </c>
      <c r="CW119" s="93" t="s">
        <v>5415</v>
      </c>
      <c r="CX119" s="93" t="s">
        <v>5416</v>
      </c>
      <c r="CY119" s="93" t="s">
        <v>5417</v>
      </c>
      <c r="CZ119" s="93" t="s">
        <v>4614</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3563</v>
      </c>
      <c r="H120" s="170"/>
      <c r="I120" s="170" t="s">
        <v>5421</v>
      </c>
      <c r="J120" s="170" t="s">
        <v>5055</v>
      </c>
      <c r="K120" s="170" t="s">
        <v>5422</v>
      </c>
      <c r="L120" s="112" t="s">
        <v>5423</v>
      </c>
      <c r="M120" s="227"/>
      <c r="N120" s="227"/>
      <c r="O120" s="227"/>
      <c r="P120" s="170" t="s">
        <v>5424</v>
      </c>
      <c r="Q120" s="227"/>
      <c r="R120" s="227"/>
      <c r="S120" s="170" t="s">
        <v>2859</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3244</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2222</v>
      </c>
      <c r="BC120" s="178" t="s">
        <v>276</v>
      </c>
      <c r="BD120" s="178" t="s">
        <v>4414</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2716</v>
      </c>
      <c r="CA120" s="292"/>
      <c r="CB120" s="292"/>
      <c r="CC120" s="292"/>
      <c r="CD120" s="292"/>
      <c r="CE120" s="293"/>
      <c r="CF120" s="182" t="s">
        <v>4086</v>
      </c>
      <c r="CG120" s="138" t="s">
        <v>3330</v>
      </c>
      <c r="CH120" s="182" t="s">
        <v>5436</v>
      </c>
      <c r="CI120" s="182" t="s">
        <v>5437</v>
      </c>
      <c r="CJ120" s="182" t="s">
        <v>1290</v>
      </c>
      <c r="CK120" s="182" t="s">
        <v>5438</v>
      </c>
      <c r="CL120" s="182" t="s">
        <v>2220</v>
      </c>
      <c r="CM120" s="182" t="s">
        <v>5439</v>
      </c>
      <c r="CN120" s="282"/>
      <c r="CO120" s="282"/>
      <c r="CP120" s="282"/>
      <c r="CQ120" s="282"/>
      <c r="CR120" s="282"/>
      <c r="CS120" s="101"/>
      <c r="CT120" s="211" t="s">
        <v>5440</v>
      </c>
      <c r="CU120" s="283"/>
      <c r="CV120" s="211" t="s">
        <v>5441</v>
      </c>
      <c r="CW120" s="283"/>
      <c r="CX120" s="283"/>
      <c r="CY120" s="283"/>
      <c r="CZ120" s="211"/>
      <c r="DA120" s="211" t="s">
        <v>3920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4235</v>
      </c>
      <c r="H121" s="93" t="s">
        <v>4576</v>
      </c>
      <c r="I121" s="93" t="s">
        <v>5449</v>
      </c>
      <c r="J121" s="93" t="s">
        <v>5063</v>
      </c>
      <c r="K121" s="93" t="s">
        <v>350</v>
      </c>
      <c r="L121" s="93" t="s">
        <v>4785</v>
      </c>
      <c r="M121" s="93" t="s">
        <v>5450</v>
      </c>
      <c r="N121" s="93" t="s">
        <v>5451</v>
      </c>
      <c r="O121" s="93" t="s">
        <v>2900</v>
      </c>
      <c r="P121" s="93" t="s">
        <v>5452</v>
      </c>
      <c r="Q121" s="97"/>
      <c r="R121" s="97"/>
      <c r="S121" s="97"/>
      <c r="T121" s="97"/>
      <c r="U121" s="97"/>
      <c r="V121" s="97"/>
      <c r="W121" s="92"/>
      <c r="X121" s="93" t="s">
        <v>3202</v>
      </c>
      <c r="Y121" s="93" t="s">
        <v>570</v>
      </c>
      <c r="Z121" s="93" t="s">
        <v>4514</v>
      </c>
      <c r="AA121" s="93" t="s">
        <v>615</v>
      </c>
      <c r="AB121" s="93" t="s">
        <v>4621</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4916</v>
      </c>
      <c r="BS121" s="93" t="s">
        <v>2220</v>
      </c>
      <c r="BT121" s="93" t="s">
        <v>5463</v>
      </c>
      <c r="BU121" s="93" t="s">
        <v>5464</v>
      </c>
      <c r="BV121" s="93" t="s">
        <v>1225</v>
      </c>
      <c r="BW121" s="93" t="s">
        <v>5465</v>
      </c>
      <c r="BX121" s="97"/>
      <c r="BY121" s="93" t="s">
        <v>5466</v>
      </c>
      <c r="BZ121" s="93" t="s">
        <v>2451</v>
      </c>
      <c r="CA121" s="97"/>
      <c r="CB121" s="97"/>
      <c r="CC121" s="97"/>
      <c r="CD121" s="97"/>
      <c r="CE121" s="271"/>
      <c r="CF121" s="93" t="s">
        <v>5467</v>
      </c>
      <c r="CG121" s="93" t="s">
        <v>5111</v>
      </c>
      <c r="CH121" s="93" t="s">
        <v>3264</v>
      </c>
      <c r="CI121" s="93" t="s">
        <v>5468</v>
      </c>
      <c r="CJ121" s="93" t="s">
        <v>5469</v>
      </c>
      <c r="CK121" s="93" t="s">
        <v>5470</v>
      </c>
      <c r="CL121" s="93" t="s">
        <v>4716</v>
      </c>
      <c r="CM121" s="93" t="s">
        <v>5454</v>
      </c>
      <c r="CN121" s="97"/>
      <c r="CO121" s="97"/>
      <c r="CP121" s="97"/>
      <c r="CQ121" s="97"/>
      <c r="CR121" s="97"/>
      <c r="CS121" s="101"/>
      <c r="CT121" s="93" t="s">
        <v>1013</v>
      </c>
      <c r="CU121" s="93" t="s">
        <v>4846</v>
      </c>
      <c r="CV121" s="93" t="s">
        <v>5471</v>
      </c>
      <c r="CW121" s="93" t="s">
        <v>4325</v>
      </c>
      <c r="CX121" s="93" t="s">
        <v>5054</v>
      </c>
      <c r="CY121" s="93" t="s">
        <v>4821</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4477</v>
      </c>
      <c r="L122" s="170" t="s">
        <v>5114</v>
      </c>
      <c r="M122" s="227"/>
      <c r="N122" s="170" t="s">
        <v>4781</v>
      </c>
      <c r="O122" s="170" t="s">
        <v>5477</v>
      </c>
      <c r="P122" s="170" t="s">
        <v>3511</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2692</v>
      </c>
      <c r="AV122" s="278"/>
      <c r="AW122" s="278"/>
      <c r="AX122" s="278"/>
      <c r="AY122" s="278"/>
      <c r="AZ122" s="279"/>
      <c r="BA122" s="177"/>
      <c r="BB122" s="177"/>
      <c r="BC122" s="177"/>
      <c r="BD122" s="177"/>
      <c r="BE122" s="178" t="s">
        <v>5478</v>
      </c>
      <c r="BF122" s="177"/>
      <c r="BG122" s="177"/>
      <c r="BH122" s="178" t="s">
        <v>4388</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4734</v>
      </c>
      <c r="H123" s="93" t="s">
        <v>5485</v>
      </c>
      <c r="I123" s="93" t="s">
        <v>5486</v>
      </c>
      <c r="J123" s="93" t="s">
        <v>5487</v>
      </c>
      <c r="K123" s="93" t="s">
        <v>5250</v>
      </c>
      <c r="L123" s="93" t="s">
        <v>2568</v>
      </c>
      <c r="M123" s="97"/>
      <c r="N123" s="93" t="s">
        <v>5488</v>
      </c>
      <c r="O123" s="93" t="s">
        <v>688</v>
      </c>
      <c r="P123" s="93" t="s">
        <v>1209</v>
      </c>
      <c r="Q123" s="97"/>
      <c r="R123" s="97"/>
      <c r="S123" s="97"/>
      <c r="T123" s="97"/>
      <c r="U123" s="97"/>
      <c r="V123" s="97"/>
      <c r="W123" s="92"/>
      <c r="X123" s="93" t="s">
        <v>2080</v>
      </c>
      <c r="Y123" s="93" t="s">
        <v>3422</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4291</v>
      </c>
      <c r="BB123" s="93" t="s">
        <v>577</v>
      </c>
      <c r="BC123" s="93" t="s">
        <v>3396</v>
      </c>
      <c r="BD123" s="93" t="s">
        <v>5493</v>
      </c>
      <c r="BE123" s="93" t="s">
        <v>5494</v>
      </c>
      <c r="BF123" s="97"/>
      <c r="BG123" s="621"/>
      <c r="BH123" s="93" t="s">
        <v>755</v>
      </c>
      <c r="BI123" s="93" t="s">
        <v>5495</v>
      </c>
      <c r="BJ123" s="97"/>
      <c r="BK123" s="93" t="s">
        <v>4412</v>
      </c>
      <c r="BL123" s="97"/>
      <c r="BM123" s="97"/>
      <c r="BN123" s="97"/>
      <c r="BO123" s="97"/>
      <c r="BP123" s="271"/>
      <c r="BQ123" s="93" t="s">
        <v>5266</v>
      </c>
      <c r="BR123" s="93" t="s">
        <v>5496</v>
      </c>
      <c r="BS123" s="93" t="s">
        <v>4700</v>
      </c>
      <c r="BT123" s="93" t="s">
        <v>1822</v>
      </c>
      <c r="BU123" s="93" t="s">
        <v>1008</v>
      </c>
      <c r="BV123" s="93" t="s">
        <v>5497</v>
      </c>
      <c r="BW123" s="93"/>
      <c r="BX123" s="93" t="s">
        <v>5498</v>
      </c>
      <c r="BY123" s="97"/>
      <c r="BZ123" s="93" t="s">
        <v>2213</v>
      </c>
      <c r="CA123" s="97"/>
      <c r="CB123" s="97"/>
      <c r="CC123" s="97"/>
      <c r="CD123" s="97"/>
      <c r="CE123" s="271"/>
      <c r="CF123" s="93" t="s">
        <v>5499</v>
      </c>
      <c r="CG123" s="93" t="s">
        <v>2449</v>
      </c>
      <c r="CH123" s="97"/>
      <c r="CI123" s="97"/>
      <c r="CJ123" s="97"/>
      <c r="CK123" s="93" t="s">
        <v>5500</v>
      </c>
      <c r="CL123" s="93" t="s">
        <v>932</v>
      </c>
      <c r="CM123" s="93" t="s">
        <v>2993</v>
      </c>
      <c r="CN123" s="97"/>
      <c r="CO123" s="97"/>
      <c r="CP123" s="97"/>
      <c r="CQ123" s="97"/>
      <c r="CR123" s="97"/>
      <c r="CS123" s="101"/>
      <c r="CT123" s="93" t="s">
        <v>3366</v>
      </c>
      <c r="CU123" s="93" t="s">
        <v>3027</v>
      </c>
      <c r="CV123" s="93" t="s">
        <v>4996</v>
      </c>
      <c r="CW123" s="93" t="s">
        <v>837</v>
      </c>
      <c r="CX123" s="93" t="s">
        <v>2100</v>
      </c>
      <c r="CY123" s="97"/>
      <c r="CZ123" s="93" t="s">
        <v>5501</v>
      </c>
      <c r="DA123" s="93" t="s">
        <v>4092</v>
      </c>
      <c r="DB123" s="97"/>
      <c r="DC123" s="97"/>
      <c r="DD123" s="97"/>
      <c r="DE123" s="97"/>
      <c r="DF123" s="271"/>
      <c r="DG123" s="97"/>
      <c r="DH123" s="97"/>
      <c r="DI123" s="97"/>
      <c r="DJ123" s="97"/>
      <c r="DK123" s="97"/>
      <c r="DL123" s="97"/>
      <c r="DM123" s="97"/>
      <c r="DN123" s="97"/>
      <c r="DO123" s="97"/>
      <c r="DP123" s="93" t="s">
        <v>5502</v>
      </c>
      <c r="DQ123" s="93" t="s">
        <v>2279</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3138</v>
      </c>
      <c r="M124" s="227"/>
      <c r="N124" s="170" t="s">
        <v>5205</v>
      </c>
      <c r="O124" s="170" t="s">
        <v>941</v>
      </c>
      <c r="P124" s="170" t="s">
        <v>3437</v>
      </c>
      <c r="Q124" s="227"/>
      <c r="R124" s="227"/>
      <c r="S124" s="227"/>
      <c r="T124" s="227"/>
      <c r="U124" s="170" t="s">
        <v>5425</v>
      </c>
      <c r="V124" s="227"/>
      <c r="W124" s="92"/>
      <c r="X124" s="296"/>
      <c r="Y124" s="204" t="s">
        <v>575</v>
      </c>
      <c r="Z124" s="204" t="s">
        <v>1525</v>
      </c>
      <c r="AA124" s="296"/>
      <c r="AB124" s="204" t="s">
        <v>4712</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5211</v>
      </c>
      <c r="AY124" s="278"/>
      <c r="AZ124" s="279"/>
      <c r="BA124" s="177"/>
      <c r="BB124" s="177"/>
      <c r="BC124" s="177"/>
      <c r="BD124" s="178" t="s">
        <v>4899</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3318</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4834</v>
      </c>
      <c r="CU124" s="283"/>
      <c r="CV124" s="211" t="s">
        <v>3148</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43" t="s">
        <v>5511</v>
      </c>
      <c r="B125" s="82" t="s">
        <v>5512</v>
      </c>
      <c r="C125" s="83" t="s">
        <v>1412</v>
      </c>
      <c r="D125" s="84" t="s">
        <v>1412</v>
      </c>
      <c r="E125" s="85" t="s">
        <v>1412</v>
      </c>
      <c r="F125" s="86" t="s">
        <v>1412</v>
      </c>
      <c r="G125" s="82" t="s">
        <v>5513</v>
      </c>
      <c r="H125" s="622" t="s">
        <v>4241</v>
      </c>
      <c r="I125" s="622" t="s">
        <v>5514</v>
      </c>
      <c r="J125" s="622" t="s">
        <v>5515</v>
      </c>
      <c r="K125" s="622" t="s">
        <v>4264</v>
      </c>
      <c r="L125" s="622" t="s">
        <v>5516</v>
      </c>
      <c r="M125" s="622" t="s">
        <v>5517</v>
      </c>
      <c r="N125" s="622" t="s">
        <v>2580</v>
      </c>
      <c r="O125" s="622" t="s">
        <v>4986</v>
      </c>
      <c r="P125" s="622" t="s">
        <v>3635</v>
      </c>
      <c r="Q125" s="197"/>
      <c r="R125" s="197"/>
      <c r="S125" s="622" t="s">
        <v>3227</v>
      </c>
      <c r="T125" s="197"/>
      <c r="U125" s="622" t="s">
        <v>3588</v>
      </c>
      <c r="V125" s="622" t="s">
        <v>5518</v>
      </c>
      <c r="W125" s="193"/>
      <c r="X125" s="622" t="s">
        <v>5519</v>
      </c>
      <c r="Y125" s="622" t="s">
        <v>5520</v>
      </c>
      <c r="Z125" s="622" t="s">
        <v>651</v>
      </c>
      <c r="AA125" s="622" t="s">
        <v>3350</v>
      </c>
      <c r="AB125" s="622" t="s">
        <v>857</v>
      </c>
      <c r="AC125" s="622" t="s">
        <v>2074</v>
      </c>
      <c r="AD125" s="197"/>
      <c r="AE125" s="622" t="s">
        <v>3035</v>
      </c>
      <c r="AF125" s="622" t="s">
        <v>5082</v>
      </c>
      <c r="AG125" s="622" t="s">
        <v>5521</v>
      </c>
      <c r="AH125" s="197"/>
      <c r="AI125" s="622" t="s">
        <v>5522</v>
      </c>
      <c r="AJ125" s="197"/>
      <c r="AK125" s="193"/>
      <c r="AL125" s="622" t="s">
        <v>4589</v>
      </c>
      <c r="AM125" s="622" t="s">
        <v>5523</v>
      </c>
      <c r="AN125" s="197"/>
      <c r="AO125" s="197"/>
      <c r="AP125" s="622" t="s">
        <v>5524</v>
      </c>
      <c r="AQ125" s="622"/>
      <c r="AR125" s="622" t="s">
        <v>3630</v>
      </c>
      <c r="AS125" s="197"/>
      <c r="AT125" s="622" t="s">
        <v>5525</v>
      </c>
      <c r="AU125" s="622" t="s">
        <v>488</v>
      </c>
      <c r="AV125" s="622" t="s">
        <v>5526</v>
      </c>
      <c r="AW125" s="197"/>
      <c r="AX125" s="197"/>
      <c r="AY125" s="197"/>
      <c r="AZ125" s="196"/>
      <c r="BA125" s="622" t="s">
        <v>2507</v>
      </c>
      <c r="BB125" s="622" t="s">
        <v>1365</v>
      </c>
      <c r="BC125" s="622" t="s">
        <v>5527</v>
      </c>
      <c r="BD125" s="622" t="s">
        <v>1658</v>
      </c>
      <c r="BE125" s="622" t="s">
        <v>5528</v>
      </c>
      <c r="BF125" s="622" t="s">
        <v>5529</v>
      </c>
      <c r="BG125" s="622" t="s">
        <v>5530</v>
      </c>
      <c r="BH125" s="622" t="s">
        <v>5531</v>
      </c>
      <c r="BI125" s="197"/>
      <c r="BJ125" s="622" t="s">
        <v>5532</v>
      </c>
      <c r="BK125" s="622" t="s">
        <v>4937</v>
      </c>
      <c r="BL125" s="197"/>
      <c r="BM125" s="622" t="s">
        <v>4845</v>
      </c>
      <c r="BN125" s="622" t="s">
        <v>5533</v>
      </c>
      <c r="BO125" s="622" t="s">
        <v>5534</v>
      </c>
      <c r="BP125" s="196"/>
      <c r="BQ125" s="197"/>
      <c r="BR125" s="622" t="s">
        <v>5535</v>
      </c>
      <c r="BS125" s="622" t="s">
        <v>5536</v>
      </c>
      <c r="BT125" s="622" t="s">
        <v>576</v>
      </c>
      <c r="BU125" s="622" t="s">
        <v>3901</v>
      </c>
      <c r="BV125" s="622" t="s">
        <v>1092</v>
      </c>
      <c r="BW125" s="197"/>
      <c r="BX125" s="197"/>
      <c r="BY125" s="197"/>
      <c r="BZ125" s="622" t="s">
        <v>2301</v>
      </c>
      <c r="CA125" s="97"/>
      <c r="CB125" s="97"/>
      <c r="CC125" s="97"/>
      <c r="CD125" s="97"/>
      <c r="CE125" s="271"/>
      <c r="CF125" s="622" t="s">
        <v>1656</v>
      </c>
      <c r="CG125" s="622" t="s">
        <v>2621</v>
      </c>
      <c r="CH125" s="622" t="s">
        <v>1849</v>
      </c>
      <c r="CI125" s="622" t="s">
        <v>5537</v>
      </c>
      <c r="CJ125" s="197"/>
      <c r="CK125" s="622" t="s">
        <v>5337</v>
      </c>
      <c r="CL125" s="622" t="s">
        <v>5538</v>
      </c>
      <c r="CM125" s="622" t="s">
        <v>5539</v>
      </c>
      <c r="CN125" s="197"/>
      <c r="CO125" s="197"/>
      <c r="CP125" s="197"/>
      <c r="CQ125" s="197"/>
      <c r="CR125" s="197"/>
      <c r="CS125" s="199"/>
      <c r="CT125" s="622" t="s">
        <v>5540</v>
      </c>
      <c r="CU125" s="622" t="s">
        <v>2877</v>
      </c>
      <c r="CV125" s="622" t="s">
        <v>3873</v>
      </c>
      <c r="CW125" s="622" t="s">
        <v>4771</v>
      </c>
      <c r="CX125" s="197"/>
      <c r="CY125" s="622" t="s">
        <v>4413</v>
      </c>
      <c r="CZ125" s="197"/>
      <c r="DA125" s="622" t="s">
        <v>4044</v>
      </c>
      <c r="DB125" s="622" t="s">
        <v>5541</v>
      </c>
      <c r="DC125" s="197"/>
      <c r="DD125" s="622" t="s">
        <v>1829</v>
      </c>
      <c r="DE125" s="622" t="s">
        <v>5542</v>
      </c>
      <c r="DF125" s="196"/>
      <c r="DG125" s="622" t="s">
        <v>3441</v>
      </c>
      <c r="DH125" s="197"/>
      <c r="DI125" s="622" t="s">
        <v>5543</v>
      </c>
      <c r="DJ125" s="622"/>
      <c r="DK125" s="623" t="s">
        <v>5544</v>
      </c>
      <c r="DL125" s="93" t="s">
        <v>2095</v>
      </c>
      <c r="DM125" s="622" t="s">
        <v>5043</v>
      </c>
      <c r="DN125" s="622" t="s">
        <v>3312</v>
      </c>
      <c r="DO125" s="197"/>
      <c r="DP125" s="622" t="s">
        <v>5545</v>
      </c>
      <c r="DQ125" s="622" t="s">
        <v>5445</v>
      </c>
      <c r="DR125" s="97"/>
      <c r="DS125" s="622" t="s">
        <v>5546</v>
      </c>
      <c r="DT125" s="197"/>
      <c r="DU125" s="622" t="s">
        <v>4736</v>
      </c>
      <c r="DV125" s="622" t="s">
        <v>5547</v>
      </c>
      <c r="DW125" s="93" t="s">
        <v>385</v>
      </c>
      <c r="DX125" s="97"/>
      <c r="DY125" s="97"/>
      <c r="DZ125" s="97"/>
      <c r="EA125" s="93" t="s">
        <v>4611</v>
      </c>
      <c r="EB125" s="624" t="s">
        <v>5548</v>
      </c>
    </row>
    <row r="126">
      <c r="A126" s="625" t="s">
        <v>5549</v>
      </c>
      <c r="B126" s="103" t="s">
        <v>5550</v>
      </c>
      <c r="C126" s="104" t="s">
        <v>1412</v>
      </c>
      <c r="D126" s="105" t="s">
        <v>739</v>
      </c>
      <c r="E126" s="106" t="s">
        <v>1412</v>
      </c>
      <c r="F126" s="107" t="s">
        <v>1951</v>
      </c>
      <c r="G126" s="103" t="s">
        <v>4734</v>
      </c>
      <c r="H126" s="227"/>
      <c r="I126" s="112" t="s">
        <v>5551</v>
      </c>
      <c r="J126" s="112" t="s">
        <v>4109</v>
      </c>
      <c r="K126" s="112" t="s">
        <v>5552</v>
      </c>
      <c r="L126" s="112" t="s">
        <v>2318</v>
      </c>
      <c r="M126" s="112" t="s">
        <v>1460</v>
      </c>
      <c r="N126" s="112" t="s">
        <v>5553</v>
      </c>
      <c r="O126" s="112" t="s">
        <v>1236</v>
      </c>
      <c r="P126" s="170" t="s">
        <v>5554</v>
      </c>
      <c r="Q126" s="227"/>
      <c r="R126" s="227"/>
      <c r="S126" s="227"/>
      <c r="T126" s="227"/>
      <c r="U126" s="227"/>
      <c r="V126" s="227"/>
      <c r="W126" s="92"/>
      <c r="X126" s="116" t="s">
        <v>2977</v>
      </c>
      <c r="Y126" s="116" t="s">
        <v>2330</v>
      </c>
      <c r="Z126" s="116" t="s">
        <v>618</v>
      </c>
      <c r="AA126" s="204" t="s">
        <v>5555</v>
      </c>
      <c r="AB126" s="116" t="s">
        <v>3170</v>
      </c>
      <c r="AC126" s="116" t="s">
        <v>5556</v>
      </c>
      <c r="AD126" s="296"/>
      <c r="AE126" s="116" t="s">
        <v>5557</v>
      </c>
      <c r="AF126" s="116" t="s">
        <v>4514</v>
      </c>
      <c r="AG126" s="296"/>
      <c r="AH126" s="296"/>
      <c r="AI126" s="296"/>
      <c r="AJ126" s="296"/>
      <c r="AK126" s="92"/>
      <c r="AL126" s="278"/>
      <c r="AM126" s="278"/>
      <c r="AN126" s="278"/>
      <c r="AO126" s="278"/>
      <c r="AP126" s="278"/>
      <c r="AQ126" s="278"/>
      <c r="AR126" s="278"/>
      <c r="AS126" s="278"/>
      <c r="AT126" s="121" t="s">
        <v>2938</v>
      </c>
      <c r="AU126" s="121" t="s">
        <v>2115</v>
      </c>
      <c r="AV126" s="278"/>
      <c r="AW126" s="278"/>
      <c r="AX126" s="278"/>
      <c r="AY126" s="278"/>
      <c r="AZ126" s="279"/>
      <c r="BA126" s="127" t="s">
        <v>5558</v>
      </c>
      <c r="BB126" s="127" t="s">
        <v>1003</v>
      </c>
      <c r="BC126" s="127" t="s">
        <v>3243</v>
      </c>
      <c r="BD126" s="127" t="s">
        <v>3072</v>
      </c>
      <c r="BE126" s="127" t="s">
        <v>2465</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2127</v>
      </c>
      <c r="BU126" s="292"/>
      <c r="BV126" s="179" t="s">
        <v>3558</v>
      </c>
      <c r="BW126" s="179" t="s">
        <v>5562</v>
      </c>
      <c r="BX126" s="292"/>
      <c r="BY126" s="132" t="s">
        <v>5563</v>
      </c>
      <c r="BZ126" s="179" t="s">
        <v>5564</v>
      </c>
      <c r="CA126" s="292"/>
      <c r="CB126" s="292"/>
      <c r="CC126" s="292"/>
      <c r="CD126" s="292"/>
      <c r="CE126" s="293"/>
      <c r="CF126" s="182" t="s">
        <v>5565</v>
      </c>
      <c r="CG126" s="138" t="s">
        <v>3631</v>
      </c>
      <c r="CH126" s="138" t="s">
        <v>2102</v>
      </c>
      <c r="CI126" s="138" t="s">
        <v>5566</v>
      </c>
      <c r="CJ126" s="138" t="s">
        <v>4139</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4844</v>
      </c>
      <c r="DB126" s="283"/>
      <c r="DC126" s="283"/>
      <c r="DD126" s="283"/>
      <c r="DE126" s="283"/>
      <c r="DF126" s="294"/>
      <c r="DG126" s="148" t="s">
        <v>2875</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3018</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2377</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4754</v>
      </c>
      <c r="H128" s="170" t="s">
        <v>3421</v>
      </c>
      <c r="I128" s="170" t="s">
        <v>2043</v>
      </c>
      <c r="J128" s="170" t="s">
        <v>5582</v>
      </c>
      <c r="K128" s="170" t="s">
        <v>3224</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3962</v>
      </c>
      <c r="I129" s="93" t="s">
        <v>5591</v>
      </c>
      <c r="J129" s="93" t="s">
        <v>3079</v>
      </c>
      <c r="K129" s="93" t="s">
        <v>2402</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4127</v>
      </c>
      <c r="AB129" s="93" t="s">
        <v>3170</v>
      </c>
      <c r="AC129" s="93" t="s">
        <v>5597</v>
      </c>
      <c r="AD129" s="97"/>
      <c r="AE129" s="93" t="s">
        <v>5598</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4861</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2584</v>
      </c>
      <c r="EB129" s="301" t="s">
        <v>5607</v>
      </c>
    </row>
    <row r="130">
      <c r="A130" s="102" t="s">
        <v>5608</v>
      </c>
      <c r="B130" s="103" t="s">
        <v>5609</v>
      </c>
      <c r="C130" s="104" t="s">
        <v>1412</v>
      </c>
      <c r="D130" s="105" t="s">
        <v>1412</v>
      </c>
      <c r="E130" s="106" t="s">
        <v>1412</v>
      </c>
      <c r="F130" s="107" t="s">
        <v>1412</v>
      </c>
      <c r="G130" s="103" t="s">
        <v>2776</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2225</v>
      </c>
      <c r="AB130" s="204" t="s">
        <v>4858</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5618</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2619</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4466</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2989</v>
      </c>
      <c r="L131" s="492" t="s">
        <v>5044</v>
      </c>
      <c r="M131" s="493"/>
      <c r="N131" s="441" t="s">
        <v>5627</v>
      </c>
      <c r="O131" s="441" t="s">
        <v>5628</v>
      </c>
      <c r="P131" s="492" t="s">
        <v>3437</v>
      </c>
      <c r="Q131" s="493"/>
      <c r="R131" s="493"/>
      <c r="S131" s="493" t="s">
        <v>3851</v>
      </c>
      <c r="T131" s="493"/>
      <c r="U131" s="493"/>
      <c r="V131" s="493"/>
      <c r="W131" s="628"/>
      <c r="X131" s="493"/>
      <c r="Y131" s="493"/>
      <c r="Z131" s="493" t="s">
        <v>231</v>
      </c>
      <c r="AA131" s="493"/>
      <c r="AB131" s="493" t="s">
        <v>2897</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3215</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2506</v>
      </c>
      <c r="BV131" s="88" t="s">
        <v>5273</v>
      </c>
      <c r="BW131" s="493"/>
      <c r="BX131" s="493"/>
      <c r="BY131" s="493"/>
      <c r="BZ131" s="88" t="s">
        <v>3311</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3199</v>
      </c>
      <c r="CW131" s="493" t="s">
        <v>5641</v>
      </c>
      <c r="CX131" s="441" t="s">
        <v>5642</v>
      </c>
      <c r="CY131" s="492" t="s">
        <v>2911</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2709</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4459</v>
      </c>
      <c r="K133" s="97"/>
      <c r="L133" s="88" t="s">
        <v>5660</v>
      </c>
      <c r="M133" s="88" t="s">
        <v>5661</v>
      </c>
      <c r="N133" s="97"/>
      <c r="O133" s="97"/>
      <c r="P133" s="88" t="s">
        <v>2189</v>
      </c>
      <c r="Q133" s="97"/>
      <c r="R133" s="97"/>
      <c r="S133" s="97"/>
      <c r="T133" s="97"/>
      <c r="U133" s="97"/>
      <c r="V133" s="97"/>
      <c r="W133" s="92"/>
      <c r="X133" s="88" t="s">
        <v>2420</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4465</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2723</v>
      </c>
      <c r="L134" s="534"/>
      <c r="M134" s="534"/>
      <c r="N134" s="534"/>
      <c r="O134" s="112" t="s">
        <v>5628</v>
      </c>
      <c r="P134" s="112" t="s">
        <v>107</v>
      </c>
      <c r="Q134" s="227"/>
      <c r="R134" s="227"/>
      <c r="S134" s="227"/>
      <c r="T134" s="227"/>
      <c r="U134" s="227"/>
      <c r="V134" s="227"/>
      <c r="W134" s="92"/>
      <c r="X134" s="117"/>
      <c r="Y134" s="116" t="s">
        <v>2077</v>
      </c>
      <c r="Z134" s="116" t="s">
        <v>1525</v>
      </c>
      <c r="AA134" s="409"/>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2561</v>
      </c>
      <c r="H135" s="93" t="s">
        <v>5674</v>
      </c>
      <c r="I135" s="304" t="s">
        <v>1901</v>
      </c>
      <c r="J135" s="93" t="s">
        <v>5675</v>
      </c>
      <c r="K135" s="93" t="s">
        <v>5676</v>
      </c>
      <c r="L135" s="93" t="s">
        <v>5677</v>
      </c>
      <c r="M135" s="97"/>
      <c r="N135" s="93" t="s">
        <v>5678</v>
      </c>
      <c r="O135" s="93" t="s">
        <v>4146</v>
      </c>
      <c r="P135" s="93" t="s">
        <v>1153</v>
      </c>
      <c r="Q135" s="97"/>
      <c r="R135" s="93" t="s">
        <v>323</v>
      </c>
      <c r="S135" s="93" t="s">
        <v>2163</v>
      </c>
      <c r="T135" s="97"/>
      <c r="U135" s="93" t="s">
        <v>3677</v>
      </c>
      <c r="V135" s="97"/>
      <c r="W135" s="92"/>
      <c r="X135" s="93" t="s">
        <v>5679</v>
      </c>
      <c r="Y135" s="88" t="s">
        <v>2235</v>
      </c>
      <c r="Z135" s="93" t="s">
        <v>4398</v>
      </c>
      <c r="AA135" s="93" t="s">
        <v>2102</v>
      </c>
      <c r="AB135" s="93" t="s">
        <v>2865</v>
      </c>
      <c r="AC135" s="93" t="s">
        <v>2233</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3327</v>
      </c>
      <c r="BD135" s="93" t="s">
        <v>3271</v>
      </c>
      <c r="BE135" s="93" t="s">
        <v>5507</v>
      </c>
      <c r="BF135" s="97"/>
      <c r="BG135" s="97"/>
      <c r="BH135" s="93" t="s">
        <v>3633</v>
      </c>
      <c r="BI135" s="93" t="s">
        <v>5682</v>
      </c>
      <c r="BJ135" s="93"/>
      <c r="BK135" s="93" t="s">
        <v>2534</v>
      </c>
      <c r="BL135" s="97"/>
      <c r="BM135" s="93" t="s">
        <v>3982</v>
      </c>
      <c r="BN135" s="97"/>
      <c r="BO135" s="97"/>
      <c r="BP135" s="271"/>
      <c r="BQ135" s="93" t="s">
        <v>5683</v>
      </c>
      <c r="BR135" s="93" t="s">
        <v>4035</v>
      </c>
      <c r="BS135" s="93" t="s">
        <v>1145</v>
      </c>
      <c r="BT135" s="93" t="s">
        <v>5684</v>
      </c>
      <c r="BU135" s="93" t="s">
        <v>5685</v>
      </c>
      <c r="BV135" s="93" t="s">
        <v>5039</v>
      </c>
      <c r="BW135" s="97"/>
      <c r="BX135" s="93" t="s">
        <v>2656</v>
      </c>
      <c r="BY135" s="97"/>
      <c r="BZ135" s="93" t="s">
        <v>5686</v>
      </c>
      <c r="CA135" s="97"/>
      <c r="CB135" s="97"/>
      <c r="CC135" s="97"/>
      <c r="CD135" s="97"/>
      <c r="CE135" s="271"/>
      <c r="CF135" s="93" t="s">
        <v>5687</v>
      </c>
      <c r="CG135" s="93" t="s">
        <v>4224</v>
      </c>
      <c r="CH135" s="93" t="s">
        <v>4568</v>
      </c>
      <c r="CI135" s="93" t="s">
        <v>5688</v>
      </c>
      <c r="CJ135" s="93" t="s">
        <v>5689</v>
      </c>
      <c r="CK135" s="93" t="s">
        <v>5690</v>
      </c>
      <c r="CL135" s="93" t="s">
        <v>1551</v>
      </c>
      <c r="CM135" s="93" t="s">
        <v>4278</v>
      </c>
      <c r="CN135" s="97"/>
      <c r="CO135" s="97"/>
      <c r="CP135" s="97"/>
      <c r="CQ135" s="97"/>
      <c r="CR135" s="97"/>
      <c r="CS135" s="101"/>
      <c r="CT135" s="93" t="s">
        <v>5691</v>
      </c>
      <c r="CU135" s="93" t="s">
        <v>3027</v>
      </c>
      <c r="CV135" s="93" t="s">
        <v>3469</v>
      </c>
      <c r="CW135" s="93" t="s">
        <v>5692</v>
      </c>
      <c r="CX135" s="97"/>
      <c r="CY135" s="93" t="s">
        <v>5693</v>
      </c>
      <c r="CZ135" s="88" t="s">
        <v>5694</v>
      </c>
      <c r="DA135" s="93" t="s">
        <v>4540</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3090</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3287</v>
      </c>
      <c r="J137" s="93" t="s">
        <v>569</v>
      </c>
      <c r="K137" s="93" t="s">
        <v>4287</v>
      </c>
      <c r="L137" s="93" t="s">
        <v>3869</v>
      </c>
      <c r="M137" s="93" t="s">
        <v>5711</v>
      </c>
      <c r="N137" s="93" t="s">
        <v>4108</v>
      </c>
      <c r="O137" s="93" t="s">
        <v>440</v>
      </c>
      <c r="P137" s="93" t="s">
        <v>3791</v>
      </c>
      <c r="Q137" s="97"/>
      <c r="R137" s="97"/>
      <c r="S137" s="97"/>
      <c r="T137" s="97"/>
      <c r="U137" s="97"/>
      <c r="V137" s="97"/>
      <c r="W137" s="92"/>
      <c r="X137" s="93" t="s">
        <v>4774</v>
      </c>
      <c r="Y137" s="93" t="s">
        <v>4039</v>
      </c>
      <c r="Z137" s="93" t="s">
        <v>5712</v>
      </c>
      <c r="AA137" s="93" t="s">
        <v>785</v>
      </c>
      <c r="AB137" s="93" t="s">
        <v>4304</v>
      </c>
      <c r="AC137" s="93" t="s">
        <v>2075</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3155</v>
      </c>
      <c r="BT137" s="93" t="s">
        <v>211</v>
      </c>
      <c r="BU137" s="97"/>
      <c r="BV137" s="93" t="s">
        <v>5715</v>
      </c>
      <c r="BW137" s="97"/>
      <c r="BX137" s="97"/>
      <c r="BY137" s="97"/>
      <c r="BZ137" s="97"/>
      <c r="CA137" s="97"/>
      <c r="CB137" s="97"/>
      <c r="CC137" s="97"/>
      <c r="CD137" s="97"/>
      <c r="CE137" s="271"/>
      <c r="CF137" s="97"/>
      <c r="CG137" s="93" t="s">
        <v>5716</v>
      </c>
      <c r="CH137" s="97"/>
      <c r="CI137" s="97"/>
      <c r="CJ137" s="93" t="s">
        <v>2821</v>
      </c>
      <c r="CK137" s="97"/>
      <c r="CL137" s="93" t="s">
        <v>2621</v>
      </c>
      <c r="CM137" s="93" t="s">
        <v>2671</v>
      </c>
      <c r="CN137" s="97"/>
      <c r="CO137" s="97"/>
      <c r="CP137" s="97"/>
      <c r="CQ137" s="97"/>
      <c r="CR137" s="97"/>
      <c r="CS137" s="101"/>
      <c r="CT137" s="97"/>
      <c r="CU137" s="93" t="s">
        <v>4979</v>
      </c>
      <c r="CV137" s="97"/>
      <c r="CW137" s="97"/>
      <c r="CX137" s="97"/>
      <c r="CY137" s="97"/>
      <c r="CZ137" s="93" t="s">
        <v>5717</v>
      </c>
      <c r="DA137" s="97"/>
      <c r="DB137" s="97"/>
      <c r="DC137" s="97"/>
      <c r="DD137" s="93" t="s">
        <v>2058</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1412</v>
      </c>
      <c r="D138" s="105" t="s">
        <v>1412</v>
      </c>
      <c r="E138" s="106" t="s">
        <v>1412</v>
      </c>
      <c r="F138" s="107" t="s">
        <v>2649</v>
      </c>
      <c r="G138" s="103" t="s">
        <v>2649</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5723</v>
      </c>
      <c r="BD138" s="177"/>
      <c r="BE138" s="177"/>
      <c r="BF138" s="177"/>
      <c r="BG138" s="177"/>
      <c r="BH138" s="127" t="s">
        <v>3573</v>
      </c>
      <c r="BI138" s="177"/>
      <c r="BJ138" s="177"/>
      <c r="BK138" s="127" t="s">
        <v>2025</v>
      </c>
      <c r="BL138" s="177"/>
      <c r="BM138" s="177"/>
      <c r="BN138" s="177"/>
      <c r="BO138" s="177"/>
      <c r="BP138" s="291"/>
      <c r="BQ138" s="292"/>
      <c r="BR138" s="292"/>
      <c r="BS138" s="292"/>
      <c r="BT138" s="132" t="s">
        <v>1011</v>
      </c>
      <c r="BU138" s="292"/>
      <c r="BV138" s="132" t="s">
        <v>2955</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3920</v>
      </c>
      <c r="CN138" s="282"/>
      <c r="CO138" s="282"/>
      <c r="CP138" s="282"/>
      <c r="CQ138" s="282"/>
      <c r="CR138" s="282"/>
      <c r="CS138" s="101"/>
      <c r="CT138" s="143" t="s">
        <v>3780</v>
      </c>
      <c r="CU138" s="143" t="s">
        <v>5568</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3401</v>
      </c>
      <c r="G139" s="82" t="s">
        <v>4760</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2668</v>
      </c>
      <c r="AG139" s="97"/>
      <c r="AH139" s="97"/>
      <c r="AI139" s="97"/>
      <c r="AJ139" s="97"/>
      <c r="AK139" s="92"/>
      <c r="AL139" s="97"/>
      <c r="AM139" s="88" t="s">
        <v>4039</v>
      </c>
      <c r="AN139" s="97"/>
      <c r="AO139" s="97"/>
      <c r="AP139" s="97"/>
      <c r="AQ139" s="97"/>
      <c r="AR139" s="97"/>
      <c r="AS139" s="97"/>
      <c r="AT139" s="88" t="s">
        <v>2544</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2771</v>
      </c>
      <c r="BU139" s="97"/>
      <c r="BV139" s="88" t="s">
        <v>4659</v>
      </c>
      <c r="BW139" s="97"/>
      <c r="BX139" s="97"/>
      <c r="BY139" s="97"/>
      <c r="BZ139" s="97"/>
      <c r="CA139" s="97"/>
      <c r="CB139" s="97"/>
      <c r="CC139" s="97"/>
      <c r="CD139" s="97"/>
      <c r="CE139" s="271"/>
      <c r="CF139" s="97"/>
      <c r="CG139" s="88" t="s">
        <v>5731</v>
      </c>
      <c r="CH139" s="97"/>
      <c r="CI139" s="215" t="s">
        <v>3722</v>
      </c>
      <c r="CJ139" s="97"/>
      <c r="CK139" s="97"/>
      <c r="CL139" s="97"/>
      <c r="CM139" s="93" t="s">
        <v>934</v>
      </c>
      <c r="CN139" s="97"/>
      <c r="CO139" s="97"/>
      <c r="CP139" s="97"/>
      <c r="CQ139" s="97"/>
      <c r="CR139" s="97"/>
      <c r="CS139" s="101"/>
      <c r="CT139" s="93" t="s">
        <v>5732</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8" t="s">
        <v>5734</v>
      </c>
    </row>
    <row r="140">
      <c r="A140" s="635" t="s">
        <v>5735</v>
      </c>
      <c r="B140" s="103" t="s">
        <v>5736</v>
      </c>
      <c r="C140" s="104" t="s">
        <v>1412</v>
      </c>
      <c r="D140" s="105" t="s">
        <v>1412</v>
      </c>
      <c r="E140" s="106" t="s">
        <v>1412</v>
      </c>
      <c r="F140" s="107" t="s">
        <v>1412</v>
      </c>
      <c r="G140" s="103" t="s">
        <v>3464</v>
      </c>
      <c r="H140" s="170" t="s">
        <v>3765</v>
      </c>
      <c r="I140" s="170" t="s">
        <v>3833</v>
      </c>
      <c r="J140" s="170" t="s">
        <v>675</v>
      </c>
      <c r="K140" s="170" t="s">
        <v>5737</v>
      </c>
      <c r="L140" s="170" t="s">
        <v>5738</v>
      </c>
      <c r="M140" s="170" t="s">
        <v>5739</v>
      </c>
      <c r="N140" s="170" t="s">
        <v>5740</v>
      </c>
      <c r="O140" s="170" t="s">
        <v>2922</v>
      </c>
      <c r="P140" s="170" t="s">
        <v>3915</v>
      </c>
      <c r="Q140" s="170" t="s">
        <v>5741</v>
      </c>
      <c r="R140" s="227"/>
      <c r="S140" s="170" t="s">
        <v>906</v>
      </c>
      <c r="T140" s="227"/>
      <c r="U140" s="170" t="s">
        <v>5742</v>
      </c>
      <c r="V140" s="170" t="s">
        <v>5743</v>
      </c>
      <c r="W140" s="92"/>
      <c r="X140" s="204" t="s">
        <v>5744</v>
      </c>
      <c r="Y140" s="204" t="s">
        <v>1779</v>
      </c>
      <c r="Z140" s="204" t="s">
        <v>3352</v>
      </c>
      <c r="AA140" s="204" t="s">
        <v>3255</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3285</v>
      </c>
      <c r="AV140" s="172" t="s">
        <v>5757</v>
      </c>
      <c r="AW140" s="278"/>
      <c r="AX140" s="172" t="s">
        <v>5758</v>
      </c>
      <c r="AY140" s="172" t="s">
        <v>5759</v>
      </c>
      <c r="AZ140" s="279"/>
      <c r="BA140" s="178" t="s">
        <v>5760</v>
      </c>
      <c r="BB140" s="178" t="s">
        <v>706</v>
      </c>
      <c r="BC140" s="178" t="s">
        <v>2967</v>
      </c>
      <c r="BD140" s="178" t="s">
        <v>3478</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2542</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3372</v>
      </c>
      <c r="CI140" s="182" t="s">
        <v>5775</v>
      </c>
      <c r="CJ140" s="182" t="s">
        <v>4846</v>
      </c>
      <c r="CK140" s="182" t="s">
        <v>5776</v>
      </c>
      <c r="CL140" s="182" t="s">
        <v>3528</v>
      </c>
      <c r="CM140" s="182" t="s">
        <v>2036</v>
      </c>
      <c r="CN140" s="182" t="s">
        <v>5777</v>
      </c>
      <c r="CO140" s="182" t="s">
        <v>5778</v>
      </c>
      <c r="CP140" s="282"/>
      <c r="CQ140" s="182" t="s">
        <v>5779</v>
      </c>
      <c r="CR140" s="182" t="s">
        <v>5780</v>
      </c>
      <c r="CS140" s="101"/>
      <c r="CT140" s="211" t="s">
        <v>2678</v>
      </c>
      <c r="CU140" s="211" t="s">
        <v>5781</v>
      </c>
      <c r="CV140" s="211" t="s">
        <v>2286</v>
      </c>
      <c r="CW140" s="211" t="s">
        <v>5782</v>
      </c>
      <c r="CX140" s="211" t="s">
        <v>1427</v>
      </c>
      <c r="CY140" s="211" t="s">
        <v>3971</v>
      </c>
      <c r="CZ140" s="211" t="s">
        <v>5783</v>
      </c>
      <c r="DA140" s="211" t="s">
        <v>5784</v>
      </c>
      <c r="DB140" s="211" t="s">
        <v>5785</v>
      </c>
      <c r="DC140" s="211" t="s">
        <v>3934</v>
      </c>
      <c r="DD140" s="211" t="s">
        <v>2167</v>
      </c>
      <c r="DE140" s="211" t="s">
        <v>5786</v>
      </c>
      <c r="DF140" s="294"/>
      <c r="DG140" s="212" t="s">
        <v>3575</v>
      </c>
      <c r="DH140" s="284"/>
      <c r="DI140" s="212" t="s">
        <v>2620</v>
      </c>
      <c r="DJ140" s="212" t="s">
        <v>2027</v>
      </c>
      <c r="DK140" s="212" t="s">
        <v>3270</v>
      </c>
      <c r="DL140" s="212" t="s">
        <v>2262</v>
      </c>
      <c r="DM140" s="212" t="s">
        <v>3882</v>
      </c>
      <c r="DN140" s="212" t="s">
        <v>5787</v>
      </c>
      <c r="DO140" s="212" t="s">
        <v>199</v>
      </c>
      <c r="DP140" s="212" t="s">
        <v>5788</v>
      </c>
      <c r="DQ140" s="212" t="s">
        <v>2923</v>
      </c>
      <c r="DR140" s="212" t="s">
        <v>4656</v>
      </c>
      <c r="DS140" s="212" t="s">
        <v>5789</v>
      </c>
      <c r="DT140" s="212" t="s">
        <v>5790</v>
      </c>
      <c r="DU140" s="212" t="s">
        <v>1193</v>
      </c>
      <c r="DV140" s="212" t="s">
        <v>2865</v>
      </c>
      <c r="DW140" s="212" t="s">
        <v>5791</v>
      </c>
      <c r="DX140" s="212" t="s">
        <v>603</v>
      </c>
      <c r="DY140" s="212" t="s">
        <v>2490</v>
      </c>
      <c r="DZ140" s="212" t="s">
        <v>5090</v>
      </c>
      <c r="EA140" s="212" t="s">
        <v>3395</v>
      </c>
      <c r="EB140" s="367" t="s">
        <v>4215</v>
      </c>
    </row>
    <row r="141">
      <c r="A141" s="636" t="s">
        <v>5792</v>
      </c>
      <c r="B141" s="82" t="s">
        <v>5793</v>
      </c>
      <c r="C141" s="83" t="s">
        <v>1412</v>
      </c>
      <c r="D141" s="84" t="s">
        <v>1412</v>
      </c>
      <c r="E141" s="85" t="s">
        <v>1412</v>
      </c>
      <c r="F141" s="86" t="s">
        <v>220</v>
      </c>
      <c r="G141" s="82" t="s">
        <v>5625</v>
      </c>
      <c r="H141" s="215"/>
      <c r="I141" s="91" t="s">
        <v>5794</v>
      </c>
      <c r="J141" s="88" t="s">
        <v>4578</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2651</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4339</v>
      </c>
      <c r="BF141" s="100"/>
      <c r="BG141" s="97"/>
      <c r="BH141" s="88" t="s">
        <v>2843</v>
      </c>
      <c r="BI141" s="304" t="s">
        <v>5804</v>
      </c>
      <c r="BJ141" s="100"/>
      <c r="BK141" s="100"/>
      <c r="BL141" s="97"/>
      <c r="BM141" s="97"/>
      <c r="BN141" s="100"/>
      <c r="BO141" s="97"/>
      <c r="BP141" s="271"/>
      <c r="BQ141" s="100" t="s">
        <v>2354</v>
      </c>
      <c r="BR141" s="100" t="s">
        <v>5805</v>
      </c>
      <c r="BS141" s="100"/>
      <c r="BT141" s="100" t="s">
        <v>2990</v>
      </c>
      <c r="BU141" s="100" t="s">
        <v>5806</v>
      </c>
      <c r="BV141" s="100"/>
      <c r="BW141" s="97"/>
      <c r="BX141" s="100"/>
      <c r="BY141" s="100"/>
      <c r="BZ141" s="100"/>
      <c r="CA141" s="97"/>
      <c r="CB141" s="97"/>
      <c r="CC141" s="97"/>
      <c r="CD141" s="97"/>
      <c r="CE141" s="271"/>
      <c r="CF141" s="100" t="s">
        <v>5807</v>
      </c>
      <c r="CG141" s="100" t="s">
        <v>5808</v>
      </c>
      <c r="CH141" s="100" t="s">
        <v>1937</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2507</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3314</v>
      </c>
      <c r="O144" s="170" t="s">
        <v>5639</v>
      </c>
      <c r="P144" s="170" t="s">
        <v>3791</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1972</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2720</v>
      </c>
      <c r="H145" s="93" t="s">
        <v>2617</v>
      </c>
      <c r="I145" s="93" t="s">
        <v>5844</v>
      </c>
      <c r="J145" s="93" t="s">
        <v>4668</v>
      </c>
      <c r="K145" s="93" t="s">
        <v>546</v>
      </c>
      <c r="L145" s="93" t="s">
        <v>5845</v>
      </c>
      <c r="M145" s="97"/>
      <c r="N145" s="97"/>
      <c r="O145" s="93" t="s">
        <v>1807</v>
      </c>
      <c r="P145" s="93" t="s">
        <v>349</v>
      </c>
      <c r="Q145" s="93"/>
      <c r="R145" s="97"/>
      <c r="S145" s="93" t="s">
        <v>5846</v>
      </c>
      <c r="T145" s="97"/>
      <c r="U145" s="93" t="s">
        <v>2740</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3345</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5863</v>
      </c>
      <c r="B148" s="103" t="s">
        <v>5864</v>
      </c>
      <c r="C148" s="104" t="s">
        <v>1412</v>
      </c>
      <c r="D148" s="105" t="s">
        <v>1412</v>
      </c>
      <c r="E148" s="106" t="s">
        <v>1412</v>
      </c>
      <c r="F148" s="107" t="s">
        <v>331</v>
      </c>
      <c r="G148" s="103" t="s">
        <v>4760</v>
      </c>
      <c r="H148" s="534"/>
      <c r="I148" s="287" t="s">
        <v>5865</v>
      </c>
      <c r="J148" s="287" t="s">
        <v>5100</v>
      </c>
      <c r="K148" s="408" t="s">
        <v>350</v>
      </c>
      <c r="L148" s="408" t="s">
        <v>3540</v>
      </c>
      <c r="M148" s="408" t="s">
        <v>5866</v>
      </c>
      <c r="N148" s="534"/>
      <c r="O148" s="309" t="s">
        <v>241</v>
      </c>
      <c r="P148" s="408" t="s">
        <v>3523</v>
      </c>
      <c r="Q148" s="227"/>
      <c r="R148" s="227"/>
      <c r="S148" s="227"/>
      <c r="T148" s="227"/>
      <c r="U148" s="227"/>
      <c r="V148" s="227"/>
      <c r="W148" s="92"/>
      <c r="X148" s="116" t="s">
        <v>5867</v>
      </c>
      <c r="Y148" s="116" t="s">
        <v>537</v>
      </c>
      <c r="Z148" s="116" t="s">
        <v>410</v>
      </c>
      <c r="AA148" s="409"/>
      <c r="AB148" s="116" t="s">
        <v>5868</v>
      </c>
      <c r="AC148" s="117" t="s">
        <v>4637</v>
      </c>
      <c r="AD148" s="296"/>
      <c r="AE148" s="116" t="s">
        <v>5869</v>
      </c>
      <c r="AF148" s="117" t="s">
        <v>5554</v>
      </c>
      <c r="AG148" s="296"/>
      <c r="AH148" s="296"/>
      <c r="AI148" s="117"/>
      <c r="AJ148" s="296"/>
      <c r="AK148" s="92"/>
      <c r="AL148" s="124"/>
      <c r="AM148" s="124"/>
      <c r="AN148" s="278"/>
      <c r="AO148" s="278"/>
      <c r="AP148" s="172"/>
      <c r="AQ148" s="172"/>
      <c r="AR148" s="278"/>
      <c r="AS148" s="278"/>
      <c r="AT148" s="451" t="s">
        <v>4278</v>
      </c>
      <c r="AU148" s="451" t="s">
        <v>3226</v>
      </c>
      <c r="AV148" s="124"/>
      <c r="AW148" s="278"/>
      <c r="AX148" s="278"/>
      <c r="AY148" s="278"/>
      <c r="AZ148" s="279"/>
      <c r="BA148" s="423"/>
      <c r="BB148" s="423"/>
      <c r="BC148" s="423"/>
      <c r="BD148" s="423"/>
      <c r="BE148" s="423"/>
      <c r="BF148" s="423"/>
      <c r="BG148" s="177"/>
      <c r="BH148" s="423"/>
      <c r="BI148" s="177"/>
      <c r="BJ148" s="423"/>
      <c r="BK148" s="207" t="s">
        <v>5870</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2056</v>
      </c>
      <c r="CK148" s="139"/>
      <c r="CL148" s="139"/>
      <c r="CM148" s="139"/>
      <c r="CN148" s="536"/>
      <c r="CO148" s="282"/>
      <c r="CP148" s="282"/>
      <c r="CQ148" s="282"/>
      <c r="CR148" s="282"/>
      <c r="CS148" s="101"/>
      <c r="CT148" s="322" t="s">
        <v>3773</v>
      </c>
      <c r="CU148" s="322" t="s">
        <v>5872</v>
      </c>
      <c r="CV148" s="638" t="s">
        <v>4893</v>
      </c>
      <c r="CW148" s="143" t="s">
        <v>4225</v>
      </c>
      <c r="CX148" s="322" t="s">
        <v>3339</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3116</v>
      </c>
      <c r="I149" s="215" t="s">
        <v>5878</v>
      </c>
      <c r="J149" s="215" t="s">
        <v>2855</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2503</v>
      </c>
      <c r="K150" s="170" t="s">
        <v>2989</v>
      </c>
      <c r="L150" s="170" t="s">
        <v>2579</v>
      </c>
      <c r="M150" s="170" t="s">
        <v>5882</v>
      </c>
      <c r="N150" s="170" t="s">
        <v>5883</v>
      </c>
      <c r="O150" s="170" t="s">
        <v>5884</v>
      </c>
      <c r="P150" s="170" t="s">
        <v>3915</v>
      </c>
      <c r="Q150" s="227"/>
      <c r="R150" s="227"/>
      <c r="S150" s="227"/>
      <c r="T150" s="227"/>
      <c r="U150" s="227"/>
      <c r="V150" s="227"/>
      <c r="W150" s="92"/>
      <c r="X150" s="204" t="s">
        <v>5172</v>
      </c>
      <c r="Y150" s="204" t="s">
        <v>2048</v>
      </c>
      <c r="Z150" s="204" t="s">
        <v>5885</v>
      </c>
      <c r="AA150" s="204" t="s">
        <v>3291</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4247</v>
      </c>
      <c r="AV150" s="278"/>
      <c r="AW150" s="278"/>
      <c r="AX150" s="278"/>
      <c r="AY150" s="278"/>
      <c r="AZ150" s="279"/>
      <c r="BA150" s="177"/>
      <c r="BB150" s="178" t="s">
        <v>1365</v>
      </c>
      <c r="BC150" s="177"/>
      <c r="BD150" s="178" t="s">
        <v>1602</v>
      </c>
      <c r="BE150" s="177"/>
      <c r="BF150" s="178" t="s">
        <v>5297</v>
      </c>
      <c r="BG150" s="177"/>
      <c r="BH150" s="127" t="s">
        <v>4687</v>
      </c>
      <c r="BI150" s="177"/>
      <c r="BJ150" s="177"/>
      <c r="BK150" s="178" t="s">
        <v>5889</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3317</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83" t="s">
        <v>5893</v>
      </c>
      <c r="B151" s="82" t="s">
        <v>3651</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3299</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3430</v>
      </c>
      <c r="H152" s="170" t="s">
        <v>5903</v>
      </c>
      <c r="I152" s="170" t="s">
        <v>4934</v>
      </c>
      <c r="J152" s="170" t="s">
        <v>2234</v>
      </c>
      <c r="K152" s="170" t="s">
        <v>1425</v>
      </c>
      <c r="L152" s="170" t="s">
        <v>3793</v>
      </c>
      <c r="M152" s="170" t="s">
        <v>3776</v>
      </c>
      <c r="N152" s="170" t="s">
        <v>4980</v>
      </c>
      <c r="O152" s="227"/>
      <c r="P152" s="227"/>
      <c r="Q152" s="227"/>
      <c r="R152" s="227"/>
      <c r="S152" s="227"/>
      <c r="T152" s="227"/>
      <c r="U152" s="227"/>
      <c r="V152" s="227"/>
      <c r="W152" s="92"/>
      <c r="X152" s="115" t="str">
        <f>HYPERLINK("https://www.youtube.com/watch?v=F9HuyJ73joE","56.96")</f>
        <v>56.96</v>
      </c>
      <c r="Y152" s="204" t="s">
        <v>3845</v>
      </c>
      <c r="Z152" s="204" t="s">
        <v>5904</v>
      </c>
      <c r="AA152" s="204" t="s">
        <v>2591</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4754</v>
      </c>
      <c r="H153" s="93" t="s">
        <v>3297</v>
      </c>
      <c r="I153" s="97"/>
      <c r="J153" s="93" t="s">
        <v>5911</v>
      </c>
      <c r="K153" s="93" t="s">
        <v>3809</v>
      </c>
      <c r="L153" s="93" t="s">
        <v>4967</v>
      </c>
      <c r="M153" s="97"/>
      <c r="N153" s="97"/>
      <c r="O153" s="93" t="s">
        <v>1830</v>
      </c>
      <c r="P153" s="97"/>
      <c r="Q153" s="97"/>
      <c r="R153" s="97"/>
      <c r="S153" s="97"/>
      <c r="T153" s="97"/>
      <c r="U153" s="97"/>
      <c r="V153" s="97"/>
      <c r="W153" s="92"/>
      <c r="X153" s="93" t="s">
        <v>5912</v>
      </c>
      <c r="Y153" s="93" t="s">
        <v>3411</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2850</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20"/>
    </row>
    <row r="154">
      <c r="A154" s="649" t="s">
        <v>5917</v>
      </c>
      <c r="B154" s="103" t="s">
        <v>5918</v>
      </c>
      <c r="C154" s="104" t="s">
        <v>1412</v>
      </c>
      <c r="D154" s="105" t="s">
        <v>1412</v>
      </c>
      <c r="E154" s="106" t="s">
        <v>1412</v>
      </c>
      <c r="F154" s="107" t="s">
        <v>1412</v>
      </c>
      <c r="G154" s="103" t="s">
        <v>4754</v>
      </c>
      <c r="H154" s="170" t="s">
        <v>1665</v>
      </c>
      <c r="I154" s="170" t="s">
        <v>5919</v>
      </c>
      <c r="J154" s="227"/>
      <c r="K154" s="170" t="s">
        <v>4287</v>
      </c>
      <c r="L154" s="227"/>
      <c r="M154" s="227"/>
      <c r="N154" s="227"/>
      <c r="O154" s="170" t="s">
        <v>5920</v>
      </c>
      <c r="P154" s="170" t="s">
        <v>1968</v>
      </c>
      <c r="Q154" s="227"/>
      <c r="R154" s="227"/>
      <c r="S154" s="227"/>
      <c r="T154" s="227"/>
      <c r="U154" s="227"/>
      <c r="V154" s="227"/>
      <c r="W154" s="92"/>
      <c r="X154" s="204" t="s">
        <v>3228</v>
      </c>
      <c r="Y154" s="296"/>
      <c r="Z154" s="204" t="s">
        <v>4471</v>
      </c>
      <c r="AA154" s="296"/>
      <c r="AB154" s="204" t="s">
        <v>2332</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3208</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3123</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2739</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4230</v>
      </c>
      <c r="CU156" s="283"/>
      <c r="CV156" s="211" t="s">
        <v>3303</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3430</v>
      </c>
      <c r="H157" s="301"/>
      <c r="I157" s="301" t="s">
        <v>2640</v>
      </c>
      <c r="J157" s="301" t="s">
        <v>1887</v>
      </c>
      <c r="K157" s="301" t="s">
        <v>5192</v>
      </c>
      <c r="L157" s="100" t="s">
        <v>3901</v>
      </c>
      <c r="M157" s="100" t="s">
        <v>5940</v>
      </c>
      <c r="N157" s="100" t="s">
        <v>5662</v>
      </c>
      <c r="O157" s="100"/>
      <c r="P157" s="100" t="s">
        <v>2928</v>
      </c>
      <c r="Q157" s="97"/>
      <c r="R157" s="97"/>
      <c r="S157" s="97"/>
      <c r="T157" s="97"/>
      <c r="U157" s="97"/>
      <c r="V157" s="97"/>
      <c r="W157" s="92"/>
      <c r="X157" s="100"/>
      <c r="Y157" s="100"/>
      <c r="Z157" s="100" t="s">
        <v>3882</v>
      </c>
      <c r="AA157" s="304"/>
      <c r="AB157" s="100" t="s">
        <v>4068</v>
      </c>
      <c r="AC157" s="100"/>
      <c r="AD157" s="97"/>
      <c r="AE157" s="100" t="s">
        <v>5941</v>
      </c>
      <c r="AF157" s="100" t="s">
        <v>4847</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5956</v>
      </c>
      <c r="B160" s="103" t="s">
        <v>5957</v>
      </c>
      <c r="C160" s="104" t="s">
        <v>1412</v>
      </c>
      <c r="D160" s="105" t="s">
        <v>1412</v>
      </c>
      <c r="E160" s="106" t="s">
        <v>1412</v>
      </c>
      <c r="F160" s="107" t="s">
        <v>643</v>
      </c>
      <c r="G160" s="103" t="s">
        <v>1134</v>
      </c>
      <c r="H160" s="534" t="s">
        <v>5958</v>
      </c>
      <c r="I160" s="534" t="s">
        <v>5959</v>
      </c>
      <c r="J160" s="534" t="s">
        <v>445</v>
      </c>
      <c r="K160" s="534" t="s">
        <v>4428</v>
      </c>
      <c r="L160" s="534" t="s">
        <v>5960</v>
      </c>
      <c r="M160" s="534" t="s">
        <v>5961</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3123</v>
      </c>
      <c r="CM160" s="138" t="s">
        <v>5962</v>
      </c>
      <c r="CN160" s="536"/>
      <c r="CO160" s="282"/>
      <c r="CP160" s="282"/>
      <c r="CQ160" s="282"/>
      <c r="CR160" s="282"/>
      <c r="CS160" s="101"/>
      <c r="CT160" s="323"/>
      <c r="CU160" s="323"/>
      <c r="CV160" s="323" t="s">
        <v>5030</v>
      </c>
      <c r="CW160" s="323" t="s">
        <v>3109</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2989</v>
      </c>
      <c r="L163" s="93" t="s">
        <v>5974</v>
      </c>
      <c r="M163" s="97"/>
      <c r="N163" s="97"/>
      <c r="O163" s="97"/>
      <c r="P163" s="93" t="s">
        <v>3073</v>
      </c>
      <c r="Q163" s="97"/>
      <c r="R163" s="97"/>
      <c r="S163" s="97"/>
      <c r="T163" s="97"/>
      <c r="U163" s="97"/>
      <c r="V163" s="97"/>
      <c r="W163" s="92"/>
      <c r="X163" s="460" t="s">
        <v>1658</v>
      </c>
      <c r="Y163" s="97"/>
      <c r="Z163" s="93" t="s">
        <v>3190</v>
      </c>
      <c r="AA163" s="91" t="str">
        <f>HYPERLINK("https://clips.twitch.tv/DeliciousHomelyChoughMingLee","53.66")</f>
        <v>53.66</v>
      </c>
      <c r="AB163" s="93" t="s">
        <v>4712</v>
      </c>
      <c r="AC163" s="93" t="s">
        <v>5975</v>
      </c>
      <c r="AD163" s="97"/>
      <c r="AE163" s="97"/>
      <c r="AF163" s="93" t="s">
        <v>3073</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3206</v>
      </c>
      <c r="BF164" s="177"/>
      <c r="BG164" s="177"/>
      <c r="BH164" s="177"/>
      <c r="BI164" s="177"/>
      <c r="BJ164" s="177"/>
      <c r="BK164" s="177"/>
      <c r="BL164" s="177"/>
      <c r="BM164" s="177"/>
      <c r="BN164" s="177"/>
      <c r="BO164" s="177"/>
      <c r="BP164" s="291"/>
      <c r="BQ164" s="292"/>
      <c r="BR164" s="292"/>
      <c r="BS164" s="181" t="s">
        <v>3134</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4694</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2848</v>
      </c>
      <c r="H166" s="170"/>
      <c r="I166" s="170" t="s">
        <v>5989</v>
      </c>
      <c r="J166" s="170" t="s">
        <v>2806</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3130</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4386</v>
      </c>
      <c r="CM166" s="182" t="s">
        <v>1489</v>
      </c>
      <c r="CN166" s="282"/>
      <c r="CO166" s="282"/>
      <c r="CP166" s="282"/>
      <c r="CQ166" s="282"/>
      <c r="CR166" s="282"/>
      <c r="CS166" s="101"/>
      <c r="CT166" s="211" t="s">
        <v>5036</v>
      </c>
      <c r="CU166" s="283"/>
      <c r="CV166" s="211" t="s">
        <v>6003</v>
      </c>
      <c r="CW166" s="211" t="s">
        <v>2991</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3108</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2790</v>
      </c>
      <c r="I168" s="659" t="s">
        <v>6013</v>
      </c>
      <c r="J168" s="659" t="s">
        <v>4746</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3728</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2751</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2320</v>
      </c>
      <c r="CV168" s="678" t="s">
        <v>5031</v>
      </c>
      <c r="CW168" s="679"/>
      <c r="CX168" s="679"/>
      <c r="CY168" s="679"/>
      <c r="CZ168" s="678" t="s">
        <v>6021</v>
      </c>
      <c r="DA168" s="680" t="s">
        <v>6022</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4754</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3031</v>
      </c>
      <c r="Z169" s="301" t="s">
        <v>2544</v>
      </c>
      <c r="AA169" s="301" t="s">
        <v>6025</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2560</v>
      </c>
      <c r="H171" s="97"/>
      <c r="I171" s="97"/>
      <c r="J171" s="163" t="s">
        <v>6034</v>
      </c>
      <c r="K171" s="97"/>
      <c r="L171" s="93" t="s">
        <v>6035</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20"/>
    </row>
    <row r="172">
      <c r="A172" s="169" t="s">
        <v>6038</v>
      </c>
      <c r="B172" s="103" t="s">
        <v>6039</v>
      </c>
      <c r="C172" s="104" t="s">
        <v>1412</v>
      </c>
      <c r="D172" s="105" t="s">
        <v>1412</v>
      </c>
      <c r="E172" s="106" t="s">
        <v>1412</v>
      </c>
      <c r="F172" s="107" t="s">
        <v>1412</v>
      </c>
      <c r="G172" s="103" t="s">
        <v>4132</v>
      </c>
      <c r="H172" s="227"/>
      <c r="I172" s="170" t="s">
        <v>6040</v>
      </c>
      <c r="J172" s="170" t="s">
        <v>4874</v>
      </c>
      <c r="K172" s="170" t="s">
        <v>2228</v>
      </c>
      <c r="L172" s="170" t="s">
        <v>3855</v>
      </c>
      <c r="M172" s="170" t="s">
        <v>6041</v>
      </c>
      <c r="N172" s="227"/>
      <c r="O172" s="170" t="s">
        <v>1829</v>
      </c>
      <c r="P172" s="170" t="s">
        <v>6042</v>
      </c>
      <c r="Q172" s="227"/>
      <c r="R172" s="227"/>
      <c r="S172" s="227"/>
      <c r="T172" s="227"/>
      <c r="U172" s="227"/>
      <c r="V172" s="227"/>
      <c r="W172" s="92"/>
      <c r="X172" s="204" t="s">
        <v>5496</v>
      </c>
      <c r="Y172" s="204" t="s">
        <v>6043</v>
      </c>
      <c r="Z172" s="204" t="s">
        <v>4540</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2380</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3030</v>
      </c>
      <c r="BY172" s="292"/>
      <c r="BZ172" s="179" t="s">
        <v>1776</v>
      </c>
      <c r="CA172" s="292"/>
      <c r="CB172" s="292"/>
      <c r="CC172" s="292"/>
      <c r="CD172" s="292"/>
      <c r="CE172" s="293"/>
      <c r="CF172" s="182" t="s">
        <v>4782</v>
      </c>
      <c r="CG172" s="182" t="s">
        <v>2371</v>
      </c>
      <c r="CH172" s="182" t="s">
        <v>2532</v>
      </c>
      <c r="CI172" s="182" t="s">
        <v>6055</v>
      </c>
      <c r="CJ172" s="182" t="s">
        <v>6056</v>
      </c>
      <c r="CK172" s="282"/>
      <c r="CL172" s="182" t="s">
        <v>2468</v>
      </c>
      <c r="CM172" s="182" t="s">
        <v>3290</v>
      </c>
      <c r="CN172" s="282"/>
      <c r="CO172" s="282"/>
      <c r="CP172" s="282"/>
      <c r="CQ172" s="282"/>
      <c r="CR172" s="282"/>
      <c r="CS172" s="101"/>
      <c r="CT172" s="211" t="s">
        <v>5679</v>
      </c>
      <c r="CU172" s="211" t="s">
        <v>6057</v>
      </c>
      <c r="CV172" s="211" t="s">
        <v>1723</v>
      </c>
      <c r="CW172" s="283"/>
      <c r="CX172" s="283"/>
      <c r="CY172" s="283"/>
      <c r="CZ172" s="211" t="s">
        <v>6058</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4760</v>
      </c>
      <c r="H173" s="93" t="s">
        <v>2541</v>
      </c>
      <c r="I173" s="97"/>
      <c r="J173" s="93" t="s">
        <v>6061</v>
      </c>
      <c r="K173" s="88" t="s">
        <v>4756</v>
      </c>
      <c r="L173" s="163" t="s">
        <v>6062</v>
      </c>
      <c r="M173" s="97"/>
      <c r="N173" s="97"/>
      <c r="O173" s="97"/>
      <c r="P173" s="93" t="s">
        <v>6063</v>
      </c>
      <c r="Q173" s="97"/>
      <c r="R173" s="97"/>
      <c r="S173" s="97"/>
      <c r="T173" s="97"/>
      <c r="U173" s="97"/>
      <c r="V173" s="97"/>
      <c r="W173" s="92"/>
      <c r="X173" s="88" t="s">
        <v>6064</v>
      </c>
      <c r="Y173" s="93" t="s">
        <v>159</v>
      </c>
      <c r="Z173" s="88" t="s">
        <v>5074</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4719</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4659</v>
      </c>
      <c r="CA173" s="97"/>
      <c r="CB173" s="97"/>
      <c r="CC173" s="97"/>
      <c r="CD173" s="97"/>
      <c r="CE173" s="271"/>
      <c r="CF173" s="88" t="s">
        <v>6068</v>
      </c>
      <c r="CG173" s="93" t="s">
        <v>6069</v>
      </c>
      <c r="CH173" s="97"/>
      <c r="CI173" s="97"/>
      <c r="CJ173" s="97"/>
      <c r="CK173" s="97"/>
      <c r="CL173" s="88" t="s">
        <v>4910</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4890</v>
      </c>
      <c r="H174" s="170" t="s">
        <v>6075</v>
      </c>
      <c r="I174" s="170" t="s">
        <v>6076</v>
      </c>
      <c r="J174" s="170" t="s">
        <v>614</v>
      </c>
      <c r="K174" s="170" t="s">
        <v>4287</v>
      </c>
      <c r="L174" s="170" t="s">
        <v>2732</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2573</v>
      </c>
      <c r="AB174" s="204" t="s">
        <v>6081</v>
      </c>
      <c r="AC174" s="204" t="s">
        <v>6082</v>
      </c>
      <c r="AD174" s="204" t="s">
        <v>3879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3485</v>
      </c>
      <c r="BD174" s="178" t="s">
        <v>6086</v>
      </c>
      <c r="BE174" s="178" t="s">
        <v>6087</v>
      </c>
      <c r="BF174" s="178" t="s">
        <v>6088</v>
      </c>
      <c r="BG174" s="178" t="s">
        <v>4897</v>
      </c>
      <c r="BH174" s="178" t="s">
        <v>5930</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2077</v>
      </c>
      <c r="CV174" s="211" t="s">
        <v>5884</v>
      </c>
      <c r="CW174" s="283"/>
      <c r="CX174" s="211" t="s">
        <v>6092</v>
      </c>
      <c r="CY174" s="283"/>
      <c r="CZ174" s="283"/>
      <c r="DA174" s="283"/>
      <c r="DB174" s="283"/>
      <c r="DC174" s="283"/>
      <c r="DD174" s="283"/>
      <c r="DE174" s="283"/>
      <c r="DF174" s="294"/>
      <c r="DG174" s="212" t="s">
        <v>4089</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3639</v>
      </c>
      <c r="M176" s="170" t="s">
        <v>6102</v>
      </c>
      <c r="N176" s="227"/>
      <c r="O176" s="170" t="s">
        <v>3167</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2722</v>
      </c>
      <c r="AV176" s="278"/>
      <c r="AW176" s="278"/>
      <c r="AX176" s="278"/>
      <c r="AY176" s="278"/>
      <c r="AZ176" s="279"/>
      <c r="BA176" s="178" t="s">
        <v>3415</v>
      </c>
      <c r="BB176" s="178" t="s">
        <v>4852</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3555</v>
      </c>
      <c r="CA176" s="292"/>
      <c r="CB176" s="292"/>
      <c r="CC176" s="292"/>
      <c r="CD176" s="292"/>
      <c r="CE176" s="293"/>
      <c r="CF176" s="182" t="s">
        <v>4513</v>
      </c>
      <c r="CG176" s="182" t="s">
        <v>3108</v>
      </c>
      <c r="CH176" s="182" t="s">
        <v>704</v>
      </c>
      <c r="CI176" s="182" t="s">
        <v>6109</v>
      </c>
      <c r="CJ176" s="282"/>
      <c r="CK176" s="282"/>
      <c r="CL176" s="182" t="s">
        <v>3406</v>
      </c>
      <c r="CM176" s="182" t="s">
        <v>5976</v>
      </c>
      <c r="CN176" s="282"/>
      <c r="CO176" s="282"/>
      <c r="CP176" s="282"/>
      <c r="CQ176" s="282"/>
      <c r="CR176" s="282"/>
      <c r="CS176" s="101"/>
      <c r="CT176" s="211" t="s">
        <v>4876</v>
      </c>
      <c r="CU176" s="211" t="s">
        <v>1833</v>
      </c>
      <c r="CV176" s="211" t="s">
        <v>2900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2005</v>
      </c>
      <c r="AA182" s="296"/>
      <c r="AB182" s="116" t="s">
        <v>6131</v>
      </c>
      <c r="AC182" s="204" t="s">
        <v>2912</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4641</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4428</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5171</v>
      </c>
      <c r="BD183" s="97"/>
      <c r="BE183" s="97"/>
      <c r="BF183" s="97"/>
      <c r="BG183" s="97"/>
      <c r="BH183" s="97"/>
      <c r="BI183" s="97"/>
      <c r="BJ183" s="93" t="s">
        <v>2295</v>
      </c>
      <c r="BK183" s="97"/>
      <c r="BL183" s="97"/>
      <c r="BM183" s="97"/>
      <c r="BN183" s="97"/>
      <c r="BO183" s="97"/>
      <c r="BP183" s="271"/>
      <c r="BQ183" s="97"/>
      <c r="BR183" s="97"/>
      <c r="BS183" s="97"/>
      <c r="BT183" s="93" t="s">
        <v>6139</v>
      </c>
      <c r="BU183" s="97"/>
      <c r="BV183" s="93" t="s">
        <v>4749</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4771</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3222</v>
      </c>
      <c r="H187" s="97"/>
      <c r="I187" s="93" t="s">
        <v>6160</v>
      </c>
      <c r="J187" s="93" t="s">
        <v>1233</v>
      </c>
      <c r="K187" s="93" t="s">
        <v>1061</v>
      </c>
      <c r="L187" s="93" t="s">
        <v>6161</v>
      </c>
      <c r="M187" s="93" t="s">
        <v>6162</v>
      </c>
      <c r="N187" s="93" t="s">
        <v>6163</v>
      </c>
      <c r="O187" s="93" t="s">
        <v>6164</v>
      </c>
      <c r="P187" s="93" t="s">
        <v>4489</v>
      </c>
      <c r="Q187" s="97"/>
      <c r="R187" s="97"/>
      <c r="S187" s="97"/>
      <c r="T187" s="97"/>
      <c r="U187" s="97"/>
      <c r="V187" s="97"/>
      <c r="W187" s="92"/>
      <c r="X187" s="93" t="s">
        <v>334</v>
      </c>
      <c r="Y187" s="93" t="s">
        <v>2156</v>
      </c>
      <c r="Z187" s="93" t="s">
        <v>3694</v>
      </c>
      <c r="AA187" s="93" t="s">
        <v>6165</v>
      </c>
      <c r="AB187" s="93" t="s">
        <v>6166</v>
      </c>
      <c r="AC187" s="93" t="s">
        <v>3587</v>
      </c>
      <c r="AD187" s="97"/>
      <c r="AE187" s="93" t="s">
        <v>1814</v>
      </c>
      <c r="AF187" s="93" t="s">
        <v>1293</v>
      </c>
      <c r="AG187" s="97"/>
      <c r="AH187" s="97"/>
      <c r="AI187" s="97"/>
      <c r="AJ187" s="97"/>
      <c r="AK187" s="92"/>
      <c r="AL187" s="93" t="s">
        <v>4884</v>
      </c>
      <c r="AM187" s="93" t="s">
        <v>1308</v>
      </c>
      <c r="AN187" s="93" t="s">
        <v>6167</v>
      </c>
      <c r="AO187" s="93" t="s">
        <v>4530</v>
      </c>
      <c r="AP187" s="93" t="s">
        <v>6168</v>
      </c>
      <c r="AQ187" s="93"/>
      <c r="AR187" s="93" t="s">
        <v>4607</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4037</v>
      </c>
      <c r="CK187" s="93" t="s">
        <v>6185</v>
      </c>
      <c r="CL187" s="93" t="s">
        <v>197</v>
      </c>
      <c r="CM187" s="93" t="s">
        <v>1426</v>
      </c>
      <c r="CN187" s="97"/>
      <c r="CO187" s="97"/>
      <c r="CP187" s="97"/>
      <c r="CQ187" s="97"/>
      <c r="CR187" s="97"/>
      <c r="CS187" s="101"/>
      <c r="CT187" s="93" t="s">
        <v>6186</v>
      </c>
      <c r="CU187" s="93" t="s">
        <v>1961</v>
      </c>
      <c r="CV187" s="93" t="s">
        <v>2299</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2732</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3824</v>
      </c>
      <c r="M189" s="93" t="s">
        <v>6204</v>
      </c>
      <c r="N189" s="93" t="s">
        <v>6205</v>
      </c>
      <c r="O189" s="93" t="s">
        <v>4209</v>
      </c>
      <c r="P189" s="93" t="s">
        <v>4471</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2383</v>
      </c>
      <c r="BD189" s="97"/>
      <c r="BE189" s="97"/>
      <c r="BF189" s="97"/>
      <c r="BG189" s="97"/>
      <c r="BH189" s="93" t="s">
        <v>3597</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3270</v>
      </c>
      <c r="L190" s="227"/>
      <c r="M190" s="227"/>
      <c r="N190" s="227"/>
      <c r="O190" s="227"/>
      <c r="P190" s="170" t="s">
        <v>6213</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1412</v>
      </c>
      <c r="D192" s="105" t="s">
        <v>1412</v>
      </c>
      <c r="E192" s="106" t="s">
        <v>1412</v>
      </c>
      <c r="F192" s="107" t="s">
        <v>1412</v>
      </c>
      <c r="G192" s="103" t="s">
        <v>2649</v>
      </c>
      <c r="H192" s="170"/>
      <c r="I192" s="170" t="s">
        <v>6216</v>
      </c>
      <c r="J192" s="170" t="s">
        <v>4089</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4506</v>
      </c>
      <c r="BI192" s="177"/>
      <c r="BJ192" s="177"/>
      <c r="BK192" s="177"/>
      <c r="BL192" s="177"/>
      <c r="BM192" s="177"/>
      <c r="BN192" s="177"/>
      <c r="BO192" s="177"/>
      <c r="BP192" s="291"/>
      <c r="BQ192" s="292"/>
      <c r="BR192" s="179" t="s">
        <v>4722</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2455</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4734</v>
      </c>
      <c r="C196" s="104" t="s">
        <v>1412</v>
      </c>
      <c r="D196" s="105" t="s">
        <v>1412</v>
      </c>
      <c r="E196" s="106" t="s">
        <v>1412</v>
      </c>
      <c r="F196" s="107" t="s">
        <v>219</v>
      </c>
      <c r="G196" s="103" t="s">
        <v>219</v>
      </c>
      <c r="H196" s="112" t="s">
        <v>6228</v>
      </c>
      <c r="I196" s="227"/>
      <c r="J196" s="227"/>
      <c r="K196" s="112" t="s">
        <v>4271</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4621</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2776</v>
      </c>
      <c r="C200" s="104" t="s">
        <v>1412</v>
      </c>
      <c r="D200" s="105" t="s">
        <v>1412</v>
      </c>
      <c r="E200" s="106" t="s">
        <v>1412</v>
      </c>
      <c r="F200" s="107" t="s">
        <v>1412</v>
      </c>
      <c r="G200" s="103" t="s">
        <v>433</v>
      </c>
      <c r="H200" s="227"/>
      <c r="I200" s="170"/>
      <c r="J200" s="227"/>
      <c r="K200" s="170" t="s">
        <v>4756</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2649</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2729</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G100"/>
    <hyperlink r:id="rId3436" ref="CZ100"/>
    <hyperlink r:id="rId3437" ref="DJ100"/>
    <hyperlink r:id="rId3438" ref="DK100"/>
    <hyperlink r:id="rId3439" ref="DM100"/>
    <hyperlink r:id="rId3440" ref="DN100"/>
    <hyperlink r:id="rId3441" ref="DO100"/>
    <hyperlink r:id="rId3442" ref="H101"/>
    <hyperlink r:id="rId3443" ref="I101"/>
    <hyperlink r:id="rId3444" ref="J101"/>
    <hyperlink r:id="rId3445" ref="P101"/>
    <hyperlink r:id="rId3446" ref="AT101"/>
    <hyperlink r:id="rId3447" ref="BK101"/>
    <hyperlink r:id="rId3448" ref="CA101"/>
    <hyperlink r:id="rId3449" ref="CV101"/>
    <hyperlink r:id="rId3450" ref="M102"/>
    <hyperlink r:id="rId3451" ref="AF102"/>
    <hyperlink r:id="rId3452" ref="AT102"/>
    <hyperlink r:id="rId3453" ref="BQ102"/>
    <hyperlink r:id="rId3454" ref="CI102"/>
    <hyperlink r:id="rId3455" ref="BE103"/>
    <hyperlink r:id="rId3456" ref="CL103"/>
    <hyperlink r:id="rId3457" ref="CY103"/>
    <hyperlink r:id="rId3458" ref="J105"/>
    <hyperlink r:id="rId3459" ref="K106"/>
    <hyperlink r:id="rId3460" ref="X106"/>
    <hyperlink r:id="rId3461" ref="BV106"/>
    <hyperlink r:id="rId3462" ref="P109"/>
    <hyperlink r:id="rId3463" ref="S109"/>
    <hyperlink r:id="rId3464" ref="V109"/>
    <hyperlink r:id="rId3465" ref="AF109"/>
    <hyperlink r:id="rId3466" ref="AI109"/>
    <hyperlink r:id="rId3467" ref="AO109"/>
    <hyperlink r:id="rId3468" ref="AT109"/>
    <hyperlink r:id="rId3469" ref="AX109"/>
    <hyperlink r:id="rId3470" ref="BX109"/>
    <hyperlink r:id="rId3471" ref="BZ109"/>
    <hyperlink r:id="rId3472" ref="CA109"/>
    <hyperlink r:id="rId3473" ref="CB109"/>
    <hyperlink r:id="rId3474" ref="CM109"/>
    <hyperlink r:id="rId3475" ref="CZ109"/>
    <hyperlink r:id="rId3476" ref="DA109"/>
    <hyperlink r:id="rId3477" ref="BV110"/>
    <hyperlink r:id="rId3478" ref="CI113"/>
    <hyperlink r:id="rId3479" ref="H115"/>
    <hyperlink r:id="rId3480" ref="L115"/>
    <hyperlink r:id="rId3481" ref="P115"/>
    <hyperlink r:id="rId3482" ref="Z115"/>
    <hyperlink r:id="rId3483" ref="AB115"/>
    <hyperlink r:id="rId3484" ref="AR115"/>
    <hyperlink r:id="rId3485" ref="AV115"/>
    <hyperlink r:id="rId3486" ref="BC115"/>
    <hyperlink r:id="rId3487" ref="CU115"/>
    <hyperlink r:id="rId3488" ref="DN115"/>
    <hyperlink r:id="rId3489" ref="DU115"/>
    <hyperlink r:id="rId3490" ref="O116"/>
    <hyperlink r:id="rId3491" ref="AB116"/>
    <hyperlink r:id="rId3492" ref="BD116"/>
    <hyperlink r:id="rId3493" ref="P117"/>
    <hyperlink r:id="rId3494" ref="Q117"/>
    <hyperlink r:id="rId3495" ref="AF117"/>
    <hyperlink r:id="rId3496" ref="I118"/>
    <hyperlink r:id="rId3497" ref="L118"/>
    <hyperlink r:id="rId3498" ref="Y118"/>
    <hyperlink r:id="rId3499" ref="BV118"/>
    <hyperlink r:id="rId3500" ref="CV118"/>
    <hyperlink r:id="rId3501" ref="DK118"/>
    <hyperlink r:id="rId3502" ref="DX118"/>
    <hyperlink r:id="rId3503" ref="J119"/>
    <hyperlink r:id="rId3504" ref="K119"/>
    <hyperlink r:id="rId3505" ref="P119"/>
    <hyperlink r:id="rId3506" ref="L120"/>
    <hyperlink r:id="rId3507" ref="CG120"/>
    <hyperlink r:id="rId3508" ref="DS120"/>
    <hyperlink r:id="rId3509" ref="DY120"/>
    <hyperlink r:id="rId3510" ref="CM122"/>
    <hyperlink r:id="rId3511" ref="I126"/>
    <hyperlink r:id="rId3512" ref="J126"/>
    <hyperlink r:id="rId3513" ref="K126"/>
    <hyperlink r:id="rId3514" ref="L126"/>
    <hyperlink r:id="rId3515" ref="M126"/>
    <hyperlink r:id="rId3516" ref="N126"/>
    <hyperlink r:id="rId3517" ref="O126"/>
    <hyperlink r:id="rId3518" ref="X126"/>
    <hyperlink r:id="rId3519" ref="Y126"/>
    <hyperlink r:id="rId3520" ref="Z126"/>
    <hyperlink r:id="rId3521" ref="AB126"/>
    <hyperlink r:id="rId3522" ref="AC126"/>
    <hyperlink r:id="rId3523" ref="AE126"/>
    <hyperlink r:id="rId3524" ref="AF126"/>
    <hyperlink r:id="rId3525" ref="AT126"/>
    <hyperlink r:id="rId3526" ref="AU126"/>
    <hyperlink r:id="rId3527" ref="BA126"/>
    <hyperlink r:id="rId3528" ref="BB126"/>
    <hyperlink r:id="rId3529" ref="BC126"/>
    <hyperlink r:id="rId3530" ref="BD126"/>
    <hyperlink r:id="rId3531" ref="BE126"/>
    <hyperlink r:id="rId3532" ref="BH126"/>
    <hyperlink r:id="rId3533" ref="BK126"/>
    <hyperlink r:id="rId3534" ref="BQ126"/>
    <hyperlink r:id="rId3535" ref="BY126"/>
    <hyperlink r:id="rId3536" ref="CG126"/>
    <hyperlink r:id="rId3537" ref="CH126"/>
    <hyperlink r:id="rId3538" ref="CI126"/>
    <hyperlink r:id="rId3539" ref="CJ126"/>
    <hyperlink r:id="rId3540" ref="CL126"/>
    <hyperlink r:id="rId3541" ref="CT126"/>
    <hyperlink r:id="rId3542" ref="CU126"/>
    <hyperlink r:id="rId3543" ref="CV126"/>
    <hyperlink r:id="rId3544" ref="CW126"/>
    <hyperlink r:id="rId3545" ref="CX126"/>
    <hyperlink r:id="rId3546" ref="CY126"/>
    <hyperlink r:id="rId3547" ref="CZ126"/>
    <hyperlink r:id="rId3548" ref="DA126"/>
    <hyperlink r:id="rId3549" ref="DG126"/>
    <hyperlink r:id="rId3550" ref="DK126"/>
    <hyperlink r:id="rId3551" ref="L131"/>
    <hyperlink r:id="rId3552" ref="P131"/>
    <hyperlink r:id="rId3553" ref="BH131"/>
    <hyperlink r:id="rId3554" ref="BJ131"/>
    <hyperlink r:id="rId3555" ref="BU131"/>
    <hyperlink r:id="rId3556" ref="BV131"/>
    <hyperlink r:id="rId3557" ref="BZ131"/>
    <hyperlink r:id="rId3558" ref="CY131"/>
    <hyperlink r:id="rId3559" ref="CZ131"/>
    <hyperlink r:id="rId3560" ref="H133"/>
    <hyperlink r:id="rId3561" ref="I133"/>
    <hyperlink r:id="rId3562" ref="J133"/>
    <hyperlink r:id="rId3563" ref="L133"/>
    <hyperlink r:id="rId3564" ref="M133"/>
    <hyperlink r:id="rId3565" ref="P133"/>
    <hyperlink r:id="rId3566" ref="X133"/>
    <hyperlink r:id="rId3567" ref="Y133"/>
    <hyperlink r:id="rId3568" ref="Z133"/>
    <hyperlink r:id="rId3569" ref="AE133"/>
    <hyperlink r:id="rId3570" ref="BE133"/>
    <hyperlink r:id="rId3571" ref="BQ133"/>
    <hyperlink r:id="rId3572" ref="BS133"/>
    <hyperlink r:id="rId3573" ref="CF133"/>
    <hyperlink r:id="rId3574" ref="CG133"/>
    <hyperlink r:id="rId3575" ref="CI133"/>
    <hyperlink r:id="rId3576" ref="CK133"/>
    <hyperlink r:id="rId3577" ref="CL133"/>
    <hyperlink r:id="rId3578" ref="CZ133"/>
    <hyperlink r:id="rId3579" ref="DG133"/>
    <hyperlink r:id="rId3580" ref="DK133"/>
    <hyperlink r:id="rId3581" ref="K134"/>
    <hyperlink r:id="rId3582" ref="O134"/>
    <hyperlink r:id="rId3583" ref="P134"/>
    <hyperlink r:id="rId3584" ref="Y134"/>
    <hyperlink r:id="rId3585" ref="Z134"/>
    <hyperlink r:id="rId3586" ref="AB134"/>
    <hyperlink r:id="rId3587" ref="BV134"/>
    <hyperlink r:id="rId3588" ref="CM134"/>
    <hyperlink r:id="rId3589" ref="CZ134"/>
    <hyperlink r:id="rId3590" ref="Y135"/>
    <hyperlink r:id="rId3591" ref="CZ135"/>
    <hyperlink r:id="rId3592" ref="L136"/>
    <hyperlink r:id="rId3593" ref="Q136"/>
    <hyperlink r:id="rId3594" ref="S136"/>
    <hyperlink r:id="rId3595" ref="AI136"/>
    <hyperlink r:id="rId3596" ref="AJ136"/>
    <hyperlink r:id="rId3597" ref="BM136"/>
    <hyperlink r:id="rId3598" ref="CB136"/>
    <hyperlink r:id="rId3599" ref="CC136"/>
    <hyperlink r:id="rId3600" ref="CG136"/>
    <hyperlink r:id="rId3601" ref="CR136"/>
    <hyperlink r:id="rId3602" ref="CZ136"/>
    <hyperlink r:id="rId3603" ref="DE136"/>
    <hyperlink r:id="rId3604" ref="O138"/>
    <hyperlink r:id="rId3605" ref="P138"/>
    <hyperlink r:id="rId3606" ref="Z138"/>
    <hyperlink r:id="rId3607" ref="AB138"/>
    <hyperlink r:id="rId3608" ref="AF138"/>
    <hyperlink r:id="rId3609" ref="AT138"/>
    <hyperlink r:id="rId3610" ref="BC138"/>
    <hyperlink r:id="rId3611" ref="BH138"/>
    <hyperlink r:id="rId3612" ref="BK138"/>
    <hyperlink r:id="rId3613" ref="BT138"/>
    <hyperlink r:id="rId3614" ref="BV138"/>
    <hyperlink r:id="rId3615" ref="BZ138"/>
    <hyperlink r:id="rId3616" ref="CI138"/>
    <hyperlink r:id="rId3617" ref="CJ138"/>
    <hyperlink r:id="rId3618" ref="CM138"/>
    <hyperlink r:id="rId3619" ref="CT138"/>
    <hyperlink r:id="rId3620" ref="CU138"/>
    <hyperlink r:id="rId3621" ref="DA138"/>
    <hyperlink r:id="rId3622" ref="DK138"/>
    <hyperlink r:id="rId3623" ref="K139"/>
    <hyperlink r:id="rId3624" ref="L139"/>
    <hyperlink r:id="rId3625" ref="O139"/>
    <hyperlink r:id="rId3626" ref="P139"/>
    <hyperlink r:id="rId3627" ref="Z139"/>
    <hyperlink r:id="rId3628" ref="AB139"/>
    <hyperlink r:id="rId3629" ref="AF139"/>
    <hyperlink r:id="rId3630" ref="AM139"/>
    <hyperlink r:id="rId3631" ref="AT139"/>
    <hyperlink r:id="rId3632" ref="AV139"/>
    <hyperlink r:id="rId3633" ref="BC139"/>
    <hyperlink r:id="rId3634" ref="BH139"/>
    <hyperlink r:id="rId3635" ref="BV139"/>
    <hyperlink r:id="rId3636" ref="CG139"/>
    <hyperlink r:id="rId3637" ref="CV139"/>
    <hyperlink r:id="rId3638" ref="DK139"/>
    <hyperlink r:id="rId3639" ref="I141"/>
    <hyperlink r:id="rId3640" ref="J141"/>
    <hyperlink r:id="rId3641" ref="K141"/>
    <hyperlink r:id="rId3642" ref="L141"/>
    <hyperlink r:id="rId3643" ref="N141"/>
    <hyperlink r:id="rId3644" ref="P141"/>
    <hyperlink r:id="rId3645" ref="X141"/>
    <hyperlink r:id="rId3646" ref="AT141"/>
    <hyperlink r:id="rId3647" ref="AU141"/>
    <hyperlink r:id="rId3648" ref="BA141"/>
    <hyperlink r:id="rId3649" ref="BD141"/>
    <hyperlink r:id="rId3650" ref="BE141"/>
    <hyperlink r:id="rId3651" ref="BH141"/>
    <hyperlink r:id="rId3652" ref="CL141"/>
    <hyperlink r:id="rId3653" ref="CT141"/>
    <hyperlink r:id="rId3654" ref="CX141"/>
    <hyperlink r:id="rId3655" ref="CZ141"/>
    <hyperlink r:id="rId3656" ref="I144"/>
    <hyperlink r:id="rId3657" ref="J144"/>
    <hyperlink r:id="rId3658" ref="K144"/>
    <hyperlink r:id="rId3659" ref="L144"/>
    <hyperlink r:id="rId3660" ref="AB144"/>
    <hyperlink r:id="rId3661" ref="BH144"/>
    <hyperlink r:id="rId3662" ref="K146"/>
    <hyperlink r:id="rId3663" ref="L146"/>
    <hyperlink r:id="rId3664" ref="Z146"/>
    <hyperlink r:id="rId3665" ref="BS146"/>
    <hyperlink r:id="rId3666" ref="BT146"/>
    <hyperlink r:id="rId3667" ref="CG146"/>
    <hyperlink r:id="rId3668" ref="DA146"/>
    <hyperlink r:id="rId3669" ref="Z147"/>
    <hyperlink r:id="rId3670" ref="AU147"/>
    <hyperlink r:id="rId3671" ref="CM147"/>
    <hyperlink r:id="rId3672" ref="CY147"/>
    <hyperlink r:id="rId3673" ref="CZ147"/>
    <hyperlink r:id="rId3674" ref="X148"/>
    <hyperlink r:id="rId3675" ref="Y148"/>
    <hyperlink r:id="rId3676" ref="Z148"/>
    <hyperlink r:id="rId3677" ref="AB148"/>
    <hyperlink r:id="rId3678" ref="AE148"/>
    <hyperlink r:id="rId3679" ref="CW148"/>
    <hyperlink r:id="rId3680" ref="DA148"/>
    <hyperlink r:id="rId3681" ref="AC150"/>
    <hyperlink r:id="rId3682" ref="BH150"/>
    <hyperlink r:id="rId3683" ref="BC153"/>
    <hyperlink r:id="rId3684" ref="P155"/>
    <hyperlink r:id="rId3685" ref="AU155"/>
    <hyperlink r:id="rId3686" ref="CF156"/>
    <hyperlink r:id="rId3687" ref="BT157"/>
    <hyperlink r:id="rId3688" ref="AG158"/>
    <hyperlink r:id="rId3689" ref="DC158"/>
    <hyperlink r:id="rId3690" ref="K159"/>
    <hyperlink r:id="rId3691" ref="BK159"/>
    <hyperlink r:id="rId3692" ref="CV159"/>
    <hyperlink r:id="rId3693" ref="DA159"/>
    <hyperlink r:id="rId3694" ref="AB160"/>
    <hyperlink r:id="rId3695" ref="BH160"/>
    <hyperlink r:id="rId3696" ref="CF160"/>
    <hyperlink r:id="rId3697" ref="CM160"/>
    <hyperlink r:id="rId3698" ref="CZ160"/>
    <hyperlink r:id="rId3699" ref="T164"/>
    <hyperlink r:id="rId3700" ref="BE164"/>
    <hyperlink r:id="rId3701" ref="BS164"/>
    <hyperlink r:id="rId3702" ref="CR164"/>
    <hyperlink r:id="rId3703" ref="P165"/>
    <hyperlink r:id="rId3704" ref="X165"/>
    <hyperlink r:id="rId3705" ref="Z165"/>
    <hyperlink r:id="rId3706" ref="AF165"/>
    <hyperlink r:id="rId3707" ref="AT165"/>
    <hyperlink r:id="rId3708" ref="BT165"/>
    <hyperlink r:id="rId3709" ref="DK168"/>
    <hyperlink r:id="rId3710" ref="Y170"/>
    <hyperlink r:id="rId3711" ref="BW170"/>
    <hyperlink r:id="rId3712" ref="CI170"/>
    <hyperlink r:id="rId3713" ref="K173"/>
    <hyperlink r:id="rId3714" ref="X173"/>
    <hyperlink r:id="rId3715" ref="Z173"/>
    <hyperlink r:id="rId3716" ref="BV173"/>
    <hyperlink r:id="rId3717" ref="BZ173"/>
    <hyperlink r:id="rId3718" ref="CF173"/>
    <hyperlink r:id="rId3719" ref="CL173"/>
    <hyperlink r:id="rId3720" ref="CM173"/>
    <hyperlink r:id="rId3721" ref="CZ173"/>
    <hyperlink r:id="rId3722" ref="AR177"/>
    <hyperlink r:id="rId3723" ref="BV177"/>
    <hyperlink r:id="rId3724" ref="CC177"/>
    <hyperlink r:id="rId3725" ref="I178"/>
    <hyperlink r:id="rId3726" ref="K178"/>
    <hyperlink r:id="rId3727" ref="CZ179"/>
    <hyperlink r:id="rId3728" ref="P181"/>
    <hyperlink r:id="rId3729" ref="AF181"/>
    <hyperlink r:id="rId3730" ref="AB182"/>
    <hyperlink r:id="rId3731" ref="H184"/>
    <hyperlink r:id="rId3732" ref="K184"/>
    <hyperlink r:id="rId3733" ref="BC184"/>
    <hyperlink r:id="rId3734" ref="AA186"/>
    <hyperlink r:id="rId3735" ref="AH193"/>
    <hyperlink r:id="rId3736" ref="DY194"/>
    <hyperlink r:id="rId3737" ref="BC195"/>
    <hyperlink r:id="rId3738" ref="DK195"/>
    <hyperlink r:id="rId3739" ref="H196"/>
    <hyperlink r:id="rId3740" ref="K196"/>
    <hyperlink r:id="rId3741" ref="Y196"/>
    <hyperlink r:id="rId3742" ref="AM196"/>
    <hyperlink r:id="rId3743" ref="AO196"/>
    <hyperlink r:id="rId3744" ref="AX196"/>
    <hyperlink r:id="rId3745" ref="BA196"/>
    <hyperlink r:id="rId3746" ref="BC196"/>
    <hyperlink r:id="rId3747" ref="BM196"/>
    <hyperlink r:id="rId3748" ref="CF196"/>
    <hyperlink r:id="rId3749" ref="DM196"/>
    <hyperlink r:id="rId3750" ref="DN196"/>
    <hyperlink r:id="rId3751" ref="DO196"/>
    <hyperlink r:id="rId3752" ref="EB196"/>
    <hyperlink r:id="rId3753" ref="H205"/>
    <hyperlink r:id="rId3754" ref="AV205"/>
  </hyperlinks>
  <drawing r:id="rId3755"/>
  <legacyDrawing r:id="rId3756"/>
  <tableParts count="3">
    <tablePart r:id="rId3760"/>
    <tablePart r:id="rId3761"/>
    <tablePart r:id="rId3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4130</v>
      </c>
      <c r="AA1" s="709" t="s">
        <v>6271</v>
      </c>
      <c r="AB1" s="709" t="s">
        <v>3806</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1866</v>
      </c>
      <c r="AS1" s="709" t="s">
        <v>6283</v>
      </c>
      <c r="AT1" s="709" t="s">
        <v>3984</v>
      </c>
      <c r="AU1" s="709" t="s">
        <v>5863</v>
      </c>
      <c r="AV1" s="709" t="s">
        <v>913</v>
      </c>
      <c r="AW1" s="709" t="s">
        <v>6284</v>
      </c>
      <c r="AX1" s="709" t="s">
        <v>3648</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3886</v>
      </c>
      <c r="V2" s="716" t="s">
        <v>6223</v>
      </c>
      <c r="W2" s="716" t="s">
        <v>1137</v>
      </c>
      <c r="X2" s="716" t="s">
        <v>6301</v>
      </c>
      <c r="Y2" s="716" t="s">
        <v>2849</v>
      </c>
      <c r="Z2" s="716" t="s">
        <v>2217</v>
      </c>
      <c r="AA2" s="716" t="s">
        <v>6100</v>
      </c>
      <c r="AB2" s="716" t="s">
        <v>5625</v>
      </c>
      <c r="AC2" s="716" t="s">
        <v>1782</v>
      </c>
      <c r="AD2" s="716" t="s">
        <v>3650</v>
      </c>
      <c r="AE2" s="716" t="s">
        <v>1134</v>
      </c>
      <c r="AF2" s="716" t="s">
        <v>1134</v>
      </c>
      <c r="AG2" s="716" t="s">
        <v>220</v>
      </c>
      <c r="AH2" s="716" t="s">
        <v>2560</v>
      </c>
      <c r="AI2" s="717" t="s">
        <v>2560</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3703</v>
      </c>
      <c r="G3" s="718" t="s">
        <v>3342</v>
      </c>
      <c r="H3" s="718" t="s">
        <v>1138</v>
      </c>
      <c r="I3" s="718" t="s">
        <v>6304</v>
      </c>
      <c r="J3" s="718" t="s">
        <v>6305</v>
      </c>
      <c r="K3" s="718" t="s">
        <v>3703</v>
      </c>
      <c r="L3" s="718" t="s">
        <v>6306</v>
      </c>
      <c r="M3" s="718" t="s">
        <v>4890</v>
      </c>
      <c r="N3" s="718" t="s">
        <v>2489</v>
      </c>
      <c r="O3" s="718" t="s">
        <v>3886</v>
      </c>
      <c r="P3" s="718" t="s">
        <v>4698</v>
      </c>
      <c r="Q3" s="718" t="s">
        <v>2848</v>
      </c>
      <c r="R3" s="718" t="s">
        <v>218</v>
      </c>
      <c r="S3" s="718" t="s">
        <v>220</v>
      </c>
      <c r="T3" s="718" t="s">
        <v>5881</v>
      </c>
      <c r="U3" s="718" t="s">
        <v>434</v>
      </c>
      <c r="V3" s="718" t="s">
        <v>2649</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4107</v>
      </c>
      <c r="F4" s="720" t="s">
        <v>6309</v>
      </c>
      <c r="G4" s="720" t="s">
        <v>3533</v>
      </c>
      <c r="H4" s="720" t="s">
        <v>4818</v>
      </c>
      <c r="I4" s="720" t="s">
        <v>6310</v>
      </c>
      <c r="J4" s="720" t="s">
        <v>3222</v>
      </c>
      <c r="K4" s="720" t="s">
        <v>433</v>
      </c>
      <c r="L4" s="720" t="s">
        <v>1868</v>
      </c>
      <c r="M4" s="720" t="s">
        <v>2776</v>
      </c>
      <c r="N4" s="720" t="s">
        <v>4760</v>
      </c>
      <c r="O4" s="720" t="s">
        <v>3402</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2769</v>
      </c>
      <c r="G6" s="730" t="s">
        <v>437</v>
      </c>
      <c r="H6" s="730" t="s">
        <v>1139</v>
      </c>
      <c r="I6" s="733" t="s">
        <v>1197</v>
      </c>
      <c r="J6" s="732" t="str">
        <f>HYPERLINK("https://youtu.be/BAG8a3WI9KM","52.27")</f>
        <v>52.27</v>
      </c>
      <c r="K6" s="734" t="s">
        <v>157</v>
      </c>
      <c r="L6" s="735" t="s">
        <v>2526</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4779</v>
      </c>
      <c r="P7" s="731"/>
      <c r="Q7" s="732" t="s">
        <v>2490</v>
      </c>
      <c r="R7" s="731"/>
      <c r="S7" s="731"/>
      <c r="T7" s="731"/>
      <c r="U7" s="731"/>
      <c r="V7" s="731"/>
      <c r="W7" s="731"/>
      <c r="X7" s="739"/>
      <c r="Y7" s="731"/>
      <c r="Z7" s="732" t="s">
        <v>4134</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3165</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2440</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2535</v>
      </c>
      <c r="AE10" s="731"/>
      <c r="AF10" s="750"/>
      <c r="AG10" s="750"/>
      <c r="AH10" s="750"/>
      <c r="AI10" s="751"/>
      <c r="AJ10" s="750"/>
      <c r="AK10" s="752" t="s">
        <v>6332</v>
      </c>
      <c r="AL10" s="750"/>
      <c r="AM10" s="750"/>
      <c r="AN10" s="731"/>
      <c r="AO10" s="750"/>
      <c r="AP10" s="731"/>
      <c r="AQ10" s="750"/>
      <c r="AR10" s="750"/>
      <c r="AS10" s="730" t="s">
        <v>2440</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3018</v>
      </c>
      <c r="D12" s="732" t="s">
        <v>3018</v>
      </c>
      <c r="E12" s="731" t="s">
        <v>6337</v>
      </c>
      <c r="F12" s="753"/>
      <c r="G12" s="731"/>
      <c r="H12" s="731"/>
      <c r="I12" s="732" t="s">
        <v>6338</v>
      </c>
      <c r="J12" s="731" t="s">
        <v>5515</v>
      </c>
      <c r="K12" s="734" t="s">
        <v>1145</v>
      </c>
      <c r="L12" s="731"/>
      <c r="M12" s="731"/>
      <c r="N12" s="731" t="s">
        <v>6339</v>
      </c>
      <c r="O12" s="732" t="s">
        <v>5808</v>
      </c>
      <c r="P12" s="731" t="s">
        <v>6337</v>
      </c>
      <c r="Q12" s="732" t="s">
        <v>4422</v>
      </c>
      <c r="R12" s="731"/>
      <c r="S12" s="731"/>
      <c r="T12" s="731" t="s">
        <v>2674</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2457</v>
      </c>
      <c r="H13" s="730" t="s">
        <v>992</v>
      </c>
      <c r="I13" s="732" t="s">
        <v>101</v>
      </c>
      <c r="J13" s="731" t="s">
        <v>6343</v>
      </c>
      <c r="K13" s="734" t="s">
        <v>3018</v>
      </c>
      <c r="L13" s="735" t="s">
        <v>721</v>
      </c>
      <c r="M13" s="734" t="s">
        <v>1494</v>
      </c>
      <c r="N13" s="731" t="s">
        <v>6344</v>
      </c>
      <c r="O13" s="731"/>
      <c r="P13" s="734" t="s">
        <v>3683</v>
      </c>
      <c r="Q13" s="732" t="s">
        <v>2491</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5330</v>
      </c>
      <c r="M14" s="731"/>
      <c r="N14" s="732" t="str">
        <f>HYPERLINK("https://youtu.be/rZW3Nzg9CsM","14.20")</f>
        <v>14.20</v>
      </c>
      <c r="O14" s="736" t="s">
        <v>4287</v>
      </c>
      <c r="P14" s="731" t="s">
        <v>2402</v>
      </c>
      <c r="Q14" s="731"/>
      <c r="R14" s="736"/>
      <c r="S14" s="731"/>
      <c r="T14" s="736" t="s">
        <v>5422</v>
      </c>
      <c r="U14" s="736"/>
      <c r="V14" s="731"/>
      <c r="W14" s="731"/>
      <c r="X14" s="732" t="s">
        <v>4423</v>
      </c>
      <c r="Y14" s="731"/>
      <c r="Z14" s="732" t="s">
        <v>6096</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1639</v>
      </c>
      <c r="P15" s="756" t="s">
        <v>1639</v>
      </c>
      <c r="Q15" s="737" t="s">
        <v>1548</v>
      </c>
      <c r="R15" s="731"/>
      <c r="S15" s="736"/>
      <c r="T15" s="731" t="s">
        <v>2534</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2654</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2207</v>
      </c>
      <c r="J16" s="731"/>
      <c r="K16" s="734" t="s">
        <v>6350</v>
      </c>
      <c r="L16" s="732" t="s">
        <v>6349</v>
      </c>
      <c r="M16" s="734" t="s">
        <v>2428</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6352</v>
      </c>
      <c r="C17" s="761" t="s">
        <v>2428</v>
      </c>
      <c r="D17" s="732"/>
      <c r="E17" s="732" t="s">
        <v>2428</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2247</v>
      </c>
      <c r="D18" s="732" t="s">
        <v>2247</v>
      </c>
      <c r="E18" s="731" t="s">
        <v>2929</v>
      </c>
      <c r="F18" s="731"/>
      <c r="G18" s="734" t="s">
        <v>924</v>
      </c>
      <c r="H18" s="731"/>
      <c r="I18" s="731"/>
      <c r="J18" s="732" t="str">
        <f>HYPERLINK("https://youtu.be/t-1yqXLdZMA","38.05")</f>
        <v>38.05</v>
      </c>
      <c r="K18" s="731"/>
      <c r="L18" s="732" t="s">
        <v>6356</v>
      </c>
      <c r="M18" s="731"/>
      <c r="N18" s="732" t="str">
        <f>HYPERLINK("https://youtu.be/Vn6tjVSJ144","36.45")</f>
        <v>36.45</v>
      </c>
      <c r="O18" s="732" t="s">
        <v>2400</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4506</v>
      </c>
      <c r="J19" s="731" t="s">
        <v>3968</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3053</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2475</v>
      </c>
      <c r="I21" s="765" t="s">
        <v>1200</v>
      </c>
      <c r="J21" s="732" t="str">
        <f>HYPERLINK("https://clips.twitch.tv/EnergeticBeautifulMallardRalpherZ","42.96")</f>
        <v>42.96</v>
      </c>
      <c r="K21" s="734" t="s">
        <v>4431</v>
      </c>
      <c r="L21" s="735" t="s">
        <v>138</v>
      </c>
      <c r="M21" s="731"/>
      <c r="N21" s="731" t="s">
        <v>1793</v>
      </c>
      <c r="O21" s="732" t="s">
        <v>1426</v>
      </c>
      <c r="P21" s="731" t="s">
        <v>3488</v>
      </c>
      <c r="Q21" s="735" t="s">
        <v>2492</v>
      </c>
      <c r="R21" s="732" t="s">
        <v>547</v>
      </c>
      <c r="S21" s="731"/>
      <c r="T21" s="731" t="s">
        <v>4569</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2428</v>
      </c>
      <c r="D22" s="733" t="s">
        <v>725</v>
      </c>
      <c r="E22" s="767"/>
      <c r="F22" s="767"/>
      <c r="G22" s="767"/>
      <c r="H22" s="768"/>
      <c r="I22" s="768" t="s">
        <v>1911</v>
      </c>
      <c r="J22" s="767"/>
      <c r="K22" s="767"/>
      <c r="L22" s="767"/>
      <c r="M22" s="767"/>
      <c r="N22" s="767"/>
      <c r="O22" s="767"/>
      <c r="P22" s="767" t="s">
        <v>3039</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3718</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3021</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4249</v>
      </c>
      <c r="N27" s="731"/>
      <c r="O27" s="734" t="s">
        <v>6386</v>
      </c>
      <c r="P27" s="731" t="s">
        <v>6387</v>
      </c>
      <c r="Q27" s="732" t="s">
        <v>2494</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2741</v>
      </c>
      <c r="D29" s="732" t="s">
        <v>2741</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4085</v>
      </c>
      <c r="D30" s="732" t="s">
        <v>1653</v>
      </c>
      <c r="E30" s="731" t="s">
        <v>1442</v>
      </c>
      <c r="F30" s="731"/>
      <c r="G30" s="731"/>
      <c r="H30" s="731"/>
      <c r="I30" s="731"/>
      <c r="J30" s="731" t="s">
        <v>4730</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2658</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2658</v>
      </c>
      <c r="D33" s="732" t="s">
        <v>2960</v>
      </c>
      <c r="E33" s="732" t="s">
        <v>2658</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3022</v>
      </c>
      <c r="D34" s="732" t="s">
        <v>6393</v>
      </c>
      <c r="E34" s="736" t="s">
        <v>4743</v>
      </c>
      <c r="F34" s="736"/>
      <c r="G34" s="731"/>
      <c r="H34" s="736"/>
      <c r="I34" s="731"/>
      <c r="J34" s="736"/>
      <c r="K34" s="736"/>
      <c r="L34" s="730" t="s">
        <v>3022</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3900</v>
      </c>
      <c r="D35" s="732" t="s">
        <v>3537</v>
      </c>
      <c r="E35" s="732" t="s">
        <v>2658</v>
      </c>
      <c r="F35" s="731"/>
      <c r="G35" s="736" t="s">
        <v>2398</v>
      </c>
      <c r="H35" s="731"/>
      <c r="I35" s="736"/>
      <c r="J35" s="731"/>
      <c r="K35" s="731"/>
      <c r="L35" s="732" t="s">
        <v>3900</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2433</v>
      </c>
      <c r="D36" s="732" t="s">
        <v>3022</v>
      </c>
      <c r="E36" s="732" t="s">
        <v>1957</v>
      </c>
      <c r="F36" s="775"/>
      <c r="G36" s="731"/>
      <c r="H36" s="731"/>
      <c r="I36" s="731"/>
      <c r="J36" s="731" t="s">
        <v>6401</v>
      </c>
      <c r="K36" s="731"/>
      <c r="L36" s="776" t="s">
        <v>2433</v>
      </c>
      <c r="M36" s="731"/>
      <c r="N36" s="731"/>
      <c r="O36" s="732" t="s">
        <v>2398</v>
      </c>
      <c r="P36" s="731" t="s">
        <v>2927</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3621</v>
      </c>
      <c r="E37" s="731"/>
      <c r="F37" s="732" t="s">
        <v>1727</v>
      </c>
      <c r="G37" s="731"/>
      <c r="H37" s="732" t="s">
        <v>761</v>
      </c>
      <c r="I37" s="732" t="s">
        <v>3410</v>
      </c>
      <c r="J37" s="732" t="s">
        <v>1727</v>
      </c>
      <c r="K37" s="734" t="s">
        <v>2336</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4078</v>
      </c>
      <c r="D38" s="732" t="s">
        <v>4078</v>
      </c>
      <c r="E38" s="731"/>
      <c r="F38" s="731"/>
      <c r="G38" s="731"/>
      <c r="H38" s="731"/>
      <c r="I38" s="732" t="s">
        <v>2969</v>
      </c>
      <c r="J38" s="731"/>
      <c r="K38" s="731"/>
      <c r="L38" s="731"/>
      <c r="M38" s="731"/>
      <c r="N38" s="731"/>
      <c r="O38" s="732" t="s">
        <v>352</v>
      </c>
      <c r="P38" s="734" t="s">
        <v>2967</v>
      </c>
      <c r="Q38" s="731"/>
      <c r="R38" s="731"/>
      <c r="S38" s="731"/>
      <c r="T38" s="731"/>
      <c r="U38" s="731"/>
      <c r="V38" s="731" t="s">
        <v>2129</v>
      </c>
      <c r="W38" s="731"/>
      <c r="X38" s="739"/>
      <c r="Y38" s="731"/>
      <c r="Z38" s="732" t="s">
        <v>3243</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2388</v>
      </c>
      <c r="D39" s="732" t="s">
        <v>3380</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4738</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2545</v>
      </c>
      <c r="D41" s="731"/>
      <c r="E41" s="731"/>
      <c r="F41" s="731"/>
      <c r="G41" s="731"/>
      <c r="H41" s="731"/>
      <c r="I41" s="731"/>
      <c r="J41" s="732" t="s">
        <v>2545</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2603</v>
      </c>
      <c r="P45" s="731"/>
      <c r="Q45" s="731"/>
      <c r="R45" s="731"/>
      <c r="S45" s="731"/>
      <c r="T45" s="731" t="s">
        <v>3135</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3206</v>
      </c>
      <c r="L49" s="789" t="s">
        <v>1816</v>
      </c>
      <c r="M49" s="788"/>
      <c r="N49" s="790" t="s">
        <v>2778</v>
      </c>
      <c r="O49" s="756" t="s">
        <v>4384</v>
      </c>
      <c r="P49" s="788" t="s">
        <v>1072</v>
      </c>
      <c r="Q49" s="788"/>
      <c r="R49" s="788"/>
      <c r="S49" s="788"/>
      <c r="T49" s="788" t="s">
        <v>2606</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3126</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3594</v>
      </c>
      <c r="G56" s="788"/>
      <c r="H56" s="732" t="s">
        <v>618</v>
      </c>
      <c r="I56" s="732" t="s">
        <v>6425</v>
      </c>
      <c r="J56" s="788"/>
      <c r="K56" s="756" t="s">
        <v>6426</v>
      </c>
      <c r="L56" s="788"/>
      <c r="M56" s="788"/>
      <c r="N56" s="790"/>
      <c r="O56" s="788"/>
      <c r="P56" s="801" t="s">
        <v>6363</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3315</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2616</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4211</v>
      </c>
      <c r="E62" s="732" t="s">
        <v>4211</v>
      </c>
      <c r="F62" s="788"/>
      <c r="G62" s="788"/>
      <c r="H62" s="732" t="s">
        <v>570</v>
      </c>
      <c r="I62" s="753"/>
      <c r="J62" s="788"/>
      <c r="K62" s="788"/>
      <c r="L62" s="776" t="s">
        <v>6430</v>
      </c>
      <c r="M62" s="732" t="s">
        <v>3031</v>
      </c>
      <c r="N62" s="788"/>
      <c r="O62" s="788"/>
      <c r="P62" s="788"/>
      <c r="Q62" s="788"/>
      <c r="R62" s="756" t="s">
        <v>3095</v>
      </c>
      <c r="S62" s="756" t="s">
        <v>4656</v>
      </c>
      <c r="T62" s="788"/>
      <c r="U62" s="788"/>
      <c r="V62" s="788"/>
      <c r="W62" s="788"/>
      <c r="X62" s="732" t="s">
        <v>3422</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2466</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3160</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4139</v>
      </c>
      <c r="D64" s="732"/>
      <c r="E64" s="788"/>
      <c r="F64" s="788"/>
      <c r="G64" s="788"/>
      <c r="H64" s="790" t="s">
        <v>3656</v>
      </c>
      <c r="I64" s="732" t="s">
        <v>2161</v>
      </c>
      <c r="J64" s="732" t="s">
        <v>400</v>
      </c>
      <c r="K64" s="788"/>
      <c r="L64" s="732" t="s">
        <v>3440</v>
      </c>
      <c r="M64" s="788"/>
      <c r="N64" s="737" t="str">
        <f>HYPERLINK("https://youtu.be/1clufi5ICPo","15.10")</f>
        <v>15.10</v>
      </c>
      <c r="O64" s="788"/>
      <c r="P64" s="788" t="s">
        <v>2668</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4428</v>
      </c>
      <c r="M65" s="788"/>
      <c r="N65" s="788" t="s">
        <v>356</v>
      </c>
      <c r="O65" s="732" t="s">
        <v>1879</v>
      </c>
      <c r="P65" s="788" t="s">
        <v>1645</v>
      </c>
      <c r="Q65" s="732" t="s">
        <v>1921</v>
      </c>
      <c r="R65" s="788"/>
      <c r="S65" s="788"/>
      <c r="T65" s="788"/>
      <c r="U65" s="732" t="s">
        <v>659</v>
      </c>
      <c r="V65" s="788"/>
      <c r="W65" s="788"/>
      <c r="X65" s="788"/>
      <c r="Y65" s="788"/>
      <c r="Z65" s="732" t="s">
        <v>4139</v>
      </c>
      <c r="AA65" s="790" t="s">
        <v>3161</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2439</v>
      </c>
      <c r="G67" s="730" t="s">
        <v>839</v>
      </c>
      <c r="H67" s="732" t="s">
        <v>1147</v>
      </c>
      <c r="I67" s="732" t="s">
        <v>1211</v>
      </c>
      <c r="J67" s="788" t="s">
        <v>1426</v>
      </c>
      <c r="K67" s="756" t="s">
        <v>1686</v>
      </c>
      <c r="L67" s="735" t="s">
        <v>4440</v>
      </c>
      <c r="M67" s="788"/>
      <c r="N67" s="788" t="s">
        <v>1297</v>
      </c>
      <c r="O67" s="732" t="s">
        <v>6443</v>
      </c>
      <c r="P67" s="788" t="s">
        <v>6444</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4221</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3384</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3809</v>
      </c>
      <c r="D69" s="732" t="s">
        <v>3809</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3316</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2681</v>
      </c>
      <c r="D70" s="732" t="s">
        <v>2245</v>
      </c>
      <c r="E70" s="790" t="s">
        <v>6448</v>
      </c>
      <c r="F70" s="788"/>
      <c r="G70" s="790"/>
      <c r="H70" s="756"/>
      <c r="I70" s="732" t="s">
        <v>6449</v>
      </c>
      <c r="J70" s="788"/>
      <c r="K70" s="756" t="s">
        <v>6450</v>
      </c>
      <c r="L70" s="788"/>
      <c r="M70" s="788"/>
      <c r="N70" s="795"/>
      <c r="O70" s="788"/>
      <c r="P70" s="788"/>
      <c r="Q70" s="732" t="s">
        <v>3577</v>
      </c>
      <c r="R70" s="756" t="s">
        <v>6450</v>
      </c>
      <c r="T70" s="788"/>
      <c r="U70" s="788"/>
      <c r="V70" s="776" t="s">
        <v>2681</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2804</v>
      </c>
      <c r="D71" s="734"/>
      <c r="E71" s="790"/>
      <c r="F71" s="732" t="s">
        <v>2804</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2204</v>
      </c>
      <c r="D73" s="732" t="s">
        <v>2204</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2570</v>
      </c>
      <c r="D74" s="732" t="s">
        <v>2570</v>
      </c>
      <c r="E74" s="788"/>
      <c r="F74" s="788"/>
      <c r="G74" s="734" t="s">
        <v>5040</v>
      </c>
      <c r="H74" s="788"/>
      <c r="I74" s="788"/>
      <c r="J74" s="788"/>
      <c r="K74" s="756" t="s">
        <v>3409</v>
      </c>
      <c r="L74" s="788"/>
      <c r="M74" s="788"/>
      <c r="N74" s="737" t="str">
        <f>HYPERLINK("https://youtu.be/HUwmtKe7cOY","56.54")</f>
        <v>56.54</v>
      </c>
      <c r="O74" s="732" t="s">
        <v>6457</v>
      </c>
      <c r="P74" s="788"/>
      <c r="Q74" s="788"/>
      <c r="R74" s="788"/>
      <c r="S74" s="788"/>
      <c r="T74" s="788" t="s">
        <v>2405</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2732</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3122</v>
      </c>
      <c r="D76" s="732" t="s">
        <v>6462</v>
      </c>
      <c r="E76" s="788"/>
      <c r="F76" s="788"/>
      <c r="G76" s="788"/>
      <c r="H76" s="788"/>
      <c r="I76" s="732" t="s">
        <v>5084</v>
      </c>
      <c r="J76" s="788"/>
      <c r="K76" s="788"/>
      <c r="L76" s="788"/>
      <c r="M76" s="788"/>
      <c r="N76" s="788"/>
      <c r="O76" s="788"/>
      <c r="P76" s="788"/>
      <c r="Q76" s="788"/>
      <c r="R76" s="788"/>
      <c r="S76" s="788"/>
      <c r="T76" s="788"/>
      <c r="U76" s="788"/>
      <c r="V76" s="788"/>
      <c r="W76" s="732" t="s">
        <v>3122</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2667</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3269</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2992</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3270</v>
      </c>
      <c r="F79" s="788"/>
      <c r="G79" s="788"/>
      <c r="H79" s="732" t="s">
        <v>5174</v>
      </c>
      <c r="I79" s="788"/>
      <c r="J79" s="788" t="s">
        <v>4898</v>
      </c>
      <c r="K79" s="756" t="s">
        <v>5149</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2709</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4773</v>
      </c>
      <c r="J83" s="737" t="str">
        <f>HYPERLINK("https://youtu.be/VjOXmvP4h2s","46.37")</f>
        <v>46.37</v>
      </c>
      <c r="K83" s="788"/>
      <c r="L83" s="732" t="s">
        <v>357</v>
      </c>
      <c r="M83" s="788"/>
      <c r="N83" s="788" t="s">
        <v>3206</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2286</v>
      </c>
      <c r="E86" s="830"/>
      <c r="F86" s="830"/>
      <c r="G86" s="831" t="s">
        <v>846</v>
      </c>
      <c r="H86" s="830"/>
      <c r="I86" s="735" t="s">
        <v>5757</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4259</v>
      </c>
      <c r="K87" s="833" t="s">
        <v>2697</v>
      </c>
      <c r="L87" s="735" t="s">
        <v>3915</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3338</v>
      </c>
      <c r="D88" s="839"/>
      <c r="E88" s="830"/>
      <c r="F88" s="830"/>
      <c r="G88" s="842" t="s">
        <v>4211</v>
      </c>
      <c r="H88" s="830"/>
      <c r="I88" s="829" t="s">
        <v>5799</v>
      </c>
      <c r="J88" s="840"/>
      <c r="K88" s="830"/>
      <c r="L88" s="829" t="s">
        <v>3338</v>
      </c>
      <c r="M88" s="842" t="s">
        <v>1737</v>
      </c>
      <c r="N88" s="830"/>
      <c r="O88" s="830"/>
      <c r="P88" s="830"/>
      <c r="Q88" s="830"/>
      <c r="R88" s="830"/>
      <c r="S88" s="830"/>
      <c r="T88" s="830"/>
      <c r="U88" s="830"/>
      <c r="V88" s="830"/>
      <c r="W88" s="830"/>
      <c r="X88" s="830"/>
      <c r="Y88" s="830"/>
      <c r="Z88" s="830"/>
      <c r="AA88" s="830"/>
      <c r="AB88" s="830"/>
      <c r="AC88" s="830"/>
      <c r="AD88" s="830"/>
      <c r="AE88" s="833" t="s">
        <v>2697</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3378</v>
      </c>
      <c r="K89" s="830"/>
      <c r="L89" s="830"/>
      <c r="M89" s="830"/>
      <c r="N89" s="830"/>
      <c r="O89" s="833" t="s">
        <v>2897</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4589</v>
      </c>
      <c r="J93" s="830" t="s">
        <v>6490</v>
      </c>
      <c r="K93" s="830"/>
      <c r="L93" s="735" t="s">
        <v>3159</v>
      </c>
      <c r="M93" s="830"/>
      <c r="N93" s="830" t="s">
        <v>2356</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2942</v>
      </c>
      <c r="L98" s="852" t="s">
        <v>1061</v>
      </c>
      <c r="M98" s="830"/>
      <c r="N98" s="832" t="str">
        <f>HYPERLINK("https://youtu.be/vlD8b3WQME8","20.08")</f>
        <v>20.08</v>
      </c>
      <c r="O98" s="831" t="s">
        <v>2508</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2161</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2191</v>
      </c>
      <c r="D100" s="839"/>
      <c r="E100" s="830"/>
      <c r="F100" s="830"/>
      <c r="G100" s="830"/>
      <c r="H100" s="830"/>
      <c r="I100" s="829" t="s">
        <v>4522</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2373</v>
      </c>
      <c r="L101" s="829" t="s">
        <v>179</v>
      </c>
      <c r="M101" s="830"/>
      <c r="N101" s="830"/>
      <c r="O101" s="843" t="s">
        <v>561</v>
      </c>
      <c r="P101" s="830" t="s">
        <v>2703</v>
      </c>
      <c r="Q101" s="830"/>
      <c r="R101" s="830"/>
      <c r="S101" s="830"/>
      <c r="T101" s="830" t="s">
        <v>1916</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4571</v>
      </c>
      <c r="G102" s="830"/>
      <c r="H102" s="830"/>
      <c r="I102" s="830"/>
      <c r="J102" s="843" t="s">
        <v>257</v>
      </c>
      <c r="K102" s="833" t="s">
        <v>5835</v>
      </c>
      <c r="L102" s="789" t="s">
        <v>4837</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3091</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2742</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2702</v>
      </c>
      <c r="D109" s="839"/>
      <c r="E109" s="848"/>
      <c r="F109" s="848"/>
      <c r="G109" s="848"/>
      <c r="H109" s="830"/>
      <c r="I109" s="829" t="s">
        <v>2702</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2167</v>
      </c>
      <c r="D110" s="839"/>
      <c r="E110" s="848"/>
      <c r="F110" s="848"/>
      <c r="G110" s="848"/>
      <c r="H110" s="830"/>
      <c r="I110" s="829" t="s">
        <v>1287</v>
      </c>
      <c r="J110" s="849"/>
      <c r="K110" s="833" t="s">
        <v>2461</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2511</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3192</v>
      </c>
      <c r="D112" s="830"/>
      <c r="E112" s="840"/>
      <c r="F112" s="840"/>
      <c r="G112" s="840"/>
      <c r="H112" s="869" t="s">
        <v>2731</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2804</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2765</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3259</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2510</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3233</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3233</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4749</v>
      </c>
      <c r="F122" s="829" t="s">
        <v>4003</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2465</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4331</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2875</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2257</v>
      </c>
      <c r="F130" s="830"/>
      <c r="G130" s="830"/>
      <c r="H130" s="848"/>
      <c r="I130" s="829" t="s">
        <v>2731</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3091</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2481</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2642</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4834</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2411</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2518</v>
      </c>
      <c r="D148" s="839"/>
      <c r="E148" s="830"/>
      <c r="F148" s="829" t="s">
        <v>2518</v>
      </c>
      <c r="G148" s="830"/>
      <c r="H148" s="829" t="s">
        <v>2518</v>
      </c>
      <c r="I148" s="829" t="s">
        <v>3049</v>
      </c>
      <c r="J148" s="830"/>
      <c r="K148" s="833" t="s">
        <v>2760</v>
      </c>
      <c r="L148" s="830"/>
      <c r="M148" s="830"/>
      <c r="N148" s="830"/>
      <c r="O148" s="835" t="s">
        <v>6590</v>
      </c>
      <c r="P148" s="830"/>
      <c r="Q148" s="829" t="s">
        <v>2518</v>
      </c>
      <c r="R148" s="830"/>
      <c r="S148" s="830"/>
      <c r="T148" s="830"/>
      <c r="U148" s="830"/>
      <c r="V148" s="830"/>
      <c r="W148" s="830"/>
      <c r="X148" s="829" t="s">
        <v>2518</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2518</v>
      </c>
      <c r="AS148" s="852" t="s">
        <v>2518</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2289</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3250</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4552</v>
      </c>
      <c r="H156" s="756" t="s">
        <v>2784</v>
      </c>
      <c r="I156" s="732" t="s">
        <v>6610</v>
      </c>
      <c r="J156" s="788"/>
      <c r="K156" s="788"/>
      <c r="L156" s="788"/>
      <c r="M156" s="734" t="s">
        <v>2725</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4683</v>
      </c>
      <c r="D159" s="732" t="s">
        <v>4683</v>
      </c>
      <c r="E159" s="788"/>
      <c r="F159" s="732" t="s">
        <v>6615</v>
      </c>
      <c r="G159" s="788"/>
      <c r="H159" s="752" t="s">
        <v>5974</v>
      </c>
      <c r="I159" s="735" t="s">
        <v>157</v>
      </c>
      <c r="J159" s="788"/>
      <c r="K159" s="788"/>
      <c r="L159" s="735" t="s">
        <v>606</v>
      </c>
      <c r="M159" s="788"/>
      <c r="N159" s="790" t="s">
        <v>2349</v>
      </c>
      <c r="O159" s="732" t="s">
        <v>353</v>
      </c>
      <c r="P159" s="788"/>
      <c r="Q159" s="732" t="s">
        <v>2523</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2771</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3631</v>
      </c>
      <c r="D162" s="732" t="s">
        <v>3631</v>
      </c>
      <c r="E162" s="732" t="s">
        <v>1029</v>
      </c>
      <c r="F162" s="735" t="s">
        <v>1029</v>
      </c>
      <c r="G162" s="788"/>
      <c r="H162" s="894"/>
      <c r="I162" s="788"/>
      <c r="J162" s="788" t="s">
        <v>5128</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3748</v>
      </c>
      <c r="D163" s="795"/>
      <c r="E163" s="790"/>
      <c r="F163" s="788"/>
      <c r="G163" s="734" t="s">
        <v>3051</v>
      </c>
      <c r="H163" s="788"/>
      <c r="I163" s="788"/>
      <c r="J163" s="790"/>
      <c r="K163" s="788"/>
      <c r="L163" s="788"/>
      <c r="M163" s="788"/>
      <c r="N163" s="788"/>
      <c r="O163" s="788"/>
      <c r="P163" s="788"/>
      <c r="Q163" s="788"/>
      <c r="R163" s="788"/>
      <c r="S163" s="788"/>
      <c r="T163" s="788"/>
      <c r="U163" s="788"/>
      <c r="V163" s="788"/>
      <c r="W163" s="788"/>
      <c r="X163" s="788"/>
      <c r="Y163" s="788"/>
      <c r="Z163" s="756" t="s">
        <v>3260</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2525</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3084</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3290</v>
      </c>
      <c r="AM173" s="788"/>
      <c r="AN173" s="788"/>
      <c r="AO173" s="788"/>
      <c r="AP173" s="788"/>
      <c r="AQ173" s="788"/>
      <c r="AR173" s="790" t="s">
        <v>1906</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3034</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3116</v>
      </c>
      <c r="N180" s="790" t="s">
        <v>4460</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3417</v>
      </c>
      <c r="E185" s="788"/>
      <c r="F185" s="788"/>
      <c r="G185" s="790" t="s">
        <v>3417</v>
      </c>
      <c r="H185" s="788"/>
      <c r="I185" s="732" t="s">
        <v>6662</v>
      </c>
      <c r="J185" s="788" t="s">
        <v>6663</v>
      </c>
      <c r="K185" s="756" t="s">
        <v>3548</v>
      </c>
      <c r="L185" s="788"/>
      <c r="M185" s="788"/>
      <c r="N185" s="788" t="s">
        <v>6664</v>
      </c>
      <c r="O185" s="788"/>
      <c r="P185" s="788"/>
      <c r="Q185" s="788"/>
      <c r="R185" s="788"/>
      <c r="S185" s="788"/>
      <c r="T185" s="788" t="s">
        <v>2955</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2713</v>
      </c>
      <c r="D187" s="732" t="s">
        <v>2713</v>
      </c>
      <c r="E187" s="732" t="s">
        <v>6665</v>
      </c>
      <c r="F187" s="732" t="s">
        <v>4663</v>
      </c>
      <c r="G187" s="795"/>
      <c r="H187" s="788"/>
      <c r="I187" s="788"/>
      <c r="J187" s="788" t="s">
        <v>1457</v>
      </c>
      <c r="K187" s="732" t="s">
        <v>6666</v>
      </c>
      <c r="L187" s="732" t="s">
        <v>6667</v>
      </c>
      <c r="M187" s="788"/>
      <c r="N187" s="788" t="s">
        <v>6668</v>
      </c>
      <c r="O187" s="732" t="s">
        <v>4044</v>
      </c>
      <c r="P187" s="788"/>
      <c r="Q187" s="788"/>
      <c r="R187" s="756" t="s">
        <v>2380</v>
      </c>
      <c r="S187" s="788"/>
      <c r="T187" s="788"/>
      <c r="U187" s="788"/>
      <c r="V187" s="788"/>
      <c r="W187" s="788"/>
      <c r="X187" s="788"/>
      <c r="Y187" s="788"/>
      <c r="Z187" s="788"/>
      <c r="AA187" s="732" t="s">
        <v>4663</v>
      </c>
      <c r="AB187" s="756" t="s">
        <v>6669</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2516</v>
      </c>
      <c r="S189" s="732" t="s">
        <v>2516</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4517</v>
      </c>
      <c r="D193" s="732" t="s">
        <v>4517</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3335</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3007</v>
      </c>
      <c r="J194" s="788"/>
      <c r="K194" s="756" t="s">
        <v>6685</v>
      </c>
      <c r="L194" s="788"/>
      <c r="M194" s="788"/>
      <c r="N194" s="788" t="s">
        <v>6686</v>
      </c>
      <c r="O194" s="756" t="s">
        <v>3908</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3150</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4347</v>
      </c>
      <c r="M199" s="830"/>
      <c r="N199" s="835" t="s">
        <v>4204</v>
      </c>
      <c r="O199" s="829" t="s">
        <v>2074</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2465</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2714</v>
      </c>
      <c r="G200" s="831" t="s">
        <v>883</v>
      </c>
      <c r="H200" s="829" t="s">
        <v>2162</v>
      </c>
      <c r="I200" s="735" t="s">
        <v>4030</v>
      </c>
      <c r="J200" s="829" t="s">
        <v>3926</v>
      </c>
      <c r="K200" s="833" t="s">
        <v>2542</v>
      </c>
      <c r="L200" s="835" t="s">
        <v>1804</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3032</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3954</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3008</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4402</v>
      </c>
      <c r="M207" s="830"/>
      <c r="N207" s="830"/>
      <c r="O207" s="830"/>
      <c r="P207" s="830"/>
      <c r="R207" s="829" t="s">
        <v>2518</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3667</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3578</v>
      </c>
      <c r="N211" s="830" t="s">
        <v>4077</v>
      </c>
      <c r="O211" s="829" t="s">
        <v>3126</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2695</v>
      </c>
      <c r="AS211" s="830"/>
      <c r="AT211" s="788"/>
      <c r="AU211" s="830"/>
      <c r="AV211" s="830"/>
      <c r="AW211" s="830"/>
      <c r="AX211" s="830"/>
      <c r="AY211" s="835" t="s">
        <v>2632</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3082</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2740</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2259</v>
      </c>
      <c r="K215" s="833" t="s">
        <v>6726</v>
      </c>
      <c r="L215" s="830"/>
      <c r="M215" s="830"/>
      <c r="N215" s="830" t="s">
        <v>2404</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2969</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3694</v>
      </c>
      <c r="J218" s="830"/>
      <c r="K218" s="830"/>
      <c r="L218" s="829" t="s">
        <v>3004</v>
      </c>
      <c r="M218" s="830"/>
      <c r="N218" s="830"/>
      <c r="O218" s="829" t="s">
        <v>1035</v>
      </c>
      <c r="P218" s="830"/>
      <c r="Q218" s="831" t="s">
        <v>1277</v>
      </c>
      <c r="R218" s="829" t="s">
        <v>4517</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2508</v>
      </c>
      <c r="E221" s="830"/>
      <c r="F221" s="829" t="s">
        <v>4610</v>
      </c>
      <c r="G221" s="830"/>
      <c r="H221" s="843" t="s">
        <v>5334</v>
      </c>
      <c r="I221" s="830"/>
      <c r="J221" s="919"/>
      <c r="K221" s="833" t="s">
        <v>5399</v>
      </c>
      <c r="L221" s="830"/>
      <c r="M221" s="919"/>
      <c r="N221" s="830" t="s">
        <v>5069</v>
      </c>
      <c r="O221" s="829" t="s">
        <v>5439</v>
      </c>
      <c r="P221" s="830"/>
      <c r="Q221" s="830"/>
      <c r="R221" s="830"/>
      <c r="S221" s="830"/>
      <c r="T221" s="830" t="s">
        <v>4102</v>
      </c>
      <c r="U221" s="830"/>
      <c r="V221" s="830"/>
      <c r="W221" s="830"/>
      <c r="X221" s="830"/>
      <c r="Y221" s="830"/>
      <c r="Z221" s="830"/>
      <c r="AA221" s="830"/>
      <c r="AB221" s="830"/>
      <c r="AC221" s="830"/>
      <c r="AD221" s="830"/>
      <c r="AE221" s="830"/>
      <c r="AF221" s="829" t="s">
        <v>2942</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2894</v>
      </c>
      <c r="D222" s="829" t="s">
        <v>4092</v>
      </c>
      <c r="E222" s="830"/>
      <c r="F222" s="830"/>
      <c r="G222" s="830"/>
      <c r="H222" s="829" t="s">
        <v>2894</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3215</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2922</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3138</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3010</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2569</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2535</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3215</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3365</v>
      </c>
      <c r="D241" s="829" t="s">
        <v>3365</v>
      </c>
      <c r="E241" s="829" t="s">
        <v>276</v>
      </c>
      <c r="F241" s="829" t="s">
        <v>185</v>
      </c>
      <c r="G241" s="833" t="s">
        <v>840</v>
      </c>
      <c r="H241" s="829" t="s">
        <v>1528</v>
      </c>
      <c r="I241" s="735" t="s">
        <v>1259</v>
      </c>
      <c r="J241" s="830" t="s">
        <v>3090</v>
      </c>
      <c r="K241" s="833" t="s">
        <v>422</v>
      </c>
      <c r="L241" s="735" t="s">
        <v>2060</v>
      </c>
      <c r="M241" s="830"/>
      <c r="N241" s="835" t="s">
        <v>5633</v>
      </c>
      <c r="O241" s="852" t="s">
        <v>3387</v>
      </c>
      <c r="P241" s="835" t="s">
        <v>3384</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4147</v>
      </c>
      <c r="D242" s="829" t="s">
        <v>3917</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3608</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3592</v>
      </c>
      <c r="D243" s="829" t="s">
        <v>3216</v>
      </c>
      <c r="E243" s="835" t="s">
        <v>1611</v>
      </c>
      <c r="F243" s="829" t="s">
        <v>3575</v>
      </c>
      <c r="G243" s="842" t="s">
        <v>3739</v>
      </c>
      <c r="H243" s="830"/>
      <c r="I243" s="829" t="s">
        <v>6772</v>
      </c>
      <c r="J243" s="832" t="str">
        <f>HYPERLINK(" https://youtu.be/dsDcBzsPA5s","45.74")</f>
        <v>45.74</v>
      </c>
      <c r="K243" s="833" t="s">
        <v>3138</v>
      </c>
      <c r="L243" s="852" t="s">
        <v>3592</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3156</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2918</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2735</v>
      </c>
      <c r="E247" s="830"/>
      <c r="F247" s="829" t="s">
        <v>5602</v>
      </c>
      <c r="G247" s="835" t="s">
        <v>6781</v>
      </c>
      <c r="H247" s="833" t="s">
        <v>5602</v>
      </c>
      <c r="I247" s="829" t="s">
        <v>5505</v>
      </c>
      <c r="J247" s="842"/>
      <c r="K247" s="830"/>
      <c r="L247" s="831" t="s">
        <v>5069</v>
      </c>
      <c r="M247" s="829" t="s">
        <v>5602</v>
      </c>
      <c r="N247" s="830"/>
      <c r="O247" s="830"/>
      <c r="P247" s="830"/>
      <c r="Q247" s="830"/>
      <c r="R247" s="829" t="s">
        <v>4610</v>
      </c>
      <c r="S247" s="833" t="s">
        <v>5995</v>
      </c>
      <c r="T247" s="830"/>
      <c r="U247" s="830"/>
      <c r="V247" s="829" t="s">
        <v>6782</v>
      </c>
      <c r="W247" s="830"/>
      <c r="X247" s="829" t="s">
        <v>3941</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4202</v>
      </c>
      <c r="E248" s="830"/>
      <c r="F248" s="829" t="s">
        <v>6786</v>
      </c>
      <c r="G248" s="833" t="s">
        <v>893</v>
      </c>
      <c r="H248" s="829" t="s">
        <v>6785</v>
      </c>
      <c r="I248" s="735" t="s">
        <v>1262</v>
      </c>
      <c r="J248" s="829" t="s">
        <v>1474</v>
      </c>
      <c r="K248" s="830"/>
      <c r="L248" s="735" t="s">
        <v>3425</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3974</v>
      </c>
      <c r="D249" s="831" t="s">
        <v>4066</v>
      </c>
      <c r="E249" s="830"/>
      <c r="F249" s="830"/>
      <c r="G249" s="830"/>
      <c r="H249" s="831" t="s">
        <v>3974</v>
      </c>
      <c r="I249" s="829" t="s">
        <v>3695</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1931</v>
      </c>
      <c r="E250" s="830"/>
      <c r="F250" s="848"/>
      <c r="G250" s="830"/>
      <c r="H250" s="835" t="s">
        <v>1304</v>
      </c>
      <c r="I250" s="830"/>
      <c r="J250" s="830"/>
      <c r="K250" s="833" t="s">
        <v>5074</v>
      </c>
      <c r="L250" s="830"/>
      <c r="M250" s="829" t="s">
        <v>4223</v>
      </c>
      <c r="N250" s="830"/>
      <c r="O250" s="830"/>
      <c r="P250" s="833" t="s">
        <v>2544</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3413</v>
      </c>
      <c r="G251" s="830"/>
      <c r="H251" s="835" t="s">
        <v>6080</v>
      </c>
      <c r="I251" s="829" t="s">
        <v>3413</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4678</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4900</v>
      </c>
      <c r="D260" s="159" t="s">
        <v>4146</v>
      </c>
      <c r="E260" s="958"/>
      <c r="F260" s="159" t="s">
        <v>4900</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6" t="s">
        <v>4099</v>
      </c>
      <c r="E261" s="953"/>
      <c r="F261" s="950"/>
      <c r="G261" s="953"/>
      <c r="H261" s="950"/>
      <c r="I261" s="950"/>
      <c r="J261" s="950"/>
      <c r="K261" s="951" t="s">
        <v>6531</v>
      </c>
      <c r="L261" s="950"/>
      <c r="M261" s="953"/>
      <c r="N261" s="950"/>
      <c r="O261" s="971" t="s">
        <v>2449</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2364</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6" t="s">
        <v>5955</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2518</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3075</v>
      </c>
      <c r="D279" s="366" t="s">
        <v>3483</v>
      </c>
      <c r="E279" s="950"/>
      <c r="F279" s="950"/>
      <c r="G279" s="950"/>
      <c r="H279" s="984" t="s">
        <v>3075</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3353</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3656</v>
      </c>
      <c r="D284" s="988" t="s">
        <v>3939</v>
      </c>
      <c r="E284" s="989" t="s">
        <v>6363</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3215</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5171</v>
      </c>
      <c r="E296" s="962"/>
      <c r="F296" s="962"/>
      <c r="G296" s="962"/>
      <c r="H296" s="959" t="s">
        <v>1973</v>
      </c>
      <c r="I296" s="962"/>
      <c r="J296" s="962"/>
      <c r="K296" s="962"/>
      <c r="L296" s="962"/>
      <c r="M296" s="159" t="s">
        <v>2818</v>
      </c>
      <c r="N296" s="962"/>
      <c r="O296" s="962"/>
      <c r="P296" s="962"/>
      <c r="Q296" s="962"/>
      <c r="R296" s="962"/>
      <c r="S296" s="962"/>
      <c r="T296" s="962"/>
      <c r="U296" s="962"/>
      <c r="V296" s="159" t="s">
        <v>2635</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4356</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2870</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2229</v>
      </c>
      <c r="D299" s="992" t="s">
        <v>1993</v>
      </c>
      <c r="E299" s="145" t="s">
        <v>4737</v>
      </c>
      <c r="F299" s="993"/>
      <c r="G299" s="366" t="s">
        <v>3212</v>
      </c>
      <c r="H299" s="974" t="s">
        <v>2229</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3757</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2863</v>
      </c>
      <c r="D309" s="977"/>
      <c r="E309" s="950"/>
      <c r="F309" s="950"/>
      <c r="G309" s="950"/>
      <c r="H309" s="950"/>
      <c r="I309" s="950"/>
      <c r="J309" s="950"/>
      <c r="K309" s="950"/>
      <c r="L309" s="982" t="s">
        <v>3798</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4558</v>
      </c>
      <c r="D311" s="982" t="s">
        <v>6871</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4486</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3214</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3214</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4754</v>
      </c>
      <c r="G4" s="103" t="s">
        <v>2848</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4507</v>
      </c>
      <c r="AA4" s="1053" t="s">
        <v>5488</v>
      </c>
      <c r="AB4" s="1053" t="s">
        <v>791</v>
      </c>
      <c r="AC4" s="1054" t="s">
        <v>2763</v>
      </c>
      <c r="AD4" s="1054" t="s">
        <v>1369</v>
      </c>
      <c r="AE4" s="1053" t="s">
        <v>5477</v>
      </c>
      <c r="AF4" s="1055"/>
      <c r="AG4" s="1054" t="s">
        <v>6927</v>
      </c>
      <c r="AH4" s="1056"/>
      <c r="AI4" s="1045"/>
      <c r="AJ4" s="1057"/>
      <c r="AK4" s="1057" t="s">
        <v>3828</v>
      </c>
      <c r="AL4" s="1058"/>
      <c r="AM4" s="1057" t="s">
        <v>175</v>
      </c>
      <c r="AN4" s="1057"/>
      <c r="AO4" s="1059" t="s">
        <v>2229</v>
      </c>
      <c r="AP4" s="1058"/>
      <c r="AQ4" s="1060" t="s">
        <v>6928</v>
      </c>
      <c r="AR4" s="1057" t="s">
        <v>6929</v>
      </c>
      <c r="AS4" s="1057" t="s">
        <v>6930</v>
      </c>
      <c r="AT4" s="1058"/>
      <c r="AU4" s="1058"/>
      <c r="AV4" s="1058"/>
      <c r="AW4" s="1061" t="s">
        <v>5932</v>
      </c>
      <c r="AX4" s="1062" t="s">
        <v>3476</v>
      </c>
      <c r="AY4" s="1057" t="s">
        <v>6931</v>
      </c>
      <c r="AZ4" s="1045"/>
      <c r="BA4" s="1063"/>
      <c r="BB4" s="1064" t="s">
        <v>6932</v>
      </c>
      <c r="BC4" s="1065" t="s">
        <v>6933</v>
      </c>
      <c r="BD4" s="1063"/>
      <c r="BE4" s="1066" t="s">
        <v>6934</v>
      </c>
      <c r="BF4" s="1045"/>
      <c r="BG4" s="1067" t="s">
        <v>6935</v>
      </c>
      <c r="BH4" s="1068" t="s">
        <v>3115</v>
      </c>
      <c r="BI4" s="1068"/>
      <c r="BJ4" s="1068"/>
      <c r="BK4" s="1069" t="s">
        <v>1741</v>
      </c>
      <c r="BL4" s="1070"/>
      <c r="BM4" s="1068" t="s">
        <v>6936</v>
      </c>
      <c r="BN4" s="1045"/>
      <c r="BO4" s="1071" t="s">
        <v>6937</v>
      </c>
      <c r="BP4" s="1072"/>
      <c r="BQ4" s="1072"/>
      <c r="BR4" s="1073" t="s">
        <v>6938</v>
      </c>
      <c r="BS4" s="1072"/>
      <c r="BT4" s="1074" t="s">
        <v>1929</v>
      </c>
      <c r="BU4" s="1072"/>
      <c r="BV4" s="1075" t="s">
        <v>3553</v>
      </c>
      <c r="BW4" s="1074" t="s">
        <v>5948</v>
      </c>
      <c r="BX4" s="1045"/>
      <c r="BY4" s="1076" t="s">
        <v>2634</v>
      </c>
      <c r="BZ4" s="1077" t="s">
        <v>3967</v>
      </c>
      <c r="CA4" s="1078"/>
      <c r="CB4" s="1078"/>
      <c r="CC4" s="1078"/>
      <c r="CD4" s="1077" t="s">
        <v>1336</v>
      </c>
      <c r="CE4" s="1079" t="s">
        <v>4582</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3000</v>
      </c>
      <c r="J5" s="1044" t="s">
        <v>6941</v>
      </c>
      <c r="K5" s="1082" t="s">
        <v>5696</v>
      </c>
      <c r="L5" s="1080" t="s">
        <v>5337</v>
      </c>
      <c r="M5" s="1041"/>
      <c r="N5" s="1041"/>
      <c r="O5" s="1043" t="s">
        <v>6942</v>
      </c>
      <c r="P5" s="1083"/>
      <c r="Q5" s="1084" t="s">
        <v>6943</v>
      </c>
      <c r="R5" s="1084" t="s">
        <v>2635</v>
      </c>
      <c r="S5" s="1047"/>
      <c r="T5" s="1085" t="s">
        <v>231</v>
      </c>
      <c r="U5" s="1086"/>
      <c r="V5" s="1048" t="s">
        <v>6944</v>
      </c>
      <c r="W5" s="1083"/>
      <c r="X5" s="1087" t="s">
        <v>3448</v>
      </c>
      <c r="Y5" s="1087" t="s">
        <v>6945</v>
      </c>
      <c r="Z5" s="1087" t="s">
        <v>2505</v>
      </c>
      <c r="AA5" s="1088" t="s">
        <v>6946</v>
      </c>
      <c r="AB5" s="1051" t="s">
        <v>1213</v>
      </c>
      <c r="AC5" s="1088" t="s">
        <v>1163</v>
      </c>
      <c r="AD5" s="1054" t="s">
        <v>1369</v>
      </c>
      <c r="AE5" s="1054" t="s">
        <v>5232</v>
      </c>
      <c r="AF5" s="1089"/>
      <c r="AG5" s="1090" t="s">
        <v>6947</v>
      </c>
      <c r="AH5" s="1056"/>
      <c r="AI5" s="1091"/>
      <c r="AJ5" s="1057"/>
      <c r="AK5" s="1057" t="s">
        <v>6948</v>
      </c>
      <c r="AL5" s="1058"/>
      <c r="AM5" s="1092" t="s">
        <v>2468</v>
      </c>
      <c r="AN5" s="1093" t="s">
        <v>3123</v>
      </c>
      <c r="AO5" s="1057" t="s">
        <v>6949</v>
      </c>
      <c r="AP5" s="1092" t="s">
        <v>2315</v>
      </c>
      <c r="AQ5" s="1094" t="s">
        <v>6950</v>
      </c>
      <c r="AR5" s="1057" t="s">
        <v>6951</v>
      </c>
      <c r="AS5" s="1058"/>
      <c r="AT5" s="1059" t="s">
        <v>4715</v>
      </c>
      <c r="AU5" s="1058"/>
      <c r="AV5" s="1058"/>
      <c r="AW5" s="1062" t="s">
        <v>4846</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2049</v>
      </c>
      <c r="BX5" s="1083"/>
      <c r="BY5" s="1102" t="s">
        <v>300</v>
      </c>
      <c r="BZ5" s="1077" t="s">
        <v>3118</v>
      </c>
      <c r="CA5" s="1103"/>
      <c r="CB5" s="1103"/>
      <c r="CC5" s="1103"/>
      <c r="CD5" s="1078"/>
      <c r="CE5" s="1078"/>
      <c r="CF5" s="1078"/>
      <c r="CG5" s="1078"/>
      <c r="CH5" s="1078"/>
      <c r="CI5" s="1078"/>
      <c r="CJ5" s="1103"/>
      <c r="CK5" s="1103"/>
    </row>
    <row r="6">
      <c r="A6" s="596" t="s">
        <v>6960</v>
      </c>
      <c r="B6" s="103" t="s">
        <v>6961</v>
      </c>
      <c r="C6" s="104" t="s">
        <v>2649</v>
      </c>
      <c r="D6" s="105" t="s">
        <v>434</v>
      </c>
      <c r="E6" s="106" t="s">
        <v>739</v>
      </c>
      <c r="F6" s="107" t="s">
        <v>1951</v>
      </c>
      <c r="G6" s="103" t="s">
        <v>1848</v>
      </c>
      <c r="H6" s="1043" t="s">
        <v>2778</v>
      </c>
      <c r="I6" s="1041"/>
      <c r="J6" s="1081" t="s">
        <v>1722</v>
      </c>
      <c r="K6" s="1104" t="s">
        <v>6962</v>
      </c>
      <c r="L6" s="1081" t="s">
        <v>6963</v>
      </c>
      <c r="M6" s="1105" t="s">
        <v>4711</v>
      </c>
      <c r="N6" s="1041"/>
      <c r="O6" s="1106" t="s">
        <v>6964</v>
      </c>
      <c r="P6" s="1083"/>
      <c r="Q6" s="1085" t="s">
        <v>6965</v>
      </c>
      <c r="R6" s="1050" t="s">
        <v>1558</v>
      </c>
      <c r="S6" s="1046" t="s">
        <v>4957</v>
      </c>
      <c r="T6" s="1046" t="s">
        <v>5491</v>
      </c>
      <c r="U6" s="1046"/>
      <c r="V6" s="1054" t="s">
        <v>6966</v>
      </c>
      <c r="W6" s="1083"/>
      <c r="X6" s="1050" t="s">
        <v>2222</v>
      </c>
      <c r="Y6" s="1054" t="s">
        <v>6967</v>
      </c>
      <c r="Z6" s="1054" t="s">
        <v>6968</v>
      </c>
      <c r="AA6" s="1052" t="s">
        <v>4843</v>
      </c>
      <c r="AB6" s="1052" t="s">
        <v>4547</v>
      </c>
      <c r="AC6" s="1051" t="s">
        <v>2643</v>
      </c>
      <c r="AD6" s="1087" t="s">
        <v>4092</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2152</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2639</v>
      </c>
      <c r="BS6" s="1072"/>
      <c r="BT6" s="1074" t="s">
        <v>5262</v>
      </c>
      <c r="BU6" s="1075" t="s">
        <v>2748</v>
      </c>
      <c r="BV6" s="1073"/>
      <c r="BW6" s="1074" t="s">
        <v>6978</v>
      </c>
      <c r="BX6" s="1083"/>
      <c r="BY6" s="1114" t="s">
        <v>2296</v>
      </c>
      <c r="BZ6" s="1115" t="s">
        <v>6979</v>
      </c>
      <c r="CA6" s="1116" t="s">
        <v>6980</v>
      </c>
      <c r="CB6" s="1103"/>
      <c r="CC6" s="1117"/>
      <c r="CD6" s="1116" t="s">
        <v>6981</v>
      </c>
      <c r="CE6" s="1118" t="s">
        <v>6982</v>
      </c>
      <c r="CF6" s="1116" t="s">
        <v>6983</v>
      </c>
      <c r="CG6" s="1102" t="s">
        <v>4995</v>
      </c>
      <c r="CH6" s="1076" t="s">
        <v>6984</v>
      </c>
      <c r="CI6" s="1078"/>
      <c r="CJ6" s="1116" t="s">
        <v>2162</v>
      </c>
      <c r="CK6" s="1116" t="s">
        <v>3705</v>
      </c>
    </row>
    <row r="7">
      <c r="A7" s="1119" t="s">
        <v>1866</v>
      </c>
      <c r="B7" s="82" t="s">
        <v>6985</v>
      </c>
      <c r="C7" s="83" t="s">
        <v>827</v>
      </c>
      <c r="D7" s="84" t="s">
        <v>331</v>
      </c>
      <c r="E7" s="85" t="s">
        <v>643</v>
      </c>
      <c r="F7" s="86" t="s">
        <v>2720</v>
      </c>
      <c r="G7" s="82" t="s">
        <v>2455</v>
      </c>
      <c r="H7" s="1080" t="s">
        <v>1231</v>
      </c>
      <c r="I7" s="1105" t="s">
        <v>6986</v>
      </c>
      <c r="J7" s="1041"/>
      <c r="K7" s="1042" t="s">
        <v>6987</v>
      </c>
      <c r="L7" s="1105" t="s">
        <v>6988</v>
      </c>
      <c r="M7" s="1041"/>
      <c r="N7" s="1043" t="s">
        <v>6989</v>
      </c>
      <c r="O7" s="1041"/>
      <c r="P7" s="1083"/>
      <c r="Q7" s="1046" t="s">
        <v>3921</v>
      </c>
      <c r="R7" s="1085" t="s">
        <v>2967</v>
      </c>
      <c r="S7" s="1086" t="s">
        <v>5680</v>
      </c>
      <c r="T7" s="1120" t="s">
        <v>5210</v>
      </c>
      <c r="U7" s="1120" t="s">
        <v>923</v>
      </c>
      <c r="V7" s="1050" t="s">
        <v>6990</v>
      </c>
      <c r="W7" s="1083"/>
      <c r="X7" s="1088" t="s">
        <v>839</v>
      </c>
      <c r="Y7" s="1088" t="s">
        <v>6991</v>
      </c>
      <c r="Z7" s="1087" t="s">
        <v>1890</v>
      </c>
      <c r="AA7" s="1121" t="s">
        <v>4751</v>
      </c>
      <c r="AB7" s="1051" t="s">
        <v>4787</v>
      </c>
      <c r="AC7" s="1051" t="s">
        <v>4913</v>
      </c>
      <c r="AD7" s="1088" t="s">
        <v>4792</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3135</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2563</v>
      </c>
      <c r="CA7" s="1103"/>
      <c r="CB7" s="1129" t="s">
        <v>2248</v>
      </c>
      <c r="CC7" s="1129"/>
      <c r="CD7" s="1077" t="s">
        <v>2737</v>
      </c>
      <c r="CE7" s="1130" t="s">
        <v>7011</v>
      </c>
      <c r="CF7" s="1130" t="s">
        <v>7012</v>
      </c>
      <c r="CG7" s="1114" t="s">
        <v>7013</v>
      </c>
      <c r="CH7" s="1116" t="s">
        <v>7014</v>
      </c>
      <c r="CI7" s="1116" t="s">
        <v>3362</v>
      </c>
      <c r="CJ7" s="1114" t="s">
        <v>4853</v>
      </c>
      <c r="CK7" s="1103"/>
    </row>
    <row r="8">
      <c r="A8" s="1131" t="s">
        <v>7015</v>
      </c>
      <c r="B8" s="103" t="s">
        <v>7016</v>
      </c>
      <c r="C8" s="104" t="s">
        <v>827</v>
      </c>
      <c r="D8" s="105" t="s">
        <v>434</v>
      </c>
      <c r="E8" s="106" t="s">
        <v>1135</v>
      </c>
      <c r="F8" s="107" t="s">
        <v>2849</v>
      </c>
      <c r="G8" s="103" t="s">
        <v>3703</v>
      </c>
      <c r="H8" s="1132" t="s">
        <v>6741</v>
      </c>
      <c r="I8" s="1080" t="s">
        <v>7017</v>
      </c>
      <c r="J8" s="1132" t="s">
        <v>3298</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2177</v>
      </c>
      <c r="AN8" s="1057" t="s">
        <v>4498</v>
      </c>
      <c r="AO8" s="1057" t="s">
        <v>7032</v>
      </c>
      <c r="AP8" s="1062" t="s">
        <v>7033</v>
      </c>
      <c r="AQ8" s="1057" t="s">
        <v>7034</v>
      </c>
      <c r="AR8" s="1093" t="s">
        <v>7035</v>
      </c>
      <c r="AS8" s="1062" t="s">
        <v>7036</v>
      </c>
      <c r="AT8" s="1094" t="s">
        <v>7037</v>
      </c>
      <c r="AU8" s="1059" t="s">
        <v>7038</v>
      </c>
      <c r="AV8" s="1094" t="s">
        <v>7039</v>
      </c>
      <c r="AW8" s="1062" t="s">
        <v>3023</v>
      </c>
      <c r="AX8" s="1094" t="s">
        <v>7040</v>
      </c>
      <c r="AY8" s="1094" t="s">
        <v>7041</v>
      </c>
      <c r="AZ8" s="1083"/>
      <c r="BA8" s="1066" t="s">
        <v>7042</v>
      </c>
      <c r="BB8" s="1096" t="s">
        <v>7043</v>
      </c>
      <c r="BC8" s="1136" t="s">
        <v>2882</v>
      </c>
      <c r="BD8" s="1137"/>
      <c r="BE8" s="1065" t="s">
        <v>7044</v>
      </c>
      <c r="BF8" s="1083"/>
      <c r="BG8" s="1110" t="s">
        <v>7045</v>
      </c>
      <c r="BH8" s="1138" t="s">
        <v>3136</v>
      </c>
      <c r="BI8" s="1067" t="s">
        <v>607</v>
      </c>
      <c r="BJ8" s="1068" t="s">
        <v>7046</v>
      </c>
      <c r="BK8" s="1067" t="s">
        <v>7047</v>
      </c>
      <c r="BL8" s="1067" t="s">
        <v>7048</v>
      </c>
      <c r="BM8" s="1067" t="s">
        <v>7049</v>
      </c>
      <c r="BN8" s="1083"/>
      <c r="BO8" s="1074" t="s">
        <v>2315</v>
      </c>
      <c r="BP8" s="1075" t="s">
        <v>5603</v>
      </c>
      <c r="BQ8" s="1074" t="s">
        <v>6646</v>
      </c>
      <c r="BR8" s="1074" t="s">
        <v>3792</v>
      </c>
      <c r="BS8" s="1074" t="s">
        <v>815</v>
      </c>
      <c r="BT8" s="1074" t="s">
        <v>1308</v>
      </c>
      <c r="BU8" s="1101" t="s">
        <v>3792</v>
      </c>
      <c r="BV8" s="1100" t="s">
        <v>7050</v>
      </c>
      <c r="BW8" s="1074" t="s">
        <v>7051</v>
      </c>
      <c r="BX8" s="1083"/>
      <c r="BY8" s="1102" t="s">
        <v>1880</v>
      </c>
      <c r="BZ8" s="1114" t="s">
        <v>5155</v>
      </c>
      <c r="CA8" s="1130" t="s">
        <v>2459</v>
      </c>
      <c r="CB8" s="1114" t="s">
        <v>7052</v>
      </c>
      <c r="CC8" s="1114"/>
      <c r="CD8" s="1139"/>
      <c r="CE8" s="1102" t="s">
        <v>2643</v>
      </c>
      <c r="CF8" s="1102" t="s">
        <v>6706</v>
      </c>
      <c r="CG8" s="1102" t="s">
        <v>7053</v>
      </c>
      <c r="CH8" s="1102" t="s">
        <v>2193</v>
      </c>
      <c r="CI8" s="1130" t="s">
        <v>7054</v>
      </c>
      <c r="CJ8" s="1130" t="s">
        <v>4000</v>
      </c>
      <c r="CK8" s="1114"/>
    </row>
    <row r="9">
      <c r="A9" s="151" t="s">
        <v>1410</v>
      </c>
      <c r="B9" s="82" t="s">
        <v>7055</v>
      </c>
      <c r="C9" s="83" t="s">
        <v>738</v>
      </c>
      <c r="D9" s="84" t="s">
        <v>433</v>
      </c>
      <c r="E9" s="85" t="s">
        <v>1284</v>
      </c>
      <c r="F9" s="86" t="s">
        <v>3650</v>
      </c>
      <c r="G9" s="82" t="s">
        <v>4132</v>
      </c>
      <c r="H9" s="1041"/>
      <c r="I9" s="1080" t="s">
        <v>7056</v>
      </c>
      <c r="J9" s="1082"/>
      <c r="K9" s="1081" t="s">
        <v>7057</v>
      </c>
      <c r="L9" s="1132" t="s">
        <v>3013</v>
      </c>
      <c r="M9" s="1041"/>
      <c r="N9" s="1041"/>
      <c r="O9" s="1105" t="s">
        <v>7058</v>
      </c>
      <c r="P9" s="1083"/>
      <c r="Q9" s="1050" t="s">
        <v>6555</v>
      </c>
      <c r="R9" s="1047"/>
      <c r="S9" s="1047"/>
      <c r="T9" s="1140" t="s">
        <v>7059</v>
      </c>
      <c r="U9" s="1046"/>
      <c r="V9" s="1120" t="s">
        <v>7060</v>
      </c>
      <c r="W9" s="1083"/>
      <c r="X9" s="1087" t="s">
        <v>587</v>
      </c>
      <c r="Y9" s="1141" t="s">
        <v>6480</v>
      </c>
      <c r="Z9" s="1088" t="s">
        <v>3179</v>
      </c>
      <c r="AA9" s="1088" t="s">
        <v>5398</v>
      </c>
      <c r="AB9" s="1087" t="s">
        <v>3940</v>
      </c>
      <c r="AC9" s="1088" t="s">
        <v>7061</v>
      </c>
      <c r="AD9" s="1142" t="s">
        <v>2264</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4611</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5543</v>
      </c>
      <c r="CG9" s="1129" t="s">
        <v>2550</v>
      </c>
      <c r="CH9" s="1078"/>
      <c r="CI9" s="1078"/>
      <c r="CJ9" s="1103"/>
      <c r="CK9" s="1103"/>
    </row>
    <row r="10">
      <c r="A10" s="1151" t="s">
        <v>913</v>
      </c>
      <c r="B10" s="103" t="s">
        <v>7078</v>
      </c>
      <c r="C10" s="104" t="s">
        <v>332</v>
      </c>
      <c r="D10" s="105" t="s">
        <v>1284</v>
      </c>
      <c r="E10" s="106" t="s">
        <v>827</v>
      </c>
      <c r="F10" s="107" t="s">
        <v>3430</v>
      </c>
      <c r="G10" s="103" t="s">
        <v>2776</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3994</v>
      </c>
      <c r="AX10" s="1058"/>
      <c r="AY10" s="1058"/>
      <c r="AZ10" s="1083"/>
      <c r="BA10" s="1146"/>
      <c r="BB10" s="1146"/>
      <c r="BC10" s="1064" t="s">
        <v>4423</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3813</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3430</v>
      </c>
      <c r="G11" s="82" t="s">
        <v>1492</v>
      </c>
      <c r="H11" s="1154" t="s">
        <v>2712</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2680</v>
      </c>
      <c r="AD11" s="1087" t="s">
        <v>2238</v>
      </c>
      <c r="AE11" s="1052" t="s">
        <v>1401</v>
      </c>
      <c r="AF11" s="1089"/>
      <c r="AG11" s="1141" t="s">
        <v>7109</v>
      </c>
      <c r="AH11" s="1056"/>
      <c r="AI11" s="1083"/>
      <c r="AJ11" s="1156"/>
      <c r="AK11" s="1062" t="s">
        <v>7110</v>
      </c>
      <c r="AL11" s="1058"/>
      <c r="AM11" s="1157"/>
      <c r="AN11" s="1157" t="s">
        <v>7111</v>
      </c>
      <c r="AO11" s="1158" t="s">
        <v>4675</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3472</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4590</v>
      </c>
      <c r="BU11" s="1072"/>
      <c r="BV11" s="1113" t="s">
        <v>7125</v>
      </c>
      <c r="BW11" s="1163" t="s">
        <v>7126</v>
      </c>
      <c r="BX11" s="1091"/>
      <c r="BY11" s="1129" t="s">
        <v>4220</v>
      </c>
      <c r="BZ11" s="1078"/>
      <c r="CA11" s="1164"/>
      <c r="CB11" s="1116" t="s">
        <v>7127</v>
      </c>
      <c r="CC11" s="1165"/>
      <c r="CD11" s="1129" t="s">
        <v>1107</v>
      </c>
      <c r="CE11" s="1078"/>
      <c r="CF11" s="1129" t="s">
        <v>7128</v>
      </c>
      <c r="CG11" s="1078"/>
      <c r="CH11" s="1114" t="s">
        <v>4682</v>
      </c>
      <c r="CI11" s="1078"/>
      <c r="CJ11" s="1103"/>
      <c r="CK11" s="1103"/>
    </row>
    <row r="12">
      <c r="A12" s="596" t="s">
        <v>2215</v>
      </c>
      <c r="B12" s="103" t="s">
        <v>7129</v>
      </c>
      <c r="C12" s="104" t="s">
        <v>738</v>
      </c>
      <c r="D12" s="105" t="s">
        <v>827</v>
      </c>
      <c r="E12" s="106" t="s">
        <v>1284</v>
      </c>
      <c r="F12" s="107" t="s">
        <v>5368</v>
      </c>
      <c r="G12" s="103" t="s">
        <v>5368</v>
      </c>
      <c r="H12" s="1080" t="s">
        <v>1361</v>
      </c>
      <c r="I12" s="1080" t="s">
        <v>7130</v>
      </c>
      <c r="J12" s="1132" t="s">
        <v>3298</v>
      </c>
      <c r="K12" s="1080" t="s">
        <v>1724</v>
      </c>
      <c r="L12" s="1041"/>
      <c r="M12" s="1041"/>
      <c r="N12" s="1041"/>
      <c r="O12" s="1132" t="s">
        <v>7131</v>
      </c>
      <c r="P12" s="1083"/>
      <c r="Q12" s="1050" t="s">
        <v>7132</v>
      </c>
      <c r="R12" s="1047"/>
      <c r="S12" s="1084" t="s">
        <v>7133</v>
      </c>
      <c r="T12" s="1050" t="s">
        <v>5082</v>
      </c>
      <c r="U12" s="1050" t="s">
        <v>7134</v>
      </c>
      <c r="V12" s="1050" t="s">
        <v>7135</v>
      </c>
      <c r="W12" s="1083"/>
      <c r="X12" s="1087" t="s">
        <v>2600</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3137</v>
      </c>
      <c r="AQ12" s="1058"/>
      <c r="AR12" s="1059" t="s">
        <v>7141</v>
      </c>
      <c r="AS12" s="1062" t="s">
        <v>7142</v>
      </c>
      <c r="AT12" s="1092"/>
      <c r="AU12" s="1093" t="s">
        <v>7143</v>
      </c>
      <c r="AV12" s="1058"/>
      <c r="AW12" s="1062" t="s">
        <v>5254</v>
      </c>
      <c r="AX12" s="1062" t="s">
        <v>4642</v>
      </c>
      <c r="AY12" s="1062" t="s">
        <v>7144</v>
      </c>
      <c r="AZ12" s="1083"/>
      <c r="BA12" s="1065" t="s">
        <v>7145</v>
      </c>
      <c r="BB12" s="1065" t="s">
        <v>7146</v>
      </c>
      <c r="BC12" s="1065" t="s">
        <v>5137</v>
      </c>
      <c r="BD12" s="1095"/>
      <c r="BE12" s="1065" t="s">
        <v>7147</v>
      </c>
      <c r="BF12" s="1083"/>
      <c r="BG12" s="1067" t="s">
        <v>7148</v>
      </c>
      <c r="BH12" s="1067" t="s">
        <v>5025</v>
      </c>
      <c r="BI12" s="1067" t="s">
        <v>2162</v>
      </c>
      <c r="BJ12" s="1166" t="s">
        <v>7149</v>
      </c>
      <c r="BK12" s="1067" t="s">
        <v>1140</v>
      </c>
      <c r="BL12" s="1070"/>
      <c r="BM12" s="1067" t="s">
        <v>7150</v>
      </c>
      <c r="BN12" s="1083"/>
      <c r="BO12" s="1072"/>
      <c r="BP12" s="1113"/>
      <c r="BQ12" s="1074" t="s">
        <v>2585</v>
      </c>
      <c r="BR12" s="1074" t="s">
        <v>7151</v>
      </c>
      <c r="BS12" s="1072"/>
      <c r="BT12" s="1074" t="s">
        <v>1980</v>
      </c>
      <c r="BU12" s="1072"/>
      <c r="BV12" s="1074" t="s">
        <v>7152</v>
      </c>
      <c r="BW12" s="1074" t="s">
        <v>5857</v>
      </c>
      <c r="BX12" s="1083"/>
      <c r="BY12" s="1102" t="s">
        <v>6949</v>
      </c>
      <c r="BZ12" s="1102" t="s">
        <v>2604</v>
      </c>
      <c r="CA12" s="1167" t="s">
        <v>7153</v>
      </c>
      <c r="CB12" s="1103"/>
      <c r="CC12" s="1103"/>
      <c r="CD12" s="1114" t="s">
        <v>4311</v>
      </c>
      <c r="CE12" s="1102" t="s">
        <v>7154</v>
      </c>
      <c r="CF12" s="1102" t="s">
        <v>5139</v>
      </c>
      <c r="CG12" s="1130" t="s">
        <v>7155</v>
      </c>
      <c r="CH12" s="1078"/>
      <c r="CI12" s="1114" t="s">
        <v>4636</v>
      </c>
      <c r="CJ12" s="1103"/>
      <c r="CK12" s="1103"/>
    </row>
    <row r="13">
      <c r="A13" s="1168" t="s">
        <v>1717</v>
      </c>
      <c r="B13" s="82" t="s">
        <v>5910</v>
      </c>
      <c r="C13" s="83" t="s">
        <v>1412</v>
      </c>
      <c r="D13" s="84" t="s">
        <v>827</v>
      </c>
      <c r="E13" s="85" t="s">
        <v>433</v>
      </c>
      <c r="F13" s="86" t="s">
        <v>2649</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3297</v>
      </c>
      <c r="AC13" s="1087" t="s">
        <v>1741</v>
      </c>
      <c r="AD13" s="1051" t="s">
        <v>3899</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3270</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4488</v>
      </c>
      <c r="CG13" s="1078"/>
      <c r="CH13" s="1078"/>
      <c r="CI13" s="1078"/>
      <c r="CJ13" s="1103"/>
      <c r="CK13" s="1103"/>
    </row>
    <row r="14">
      <c r="A14" s="596" t="s">
        <v>6261</v>
      </c>
      <c r="B14" s="103" t="s">
        <v>7176</v>
      </c>
      <c r="C14" s="104" t="s">
        <v>1412</v>
      </c>
      <c r="D14" s="105" t="s">
        <v>738</v>
      </c>
      <c r="E14" s="106" t="s">
        <v>738</v>
      </c>
      <c r="F14" s="107" t="s">
        <v>5881</v>
      </c>
      <c r="G14" s="103" t="s">
        <v>4132</v>
      </c>
      <c r="H14" s="1080" t="s">
        <v>2040</v>
      </c>
      <c r="I14" s="1080" t="s">
        <v>7177</v>
      </c>
      <c r="J14" s="1041"/>
      <c r="K14" s="1041"/>
      <c r="L14" s="1080" t="s">
        <v>3097</v>
      </c>
      <c r="M14" s="1041"/>
      <c r="N14" s="1080" t="s">
        <v>7178</v>
      </c>
      <c r="O14" s="1041"/>
      <c r="P14" s="1083"/>
      <c r="Q14" s="1050" t="s">
        <v>244</v>
      </c>
      <c r="R14" s="1047"/>
      <c r="S14" s="1050" t="s">
        <v>7064</v>
      </c>
      <c r="T14" s="1050" t="s">
        <v>3313</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3824</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4487</v>
      </c>
      <c r="BI14" s="1097" t="s">
        <v>1668</v>
      </c>
      <c r="BJ14" s="1126"/>
      <c r="BK14" s="1068" t="s">
        <v>4280</v>
      </c>
      <c r="BL14" s="1070"/>
      <c r="BM14" s="1068" t="s">
        <v>7198</v>
      </c>
      <c r="BN14" s="1083"/>
      <c r="BO14" s="1074" t="s">
        <v>3210</v>
      </c>
      <c r="BP14" s="1113"/>
      <c r="BQ14" s="1072"/>
      <c r="BR14" s="1072"/>
      <c r="BS14" s="1072"/>
      <c r="BT14" s="1074" t="s">
        <v>935</v>
      </c>
      <c r="BU14" s="1072"/>
      <c r="BV14" s="1073" t="s">
        <v>7199</v>
      </c>
      <c r="BW14" s="1073" t="s">
        <v>7200</v>
      </c>
      <c r="BX14" s="1083"/>
      <c r="BY14" s="1102" t="s">
        <v>4871</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2304</v>
      </c>
      <c r="S15" s="1046" t="s">
        <v>7210</v>
      </c>
      <c r="T15" s="1046" t="s">
        <v>7211</v>
      </c>
      <c r="U15" s="1046" t="s">
        <v>7212</v>
      </c>
      <c r="V15" s="1046" t="s">
        <v>7213</v>
      </c>
      <c r="W15" s="1083"/>
      <c r="X15" s="1051" t="s">
        <v>3592</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3204</v>
      </c>
      <c r="AN15" s="1062" t="s">
        <v>1551</v>
      </c>
      <c r="AO15" s="1057" t="s">
        <v>3880</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4904</v>
      </c>
      <c r="BI15" s="1067" t="s">
        <v>2012</v>
      </c>
      <c r="BJ15" s="1111" t="s">
        <v>7233</v>
      </c>
      <c r="BK15" s="1127" t="s">
        <v>7234</v>
      </c>
      <c r="BL15" s="1068"/>
      <c r="BM15" s="1068" t="s">
        <v>7235</v>
      </c>
      <c r="BN15" s="1083"/>
      <c r="BO15" s="1074" t="s">
        <v>7236</v>
      </c>
      <c r="BP15" s="1128"/>
      <c r="BQ15" s="1174" t="s">
        <v>4617</v>
      </c>
      <c r="BR15" s="1073" t="s">
        <v>7237</v>
      </c>
      <c r="BS15" s="1073"/>
      <c r="BT15" s="1175" t="s">
        <v>7238</v>
      </c>
      <c r="BU15" s="1128" t="s">
        <v>7239</v>
      </c>
      <c r="BV15" s="1073" t="s">
        <v>7240</v>
      </c>
      <c r="BW15" s="1073" t="s">
        <v>7241</v>
      </c>
      <c r="BX15" s="1083"/>
      <c r="BY15" s="1077" t="s">
        <v>2369</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3362</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3247</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2246</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3045</v>
      </c>
      <c r="BH17" s="1162" t="s">
        <v>7280</v>
      </c>
      <c r="BI17" s="1068"/>
      <c r="BJ17" s="1162"/>
      <c r="BK17" s="1070"/>
      <c r="BL17" s="1070"/>
      <c r="BM17" s="1067" t="s">
        <v>7281</v>
      </c>
      <c r="BN17" s="1083"/>
      <c r="BO17" s="1128" t="s">
        <v>7282</v>
      </c>
      <c r="BP17" s="1113"/>
      <c r="BQ17" s="1072"/>
      <c r="BR17" s="1073" t="s">
        <v>7283</v>
      </c>
      <c r="BS17" s="1072"/>
      <c r="BT17" s="1128" t="s">
        <v>2242</v>
      </c>
      <c r="BU17" s="1072"/>
      <c r="BV17" s="1073" t="s">
        <v>250</v>
      </c>
      <c r="BW17" s="1073" t="s">
        <v>7284</v>
      </c>
      <c r="BX17" s="1083"/>
      <c r="BY17" s="1077" t="s">
        <v>3968</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2580</v>
      </c>
      <c r="J18" s="1042" t="s">
        <v>3287</v>
      </c>
      <c r="K18" s="1042" t="s">
        <v>7288</v>
      </c>
      <c r="L18" s="1105" t="s">
        <v>7289</v>
      </c>
      <c r="M18" s="1041"/>
      <c r="N18" s="1105" t="s">
        <v>7290</v>
      </c>
      <c r="O18" s="1042" t="s">
        <v>7291</v>
      </c>
      <c r="P18" s="1083"/>
      <c r="Q18" s="1120" t="s">
        <v>2861</v>
      </c>
      <c r="R18" s="1047"/>
      <c r="S18" s="1047"/>
      <c r="T18" s="1120" t="s">
        <v>4847</v>
      </c>
      <c r="U18" s="1046"/>
      <c r="V18" s="1120" t="s">
        <v>7292</v>
      </c>
      <c r="W18" s="1083"/>
      <c r="X18" s="1088" t="s">
        <v>2112</v>
      </c>
      <c r="Y18" s="1088" t="s">
        <v>7293</v>
      </c>
      <c r="Z18" s="1088" t="s">
        <v>7294</v>
      </c>
      <c r="AA18" s="1088" t="s">
        <v>2824</v>
      </c>
      <c r="AB18" s="1088" t="s">
        <v>4576</v>
      </c>
      <c r="AC18" s="1051" t="s">
        <v>7295</v>
      </c>
      <c r="AD18" s="1088" t="s">
        <v>4486</v>
      </c>
      <c r="AE18" s="1088" t="s">
        <v>4023</v>
      </c>
      <c r="AF18" s="1051"/>
      <c r="AG18" s="1051" t="s">
        <v>7296</v>
      </c>
      <c r="AH18" s="1177" t="s">
        <v>7297</v>
      </c>
      <c r="AI18" s="1083"/>
      <c r="AJ18" s="1058"/>
      <c r="AK18" s="1058"/>
      <c r="AL18" s="1058"/>
      <c r="AM18" s="1057" t="s">
        <v>7298</v>
      </c>
      <c r="AN18" s="1058"/>
      <c r="AO18" s="1124" t="s">
        <v>6778</v>
      </c>
      <c r="AP18" s="1057" t="s">
        <v>4245</v>
      </c>
      <c r="AQ18" s="1124" t="s">
        <v>7299</v>
      </c>
      <c r="AR18" s="1058"/>
      <c r="AS18" s="1058"/>
      <c r="AT18" s="1092"/>
      <c r="AU18" s="1058"/>
      <c r="AV18" s="1058"/>
      <c r="AW18" s="1124" t="s">
        <v>1010</v>
      </c>
      <c r="AX18" s="1124" t="s">
        <v>4715</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2785</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2399</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3590</v>
      </c>
      <c r="AX19" s="1124" t="s">
        <v>7315</v>
      </c>
      <c r="AY19" s="1058"/>
      <c r="AZ19" s="1083"/>
      <c r="BA19" s="1146"/>
      <c r="BB19" s="1096" t="s">
        <v>7316</v>
      </c>
      <c r="BC19" s="1096" t="s">
        <v>3310</v>
      </c>
      <c r="BD19" s="1096"/>
      <c r="BE19" s="1173" t="s">
        <v>7317</v>
      </c>
      <c r="BF19" s="1083"/>
      <c r="BG19" s="1068" t="s">
        <v>711</v>
      </c>
      <c r="BH19" s="1162" t="s">
        <v>4283</v>
      </c>
      <c r="BI19" s="1068" t="s">
        <v>2096</v>
      </c>
      <c r="BJ19" s="1068" t="s">
        <v>7318</v>
      </c>
      <c r="BK19" s="1068" t="s">
        <v>7319</v>
      </c>
      <c r="BL19" s="1070"/>
      <c r="BM19" s="1068" t="s">
        <v>7320</v>
      </c>
      <c r="BN19" s="1083"/>
      <c r="BO19" s="1073" t="s">
        <v>4608</v>
      </c>
      <c r="BP19" s="1113"/>
      <c r="BQ19" s="1072"/>
      <c r="BR19" s="1101" t="s">
        <v>7321</v>
      </c>
      <c r="BS19" s="1072"/>
      <c r="BT19" s="1073" t="s">
        <v>2481</v>
      </c>
      <c r="BU19" s="1072"/>
      <c r="BV19" s="1073" t="s">
        <v>7322</v>
      </c>
      <c r="BW19" s="1073" t="s">
        <v>7323</v>
      </c>
      <c r="BX19" s="1083"/>
      <c r="BY19" s="1077" t="s">
        <v>4363</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2005</v>
      </c>
      <c r="AE20" s="1088" t="s">
        <v>5429</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7325</v>
      </c>
      <c r="BJ20" s="1126"/>
      <c r="BK20" s="1070"/>
      <c r="BL20" s="1070"/>
      <c r="BM20" s="1070"/>
      <c r="BN20" s="1083"/>
      <c r="BO20" s="1073"/>
      <c r="BP20" s="1113"/>
      <c r="BQ20" s="1075" t="s">
        <v>4848</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2774</v>
      </c>
      <c r="B21" s="82" t="s">
        <v>7330</v>
      </c>
      <c r="C21" s="83" t="s">
        <v>739</v>
      </c>
      <c r="D21" s="84" t="s">
        <v>1412</v>
      </c>
      <c r="E21" s="85" t="s">
        <v>1412</v>
      </c>
      <c r="F21" s="86" t="s">
        <v>739</v>
      </c>
      <c r="G21" s="82" t="s">
        <v>4778</v>
      </c>
      <c r="H21" s="1041"/>
      <c r="I21" s="1041"/>
      <c r="J21" s="1042" t="s">
        <v>310</v>
      </c>
      <c r="K21" s="1042" t="s">
        <v>7331</v>
      </c>
      <c r="L21" s="1042"/>
      <c r="M21" s="1041"/>
      <c r="N21" s="1041"/>
      <c r="O21" s="1042" t="s">
        <v>7332</v>
      </c>
      <c r="P21" s="1083"/>
      <c r="Q21" s="1046" t="s">
        <v>7333</v>
      </c>
      <c r="R21" s="1046" t="s">
        <v>3528</v>
      </c>
      <c r="S21" s="1046" t="s">
        <v>690</v>
      </c>
      <c r="T21" s="1046" t="s">
        <v>249</v>
      </c>
      <c r="U21" s="1047"/>
      <c r="V21" s="1046" t="s">
        <v>7334</v>
      </c>
      <c r="W21" s="1083"/>
      <c r="X21" s="1051" t="s">
        <v>2435</v>
      </c>
      <c r="Y21" s="1122"/>
      <c r="Z21" s="1051" t="s">
        <v>5005</v>
      </c>
      <c r="AA21" s="1051" t="s">
        <v>7335</v>
      </c>
      <c r="AB21" s="1051" t="s">
        <v>2794</v>
      </c>
      <c r="AC21" s="1051" t="s">
        <v>1581</v>
      </c>
      <c r="AD21" s="1051" t="s">
        <v>2428</v>
      </c>
      <c r="AE21" s="1051" t="s">
        <v>1960</v>
      </c>
      <c r="AF21" s="1051"/>
      <c r="AG21" s="1051" t="s">
        <v>7336</v>
      </c>
      <c r="AH21" s="1179" t="s">
        <v>2798</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2818</v>
      </c>
      <c r="BU21" s="1073" t="s">
        <v>4897</v>
      </c>
      <c r="BV21" s="1073" t="s">
        <v>7352</v>
      </c>
      <c r="BW21" s="1073" t="s">
        <v>7353</v>
      </c>
      <c r="BX21" s="1083"/>
      <c r="BY21" s="1180" t="s">
        <v>3138</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3897</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3430</v>
      </c>
      <c r="H23" s="1080" t="s">
        <v>2523</v>
      </c>
      <c r="I23" s="1080" t="s">
        <v>7369</v>
      </c>
      <c r="J23" s="1170"/>
      <c r="K23" s="1080" t="s">
        <v>4249</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4208</v>
      </c>
      <c r="AF23" s="1051"/>
      <c r="AG23" s="1088" t="s">
        <v>7373</v>
      </c>
      <c r="AH23" s="1056"/>
      <c r="AI23" s="1083"/>
      <c r="AJ23" s="1058"/>
      <c r="AK23" s="1058"/>
      <c r="AL23" s="1058"/>
      <c r="AM23" s="1058"/>
      <c r="AN23" s="1058"/>
      <c r="AO23" s="1124" t="s">
        <v>4986</v>
      </c>
      <c r="AP23" s="1058"/>
      <c r="AQ23" s="1062" t="s">
        <v>3662</v>
      </c>
      <c r="AR23" s="1058"/>
      <c r="AS23" s="1058"/>
      <c r="AT23" s="1092"/>
      <c r="AU23" s="1058"/>
      <c r="AV23" s="1058"/>
      <c r="AW23" s="1062" t="s">
        <v>718</v>
      </c>
      <c r="AX23" s="1058"/>
      <c r="AY23" s="1058"/>
      <c r="AZ23" s="1083"/>
      <c r="BA23" s="1146"/>
      <c r="BB23" s="1146"/>
      <c r="BC23" s="1146"/>
      <c r="BD23" s="1146"/>
      <c r="BE23" s="1173" t="s">
        <v>7374</v>
      </c>
      <c r="BF23" s="1083"/>
      <c r="BG23" s="1162" t="s">
        <v>2538</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3430</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4820</v>
      </c>
      <c r="AD24" s="1051" t="s">
        <v>1270</v>
      </c>
      <c r="AE24" s="1051" t="s">
        <v>7386</v>
      </c>
      <c r="AF24" s="1051"/>
      <c r="AG24" s="1088" t="s">
        <v>7387</v>
      </c>
      <c r="AH24" s="1056"/>
      <c r="AI24" s="1083"/>
      <c r="AJ24" s="1058"/>
      <c r="AK24" s="1058"/>
      <c r="AL24" s="1058"/>
      <c r="AM24" s="1057" t="s">
        <v>4787</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4931</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2720</v>
      </c>
      <c r="H26" s="1042" t="s">
        <v>3570</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4488</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2575</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3811</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2068</v>
      </c>
      <c r="H27" s="1080" t="s">
        <v>5960</v>
      </c>
      <c r="I27" s="1041"/>
      <c r="J27" s="1041"/>
      <c r="K27" s="1041"/>
      <c r="L27" s="1042" t="s">
        <v>1479</v>
      </c>
      <c r="M27" s="1041"/>
      <c r="N27" s="1080" t="s">
        <v>7424</v>
      </c>
      <c r="O27" s="1041"/>
      <c r="P27" s="1083"/>
      <c r="Q27" s="1192" t="s">
        <v>4008</v>
      </c>
      <c r="R27" s="1047"/>
      <c r="S27" s="1046" t="s">
        <v>5740</v>
      </c>
      <c r="T27" s="1050" t="s">
        <v>618</v>
      </c>
      <c r="U27" s="1193" t="s">
        <v>1607</v>
      </c>
      <c r="V27" s="1046" t="s">
        <v>7425</v>
      </c>
      <c r="W27" s="1083"/>
      <c r="X27" s="1122"/>
      <c r="Y27" s="1051" t="s">
        <v>4142</v>
      </c>
      <c r="Z27" s="1051" t="s">
        <v>5116</v>
      </c>
      <c r="AA27" s="1194" t="s">
        <v>2101</v>
      </c>
      <c r="AB27" s="1051" t="s">
        <v>6048</v>
      </c>
      <c r="AC27" s="1051" t="s">
        <v>5242</v>
      </c>
      <c r="AD27" s="1051" t="s">
        <v>2903</v>
      </c>
      <c r="AE27" s="1087" t="s">
        <v>243</v>
      </c>
      <c r="AF27" s="1089"/>
      <c r="AG27" s="1122"/>
      <c r="AH27" s="1195" t="s">
        <v>4145</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2663</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3559</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3868</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4488</v>
      </c>
      <c r="AB28" s="1088" t="s">
        <v>2356</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4813</v>
      </c>
      <c r="CE28" s="1078"/>
      <c r="CF28" s="1078"/>
      <c r="CG28" s="1078"/>
      <c r="CH28" s="1078"/>
      <c r="CI28" s="1078"/>
      <c r="CJ28" s="1103"/>
      <c r="CK28" s="1103"/>
    </row>
    <row r="29">
      <c r="A29" s="1168" t="s">
        <v>3806</v>
      </c>
      <c r="B29" s="82" t="s">
        <v>7457</v>
      </c>
      <c r="C29" s="83" t="s">
        <v>1412</v>
      </c>
      <c r="D29" s="84" t="s">
        <v>1412</v>
      </c>
      <c r="E29" s="85" t="s">
        <v>1412</v>
      </c>
      <c r="F29" s="86" t="s">
        <v>738</v>
      </c>
      <c r="G29" s="82" t="s">
        <v>2776</v>
      </c>
      <c r="H29" s="1042" t="s">
        <v>2427</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4682</v>
      </c>
      <c r="AC29" s="1051" t="s">
        <v>308</v>
      </c>
      <c r="AD29" s="1122"/>
      <c r="AE29" s="1051" t="s">
        <v>2468</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4223</v>
      </c>
      <c r="BD29" s="1096"/>
      <c r="BE29" s="1173" t="s">
        <v>7472</v>
      </c>
      <c r="BF29" s="1083"/>
      <c r="BG29" s="1068" t="s">
        <v>7473</v>
      </c>
      <c r="BH29" s="1070"/>
      <c r="BI29" s="1070"/>
      <c r="BJ29" s="1126"/>
      <c r="BK29" s="1070"/>
      <c r="BL29" s="1068" t="s">
        <v>7474</v>
      </c>
      <c r="BM29" s="1068" t="s">
        <v>7475</v>
      </c>
      <c r="BN29" s="1083"/>
      <c r="BO29" s="1073" t="s">
        <v>3339</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3182</v>
      </c>
      <c r="H30" s="1041"/>
      <c r="I30" s="1041"/>
      <c r="J30" s="1041"/>
      <c r="K30" s="1041"/>
      <c r="L30" s="1041"/>
      <c r="M30" s="1041"/>
      <c r="N30" s="1041"/>
      <c r="O30" s="1041"/>
      <c r="P30" s="1083"/>
      <c r="Q30" s="1047"/>
      <c r="R30" s="1047"/>
      <c r="S30" s="1047"/>
      <c r="T30" s="1047"/>
      <c r="U30" s="1046" t="s">
        <v>3008</v>
      </c>
      <c r="V30" s="1046" t="s">
        <v>7482</v>
      </c>
      <c r="W30" s="1083"/>
      <c r="X30" s="1051" t="s">
        <v>195</v>
      </c>
      <c r="Y30" s="1051" t="s">
        <v>7483</v>
      </c>
      <c r="Z30" s="1051" t="s">
        <v>7484</v>
      </c>
      <c r="AA30" s="1191" t="s">
        <v>2708</v>
      </c>
      <c r="AB30" s="1051" t="s">
        <v>4809</v>
      </c>
      <c r="AC30" s="1051" t="s">
        <v>7485</v>
      </c>
      <c r="AD30" s="1051" t="s">
        <v>7486</v>
      </c>
      <c r="AE30" s="1051" t="s">
        <v>5691</v>
      </c>
      <c r="AF30" s="1051"/>
      <c r="AG30" s="1122"/>
      <c r="AH30" s="1198" t="s">
        <v>7487</v>
      </c>
      <c r="AI30" s="1083"/>
      <c r="AJ30" s="1057"/>
      <c r="AK30" s="1057" t="s">
        <v>5659</v>
      </c>
      <c r="AL30" s="1058"/>
      <c r="AM30" s="1057" t="s">
        <v>2500</v>
      </c>
      <c r="AN30" s="1058"/>
      <c r="AO30" s="1058"/>
      <c r="AP30" s="1057" t="s">
        <v>1754</v>
      </c>
      <c r="AQ30" s="1058"/>
      <c r="AR30" s="1057" t="s">
        <v>7488</v>
      </c>
      <c r="AS30" s="1057" t="s">
        <v>3241</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2718</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4348</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2650</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2419</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2323</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3801</v>
      </c>
      <c r="AC33" s="1051" t="s">
        <v>7519</v>
      </c>
      <c r="AD33" s="1122"/>
      <c r="AE33" s="1051" t="s">
        <v>2515</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4344</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2649</v>
      </c>
      <c r="H35" s="1041"/>
      <c r="I35" s="1041"/>
      <c r="J35" s="1041"/>
      <c r="K35" s="1041"/>
      <c r="L35" s="1042" t="s">
        <v>7538</v>
      </c>
      <c r="M35" s="1041"/>
      <c r="N35" s="1042" t="s">
        <v>7539</v>
      </c>
      <c r="O35" s="1041"/>
      <c r="P35" s="1083"/>
      <c r="Q35" s="1047"/>
      <c r="R35" s="1047"/>
      <c r="S35" s="1047"/>
      <c r="T35" s="1047"/>
      <c r="U35" s="1046" t="s">
        <v>4396</v>
      </c>
      <c r="V35" s="1046" t="s">
        <v>7540</v>
      </c>
      <c r="W35" s="1083"/>
      <c r="X35" s="1122"/>
      <c r="Y35" s="1122"/>
      <c r="Z35" s="1051" t="s">
        <v>7541</v>
      </c>
      <c r="AA35" s="1176"/>
      <c r="AB35" s="1122"/>
      <c r="AC35" s="1122"/>
      <c r="AD35" s="1051" t="s">
        <v>1350</v>
      </c>
      <c r="AE35" s="1051" t="s">
        <v>3517</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2785</v>
      </c>
      <c r="BI35" s="1070"/>
      <c r="BJ35" s="1126"/>
      <c r="BK35" s="1070"/>
      <c r="BL35" s="1068" t="s">
        <v>7545</v>
      </c>
      <c r="BM35" s="1070"/>
      <c r="BN35" s="1083"/>
      <c r="BO35" s="1073" t="s">
        <v>1802</v>
      </c>
      <c r="BP35" s="1113"/>
      <c r="BQ35" s="1072"/>
      <c r="BR35" s="1072"/>
      <c r="BS35" s="1072"/>
      <c r="BT35" s="1073" t="s">
        <v>4445</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3195</v>
      </c>
      <c r="BV36" s="1073" t="s">
        <v>387</v>
      </c>
      <c r="BW36" s="1128" t="s">
        <v>7553</v>
      </c>
      <c r="BX36" s="1083"/>
      <c r="BY36" s="1078"/>
      <c r="BZ36" s="1180" t="s">
        <v>2653</v>
      </c>
      <c r="CA36" s="1103"/>
      <c r="CB36" s="1103"/>
      <c r="CC36" s="1103"/>
      <c r="CD36" s="1078"/>
      <c r="CE36" s="1078"/>
      <c r="CF36" s="1077" t="s">
        <v>7554</v>
      </c>
      <c r="CG36" s="1078"/>
      <c r="CH36" s="1078"/>
      <c r="CI36" s="1102" t="s">
        <v>4762</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3035</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4890</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2596</v>
      </c>
      <c r="B44" s="103" t="s">
        <v>3650</v>
      </c>
      <c r="C44" s="104" t="s">
        <v>1412</v>
      </c>
      <c r="D44" s="105" t="s">
        <v>1412</v>
      </c>
      <c r="E44" s="106" t="s">
        <v>1412</v>
      </c>
      <c r="F44" s="107" t="s">
        <v>1412</v>
      </c>
      <c r="G44" s="103" t="s">
        <v>433</v>
      </c>
      <c r="H44" s="1041"/>
      <c r="I44" s="1041"/>
      <c r="J44" s="1041"/>
      <c r="K44" s="1041"/>
      <c r="L44" s="1208" t="s">
        <v>7590</v>
      </c>
      <c r="M44" s="1105" t="s">
        <v>2643</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4754</v>
      </c>
      <c r="C46" s="104" t="s">
        <v>1412</v>
      </c>
      <c r="D46" s="105" t="s">
        <v>1412</v>
      </c>
      <c r="E46" s="106" t="s">
        <v>1412</v>
      </c>
      <c r="F46" s="107" t="s">
        <v>1412</v>
      </c>
      <c r="G46" s="103" t="s">
        <v>915</v>
      </c>
      <c r="H46" s="1041"/>
      <c r="I46" s="1041"/>
      <c r="J46" s="1041"/>
      <c r="K46" s="1041"/>
      <c r="L46" s="1042" t="s">
        <v>4658</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3340</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2649</v>
      </c>
      <c r="G3" s="1247" t="s">
        <v>3222</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3714</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4778</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2228</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4567</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3997</v>
      </c>
      <c r="AA4" s="866"/>
      <c r="AB4" s="1261" t="s">
        <v>7780</v>
      </c>
      <c r="AC4" s="735" t="s">
        <v>3193</v>
      </c>
      <c r="AD4" s="735" t="s">
        <v>6131</v>
      </c>
      <c r="AE4" s="866"/>
      <c r="AF4" s="1252" t="s">
        <v>7530</v>
      </c>
      <c r="AG4" s="1257"/>
      <c r="AH4" s="1254" t="s">
        <v>7781</v>
      </c>
      <c r="AI4" s="1254" t="s">
        <v>4861</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4567</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2390</v>
      </c>
      <c r="Z6" s="1204"/>
      <c r="AA6" s="1204"/>
      <c r="AB6" s="1204"/>
      <c r="AC6" s="1204"/>
      <c r="AD6" s="762" t="s">
        <v>7830</v>
      </c>
      <c r="AE6" s="866"/>
      <c r="AF6" s="735" t="s">
        <v>459</v>
      </c>
      <c r="AG6" s="866"/>
      <c r="AH6" s="1204"/>
      <c r="AI6" s="1204"/>
      <c r="AJ6" s="1255" t="s">
        <v>2203</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4376</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4754</v>
      </c>
      <c r="CO6" s="1267"/>
      <c r="CP6" s="1267"/>
      <c r="CQ6" s="1267"/>
      <c r="CR6" s="1267"/>
      <c r="CS6" s="1269" t="s">
        <v>7846</v>
      </c>
      <c r="CT6" s="101"/>
    </row>
    <row r="7" ht="15.75" customHeight="1">
      <c r="A7" s="1270" t="s">
        <v>7015</v>
      </c>
      <c r="B7" s="1247" t="s">
        <v>7847</v>
      </c>
      <c r="C7" s="1248" t="s">
        <v>827</v>
      </c>
      <c r="D7" s="1249" t="s">
        <v>1284</v>
      </c>
      <c r="E7" s="1250" t="s">
        <v>1284</v>
      </c>
      <c r="F7" s="1251" t="s">
        <v>4760</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2167</v>
      </c>
      <c r="Y7" s="735" t="s">
        <v>1994</v>
      </c>
      <c r="Z7" s="1252" t="s">
        <v>7854</v>
      </c>
      <c r="AA7" s="866"/>
      <c r="AB7" s="866"/>
      <c r="AC7" s="1256" t="s">
        <v>7855</v>
      </c>
      <c r="AD7" s="735" t="s">
        <v>4356</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2848</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7870</v>
      </c>
      <c r="BZ7" s="1254" t="s">
        <v>7871</v>
      </c>
      <c r="CA7" s="1255" t="s">
        <v>1217</v>
      </c>
      <c r="CB7" s="1255" t="s">
        <v>7872</v>
      </c>
      <c r="CC7" s="1255" t="s">
        <v>473</v>
      </c>
      <c r="CD7" s="1276" t="s">
        <v>2366</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3491</v>
      </c>
      <c r="Y8" s="1278" t="s">
        <v>4858</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3356</v>
      </c>
      <c r="BX8" s="1254" t="s">
        <v>2433</v>
      </c>
      <c r="BY8" s="1273" t="s">
        <v>3452</v>
      </c>
      <c r="BZ8" s="866"/>
      <c r="CA8" s="1254" t="s">
        <v>1734</v>
      </c>
      <c r="CB8" s="1273" t="s">
        <v>3046</v>
      </c>
      <c r="CC8" s="1280" t="s">
        <v>3123</v>
      </c>
      <c r="CD8" s="1281"/>
      <c r="CE8" s="1282"/>
      <c r="CF8" s="1268"/>
      <c r="CG8" s="1282"/>
      <c r="CH8" s="1282"/>
      <c r="CI8" s="1282"/>
      <c r="CJ8" s="1282"/>
      <c r="CK8" s="1282"/>
      <c r="CL8" s="1282"/>
      <c r="CM8" s="1283" t="s">
        <v>3402</v>
      </c>
      <c r="CN8" s="1268"/>
      <c r="CO8" s="1282"/>
      <c r="CP8" s="1282"/>
      <c r="CQ8" s="1284" t="s">
        <v>7865</v>
      </c>
      <c r="CR8" s="1282"/>
      <c r="CS8" s="1282"/>
      <c r="CT8" s="1285"/>
    </row>
    <row r="9" ht="15.75" customHeight="1">
      <c r="A9" s="1286" t="s">
        <v>2774</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2816</v>
      </c>
      <c r="T9" s="1204"/>
      <c r="U9" s="762" t="s">
        <v>3618</v>
      </c>
      <c r="V9" s="1257"/>
      <c r="W9" s="762" t="s">
        <v>4771</v>
      </c>
      <c r="X9" s="735" t="s">
        <v>3169</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4778</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4376</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3617</v>
      </c>
      <c r="X10" s="762" t="s">
        <v>4429</v>
      </c>
      <c r="Y10" s="1256" t="s">
        <v>1750</v>
      </c>
      <c r="Z10" s="1204"/>
      <c r="AA10" s="1204"/>
      <c r="AB10" s="1257"/>
      <c r="AC10" s="1256" t="s">
        <v>7924</v>
      </c>
      <c r="AD10" s="1256" t="s">
        <v>5315</v>
      </c>
      <c r="AE10" s="1254" t="s">
        <v>2377</v>
      </c>
      <c r="AF10" s="1256" t="s">
        <v>7925</v>
      </c>
      <c r="AG10" s="762" t="s">
        <v>7926</v>
      </c>
      <c r="AH10" s="1257"/>
      <c r="AI10" s="1257"/>
      <c r="AJ10" s="1257"/>
      <c r="AK10" s="762" t="s">
        <v>7927</v>
      </c>
      <c r="AL10" s="762" t="s">
        <v>2708</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4760</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3182</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2349</v>
      </c>
      <c r="Y12" s="735" t="s">
        <v>3970</v>
      </c>
      <c r="Z12" s="1204"/>
      <c r="AA12" s="1254" t="s">
        <v>5975</v>
      </c>
      <c r="AB12" s="1257"/>
      <c r="AC12" s="735" t="s">
        <v>2204</v>
      </c>
      <c r="AD12" s="735" t="s">
        <v>2418</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7956</v>
      </c>
      <c r="C13" s="1248" t="s">
        <v>1412</v>
      </c>
      <c r="D13" s="1249" t="s">
        <v>739</v>
      </c>
      <c r="E13" s="1250" t="s">
        <v>1412</v>
      </c>
      <c r="F13" s="1251" t="s">
        <v>739</v>
      </c>
      <c r="G13" s="1247" t="s">
        <v>3563</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4741</v>
      </c>
      <c r="Y13" s="762" t="s">
        <v>373</v>
      </c>
      <c r="Z13" s="1256" t="s">
        <v>4711</v>
      </c>
      <c r="AA13" s="762" t="s">
        <v>7968</v>
      </c>
      <c r="AB13" s="1256"/>
      <c r="AC13" s="1256" t="s">
        <v>2200</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4418</v>
      </c>
      <c r="BY13" s="762" t="s">
        <v>2994</v>
      </c>
      <c r="BZ13" s="1204"/>
      <c r="CA13" s="1257"/>
      <c r="CB13" s="762" t="s">
        <v>1576</v>
      </c>
      <c r="CC13" s="1257"/>
      <c r="CD13" s="1257"/>
      <c r="CE13" s="1282"/>
      <c r="CF13" s="1204"/>
      <c r="CG13" s="1257"/>
      <c r="CH13" s="1282"/>
      <c r="CI13" s="1282"/>
      <c r="CJ13" s="1267" t="s">
        <v>7983</v>
      </c>
      <c r="CK13" s="1267"/>
      <c r="CL13" s="1283" t="s">
        <v>4567</v>
      </c>
      <c r="CM13" s="1267" t="s">
        <v>7984</v>
      </c>
      <c r="CN13" s="1267" t="s">
        <v>1134</v>
      </c>
      <c r="CO13" s="1267" t="s">
        <v>5625</v>
      </c>
      <c r="CP13" s="1267" t="s">
        <v>7864</v>
      </c>
      <c r="CQ13" s="1267" t="s">
        <v>7861</v>
      </c>
      <c r="CR13" s="1282"/>
      <c r="CS13" s="1282"/>
      <c r="CT13" s="92"/>
    </row>
    <row r="14" ht="15.75" customHeight="1">
      <c r="A14" s="1308" t="s">
        <v>4925</v>
      </c>
      <c r="B14" s="1247" t="s">
        <v>7985</v>
      </c>
      <c r="C14" s="1248" t="s">
        <v>433</v>
      </c>
      <c r="D14" s="1249" t="s">
        <v>433</v>
      </c>
      <c r="E14" s="1250" t="s">
        <v>1412</v>
      </c>
      <c r="F14" s="1251" t="s">
        <v>3401</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4916</v>
      </c>
      <c r="X14" s="735" t="s">
        <v>7993</v>
      </c>
      <c r="Y14" s="1256" t="s">
        <v>2634</v>
      </c>
      <c r="Z14" s="1204"/>
      <c r="AA14" s="1204"/>
      <c r="AB14" s="1257"/>
      <c r="AC14" s="762" t="s">
        <v>7994</v>
      </c>
      <c r="AD14" s="1253" t="s">
        <v>193</v>
      </c>
      <c r="AE14" s="1204"/>
      <c r="AF14" s="1204"/>
      <c r="AG14" s="1257"/>
      <c r="AH14" s="1256" t="s">
        <v>5253</v>
      </c>
      <c r="AI14" s="1257"/>
      <c r="AJ14" s="1257"/>
      <c r="AK14" s="1256" t="s">
        <v>4659</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2718</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3272</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2308</v>
      </c>
      <c r="AD17" s="735" t="s">
        <v>3991</v>
      </c>
      <c r="AE17" s="866"/>
      <c r="AF17" s="1255" t="s">
        <v>8025</v>
      </c>
      <c r="AG17" s="1257"/>
      <c r="AH17" s="1255" t="s">
        <v>1611</v>
      </c>
      <c r="AI17" s="1255" t="s">
        <v>2936</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3840</v>
      </c>
      <c r="T18" s="1256" t="s">
        <v>8033</v>
      </c>
      <c r="U18" s="762" t="s">
        <v>8034</v>
      </c>
      <c r="V18" s="1256"/>
      <c r="W18" s="1256" t="s">
        <v>5496</v>
      </c>
      <c r="X18" s="762" t="s">
        <v>3406</v>
      </c>
      <c r="Y18" s="1256" t="s">
        <v>3024</v>
      </c>
      <c r="Z18" s="1204"/>
      <c r="AA18" s="1204"/>
      <c r="AB18" s="1257"/>
      <c r="AC18" s="1256" t="s">
        <v>3839</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4818</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2175</v>
      </c>
      <c r="BZ18" s="1204"/>
      <c r="CA18" s="1257"/>
      <c r="CB18" s="762" t="s">
        <v>4414</v>
      </c>
      <c r="CC18" s="1256" t="s">
        <v>8043</v>
      </c>
      <c r="CD18" s="1256"/>
      <c r="CE18" s="1257"/>
      <c r="CF18" s="1204"/>
      <c r="CG18" s="1257"/>
      <c r="CH18" s="1257"/>
      <c r="CI18" s="1257"/>
      <c r="CJ18" s="1257"/>
      <c r="CK18" s="1257"/>
      <c r="CL18" s="1257"/>
      <c r="CM18" s="1256" t="s">
        <v>8044</v>
      </c>
      <c r="CN18" s="1256" t="s">
        <v>1635</v>
      </c>
      <c r="CO18" s="1256" t="s">
        <v>4890</v>
      </c>
      <c r="CP18" s="1256" t="s">
        <v>8045</v>
      </c>
      <c r="CQ18" s="762" t="s">
        <v>8046</v>
      </c>
      <c r="CR18" s="1256" t="s">
        <v>1782</v>
      </c>
      <c r="CS18" s="762" t="s">
        <v>8047</v>
      </c>
      <c r="CT18" s="92"/>
    </row>
    <row r="19" ht="15.75" customHeight="1">
      <c r="A19" s="1314" t="s">
        <v>4624</v>
      </c>
      <c r="B19" s="1247" t="s">
        <v>8048</v>
      </c>
      <c r="C19" s="1248" t="s">
        <v>1412</v>
      </c>
      <c r="D19" s="1249" t="s">
        <v>1412</v>
      </c>
      <c r="E19" s="1250" t="s">
        <v>1412</v>
      </c>
      <c r="F19" s="1251" t="s">
        <v>739</v>
      </c>
      <c r="G19" s="1247" t="s">
        <v>4754</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3230</v>
      </c>
      <c r="X19" s="762" t="s">
        <v>2531</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6308</v>
      </c>
      <c r="C20" s="1248" t="s">
        <v>1412</v>
      </c>
      <c r="D20" s="1249" t="s">
        <v>1412</v>
      </c>
      <c r="E20" s="1250" t="s">
        <v>1412</v>
      </c>
      <c r="F20" s="1251" t="s">
        <v>1412</v>
      </c>
      <c r="G20" s="1247" t="s">
        <v>4754</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3932</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2424</v>
      </c>
      <c r="X21" s="762"/>
      <c r="Y21" s="1256" t="s">
        <v>3214</v>
      </c>
      <c r="Z21" s="762"/>
      <c r="AA21" s="762"/>
      <c r="AB21" s="1256"/>
      <c r="AC21" s="1256" t="s">
        <v>8081</v>
      </c>
      <c r="AD21" s="1256" t="s">
        <v>4725</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4778</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4904</v>
      </c>
      <c r="Z22" s="1204"/>
      <c r="AA22" s="1204"/>
      <c r="AB22" s="1257"/>
      <c r="AC22" s="1256" t="s">
        <v>8093</v>
      </c>
      <c r="AD22" s="1256" t="s">
        <v>3870</v>
      </c>
      <c r="AE22" s="866"/>
      <c r="AF22" s="735" t="s">
        <v>720</v>
      </c>
      <c r="AG22" s="1272"/>
      <c r="AH22" s="1256" t="s">
        <v>4738</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2649</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4778</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2352</v>
      </c>
      <c r="BW24" s="1256" t="s">
        <v>4093</v>
      </c>
      <c r="BX24" s="1256" t="s">
        <v>123</v>
      </c>
      <c r="BY24" s="1252" t="s">
        <v>4794</v>
      </c>
      <c r="BZ24" s="1256" t="s">
        <v>2200</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4722</v>
      </c>
    </row>
    <row r="25" ht="15.75" customHeight="1">
      <c r="A25" s="1277" t="s">
        <v>6276</v>
      </c>
      <c r="B25" s="1247" t="s">
        <v>8133</v>
      </c>
      <c r="C25" s="1248" t="s">
        <v>1412</v>
      </c>
      <c r="D25" s="1249" t="s">
        <v>739</v>
      </c>
      <c r="E25" s="1250" t="s">
        <v>1412</v>
      </c>
      <c r="F25" s="1251" t="s">
        <v>827</v>
      </c>
      <c r="G25" s="1247" t="s">
        <v>4754</v>
      </c>
      <c r="H25" s="1287"/>
      <c r="I25" s="1287" t="s">
        <v>8134</v>
      </c>
      <c r="J25" s="762"/>
      <c r="K25" s="762" t="s">
        <v>8135</v>
      </c>
      <c r="L25" s="1254" t="s">
        <v>3479</v>
      </c>
      <c r="M25" s="1204"/>
      <c r="N25" s="1204"/>
      <c r="O25" s="1204"/>
      <c r="P25" s="762" t="s">
        <v>8136</v>
      </c>
      <c r="Q25" s="1257"/>
      <c r="R25" s="735" t="s">
        <v>8137</v>
      </c>
      <c r="S25" s="1204"/>
      <c r="T25" s="1204"/>
      <c r="U25" s="762" t="s">
        <v>751</v>
      </c>
      <c r="V25" s="1256"/>
      <c r="W25" s="1256" t="s">
        <v>4301</v>
      </c>
      <c r="X25" s="762" t="s">
        <v>3234</v>
      </c>
      <c r="Y25" s="735" t="s">
        <v>8138</v>
      </c>
      <c r="Z25" s="1204"/>
      <c r="AA25" s="1204"/>
      <c r="AB25" s="1257"/>
      <c r="AC25" s="1256" t="s">
        <v>8139</v>
      </c>
      <c r="AD25" s="1256" t="s">
        <v>8140</v>
      </c>
      <c r="AE25" s="762"/>
      <c r="AF25" s="1256" t="s">
        <v>8141</v>
      </c>
      <c r="AG25" s="1256"/>
      <c r="AH25" s="1256" t="s">
        <v>8142</v>
      </c>
      <c r="AI25" s="1257"/>
      <c r="AJ25" s="1257"/>
      <c r="AK25" s="765" t="s">
        <v>3527</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2848</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2765</v>
      </c>
      <c r="Y26" s="1255" t="s">
        <v>7939</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3651</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4003</v>
      </c>
      <c r="Z27" s="1204"/>
      <c r="AA27" s="762" t="s">
        <v>8150</v>
      </c>
      <c r="AB27" s="1257"/>
      <c r="AC27" s="762" t="s">
        <v>8151</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3222</v>
      </c>
      <c r="C29" s="1248" t="s">
        <v>739</v>
      </c>
      <c r="D29" s="1249" t="s">
        <v>1412</v>
      </c>
      <c r="E29" s="1250" t="s">
        <v>1412</v>
      </c>
      <c r="F29" s="1251" t="s">
        <v>739</v>
      </c>
      <c r="G29" s="1247" t="s">
        <v>2649</v>
      </c>
      <c r="H29" s="1287"/>
      <c r="I29" s="1287" t="s">
        <v>8152</v>
      </c>
      <c r="J29" s="1204"/>
      <c r="K29" s="762" t="s">
        <v>8153</v>
      </c>
      <c r="L29" s="1257"/>
      <c r="M29" s="762" t="s">
        <v>8154</v>
      </c>
      <c r="N29" s="1204"/>
      <c r="O29" s="1204"/>
      <c r="P29" s="1256" t="s">
        <v>8155</v>
      </c>
      <c r="Q29" s="1257"/>
      <c r="R29" s="1204"/>
      <c r="S29" s="762" t="s">
        <v>3678</v>
      </c>
      <c r="T29" s="762"/>
      <c r="U29" s="1256" t="s">
        <v>3467</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2849</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2217</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2041</v>
      </c>
      <c r="AE32" s="762"/>
      <c r="AF32" s="1256" t="s">
        <v>7411</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2433</v>
      </c>
      <c r="BY34" s="1273" t="s">
        <v>3469</v>
      </c>
      <c r="BZ34" s="1273" t="s">
        <v>8181</v>
      </c>
      <c r="CA34" s="1257"/>
      <c r="CB34" s="1273" t="s">
        <v>1152</v>
      </c>
      <c r="CC34" s="1273" t="s">
        <v>2658</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2920</v>
      </c>
      <c r="B36" s="1247" t="s">
        <v>2720</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3182</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2649</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2560</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2900</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3340</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2947</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2982</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2560</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2031</v>
      </c>
      <c r="U4" s="1257"/>
      <c r="V4" s="1257"/>
      <c r="W4" s="1255" t="s">
        <v>8211</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8212</v>
      </c>
      <c r="X5" s="1257"/>
      <c r="Y5" s="1257"/>
      <c r="Z5" s="1256" t="s">
        <v>8213</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3316</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2487</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2755</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4519</v>
      </c>
      <c r="S2" s="1405" t="s">
        <v>815</v>
      </c>
      <c r="T2" s="1406" t="s">
        <v>8274</v>
      </c>
      <c r="U2" s="1405" t="s">
        <v>8275</v>
      </c>
      <c r="V2" s="1407">
        <v>58.55</v>
      </c>
      <c r="W2" s="1408" t="s">
        <v>8276</v>
      </c>
      <c r="X2" s="1409" t="s">
        <v>8277</v>
      </c>
      <c r="Y2" s="1409">
        <v>46.63</v>
      </c>
      <c r="Z2" s="1410" t="s">
        <v>8278</v>
      </c>
      <c r="AA2" s="1409" t="s">
        <v>3287</v>
      </c>
      <c r="AB2" s="1409" t="s">
        <v>8279</v>
      </c>
      <c r="AC2" s="1410" t="s">
        <v>3847</v>
      </c>
      <c r="AD2" s="1399" t="s">
        <v>763</v>
      </c>
      <c r="AE2" s="1398" t="s">
        <v>3842</v>
      </c>
      <c r="AF2" s="1411" t="s">
        <v>8280</v>
      </c>
      <c r="AG2" s="1411" t="s">
        <v>8281</v>
      </c>
      <c r="AH2" s="1411" t="s">
        <v>3540</v>
      </c>
      <c r="AI2" s="1412" t="s">
        <v>8282</v>
      </c>
      <c r="AJ2" s="1412" t="s">
        <v>8283</v>
      </c>
      <c r="AK2" s="1412" t="s">
        <v>8284</v>
      </c>
      <c r="AL2" s="1413" t="s">
        <v>5965</v>
      </c>
      <c r="AM2" s="1414" t="s">
        <v>3459</v>
      </c>
      <c r="AN2" s="1414" t="s">
        <v>5238</v>
      </c>
      <c r="AO2" s="1415" t="s">
        <v>4108</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4518</v>
      </c>
      <c r="I3" s="1424" t="s">
        <v>8295</v>
      </c>
      <c r="J3" s="1425" t="s">
        <v>8296</v>
      </c>
      <c r="K3" s="1425" t="s">
        <v>5005</v>
      </c>
      <c r="L3" s="1425" t="s">
        <v>8297</v>
      </c>
      <c r="M3" s="1425" t="s">
        <v>8298</v>
      </c>
      <c r="N3" s="1425" t="s">
        <v>3534</v>
      </c>
      <c r="O3" s="1425" t="s">
        <v>8299</v>
      </c>
      <c r="P3" s="1425" t="s">
        <v>4110</v>
      </c>
      <c r="Q3" s="1426" t="s">
        <v>8300</v>
      </c>
      <c r="R3" s="1426" t="s">
        <v>7019</v>
      </c>
      <c r="S3" s="1426" t="s">
        <v>8271</v>
      </c>
      <c r="T3" s="1426" t="s">
        <v>2470</v>
      </c>
      <c r="U3" s="1427" t="s">
        <v>7586</v>
      </c>
      <c r="V3" s="1426" t="s">
        <v>8301</v>
      </c>
      <c r="W3" s="1428" t="s">
        <v>8302</v>
      </c>
      <c r="X3" s="1429" t="s">
        <v>2519</v>
      </c>
      <c r="Y3" s="1429" t="s">
        <v>3780</v>
      </c>
      <c r="Z3" s="1429" t="s">
        <v>8303</v>
      </c>
      <c r="AA3" s="1429" t="s">
        <v>7186</v>
      </c>
      <c r="AB3" s="1428" t="s">
        <v>2768</v>
      </c>
      <c r="AC3" s="1429" t="s">
        <v>4948</v>
      </c>
      <c r="AD3" s="1423" t="s">
        <v>8304</v>
      </c>
      <c r="AE3" s="1423" t="s">
        <v>8305</v>
      </c>
      <c r="AF3" s="1430" t="s">
        <v>8306</v>
      </c>
      <c r="AG3" s="1431" t="s">
        <v>8307</v>
      </c>
      <c r="AH3" s="1431" t="s">
        <v>2745</v>
      </c>
      <c r="AI3" s="1431" t="s">
        <v>3921</v>
      </c>
      <c r="AJ3" s="1430" t="s">
        <v>8308</v>
      </c>
      <c r="AK3" s="1431" t="s">
        <v>8309</v>
      </c>
      <c r="AL3" s="1431" t="s">
        <v>3955</v>
      </c>
      <c r="AM3" s="1432" t="s">
        <v>2244</v>
      </c>
      <c r="AN3" s="1432" t="s">
        <v>3671</v>
      </c>
      <c r="AO3" s="1433" t="s">
        <v>8310</v>
      </c>
      <c r="AP3" s="1433" t="s">
        <v>8311</v>
      </c>
      <c r="AQ3" s="1433" t="s">
        <v>8312</v>
      </c>
      <c r="AR3" s="1433" t="s">
        <v>2580</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3526</v>
      </c>
      <c r="M4" s="1441" t="s">
        <v>8323</v>
      </c>
      <c r="N4" s="1441" t="s">
        <v>8324</v>
      </c>
      <c r="O4" s="1441" t="s">
        <v>8325</v>
      </c>
      <c r="P4" s="1441" t="s">
        <v>8326</v>
      </c>
      <c r="Q4" s="1442" t="s">
        <v>8327</v>
      </c>
      <c r="R4" s="1442" t="s">
        <v>8328</v>
      </c>
      <c r="S4" s="1442" t="s">
        <v>2394</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3306</v>
      </c>
      <c r="AG4" s="1445" t="s">
        <v>4483</v>
      </c>
      <c r="AH4" s="1445" t="s">
        <v>4554</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4327</v>
      </c>
      <c r="J5" s="1454" t="s">
        <v>8353</v>
      </c>
      <c r="K5" s="1457" t="s">
        <v>3534</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3743</v>
      </c>
      <c r="X5" s="1454" t="s">
        <v>8357</v>
      </c>
      <c r="Y5" s="1454" t="s">
        <v>7250</v>
      </c>
      <c r="Z5" s="1462" t="s">
        <v>3823</v>
      </c>
      <c r="AA5" s="1454" t="s">
        <v>5251</v>
      </c>
      <c r="AB5" s="1458" t="s">
        <v>518</v>
      </c>
      <c r="AC5" s="1459" t="s">
        <v>3847</v>
      </c>
      <c r="AD5" s="1458" t="s">
        <v>8358</v>
      </c>
      <c r="AE5" s="1463" t="s">
        <v>8359</v>
      </c>
      <c r="AF5" s="1463" t="s">
        <v>8360</v>
      </c>
      <c r="AG5" s="1464" t="s">
        <v>4005</v>
      </c>
      <c r="AH5" s="1454" t="s">
        <v>8361</v>
      </c>
      <c r="AI5" s="1459" t="s">
        <v>8282</v>
      </c>
      <c r="AJ5" s="1463" t="s">
        <v>8062</v>
      </c>
      <c r="AK5" s="1459" t="s">
        <v>8284</v>
      </c>
      <c r="AL5" s="1454" t="s">
        <v>4348</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2517</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4519</v>
      </c>
      <c r="S6" s="1470" t="s">
        <v>8269</v>
      </c>
      <c r="T6" s="1471" t="s">
        <v>8274</v>
      </c>
      <c r="U6" s="1457" t="s">
        <v>8285</v>
      </c>
      <c r="V6" s="1465" t="s">
        <v>8093</v>
      </c>
      <c r="W6" s="1471" t="s">
        <v>8276</v>
      </c>
      <c r="X6" s="1471" t="s">
        <v>8277</v>
      </c>
      <c r="Y6" s="1472">
        <v>46.72</v>
      </c>
      <c r="Z6" s="1472" t="s">
        <v>3274</v>
      </c>
      <c r="AA6" s="1471" t="s">
        <v>3287</v>
      </c>
      <c r="AB6" s="1471" t="s">
        <v>8279</v>
      </c>
      <c r="AC6" s="1470" t="s">
        <v>5360</v>
      </c>
      <c r="AD6" s="1470" t="s">
        <v>7167</v>
      </c>
      <c r="AE6" s="1473" t="s">
        <v>3842</v>
      </c>
      <c r="AF6" s="1472" t="s">
        <v>8378</v>
      </c>
      <c r="AG6" s="1465" t="s">
        <v>8379</v>
      </c>
      <c r="AH6" s="1471" t="s">
        <v>3540</v>
      </c>
      <c r="AI6" s="1470" t="s">
        <v>5777</v>
      </c>
      <c r="AJ6" s="1472" t="s">
        <v>8380</v>
      </c>
      <c r="AK6" s="1472" t="s">
        <v>8381</v>
      </c>
      <c r="AL6" s="1473" t="s">
        <v>5965</v>
      </c>
      <c r="AM6" s="1471" t="s">
        <v>3459</v>
      </c>
      <c r="AN6" s="1465" t="s">
        <v>4047</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2737</v>
      </c>
      <c r="J7" s="1454" t="s">
        <v>8392</v>
      </c>
      <c r="K7" s="1461" t="s">
        <v>3146</v>
      </c>
      <c r="L7" s="1461" t="s">
        <v>3949</v>
      </c>
      <c r="M7" s="1461" t="s">
        <v>6217</v>
      </c>
      <c r="N7" s="1460" t="s">
        <v>8393</v>
      </c>
      <c r="O7" s="1461" t="s">
        <v>8394</v>
      </c>
      <c r="P7" s="1463" t="s">
        <v>6766</v>
      </c>
      <c r="Q7" s="1454" t="s">
        <v>8395</v>
      </c>
      <c r="R7" s="1461" t="s">
        <v>7054</v>
      </c>
      <c r="S7" s="1461" t="s">
        <v>3219</v>
      </c>
      <c r="T7" s="1463" t="s">
        <v>3669</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4319</v>
      </c>
      <c r="AN7" s="1454" t="s">
        <v>2606</v>
      </c>
      <c r="AO7" s="1478" t="s">
        <v>4108</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2342</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4232</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3832</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3832</v>
      </c>
      <c r="AN9" s="1492" t="s">
        <v>5238</v>
      </c>
      <c r="AO9" s="1465" t="s">
        <v>8384</v>
      </c>
      <c r="AP9" s="1465" t="s">
        <v>8450</v>
      </c>
      <c r="AQ9" s="1465" t="s">
        <v>8451</v>
      </c>
      <c r="AR9" s="1465" t="s">
        <v>4377</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4840</v>
      </c>
      <c r="U10" s="1498" t="s">
        <v>8464</v>
      </c>
      <c r="V10" s="1475">
        <v>59.45</v>
      </c>
      <c r="W10" s="1498" t="s">
        <v>8465</v>
      </c>
      <c r="X10" s="1498" t="s">
        <v>8466</v>
      </c>
      <c r="Y10" s="1498" t="s">
        <v>4920</v>
      </c>
      <c r="Z10" s="1475" t="s">
        <v>3943</v>
      </c>
      <c r="AA10" s="1475" t="s">
        <v>8467</v>
      </c>
      <c r="AB10" s="1475" t="s">
        <v>4475</v>
      </c>
      <c r="AC10" s="1499" t="s">
        <v>4023</v>
      </c>
      <c r="AD10" s="1498" t="s">
        <v>8468</v>
      </c>
      <c r="AE10" s="1482">
        <v>47.89</v>
      </c>
      <c r="AF10" s="1475" t="s">
        <v>8469</v>
      </c>
      <c r="AG10" s="1473" t="s">
        <v>8281</v>
      </c>
      <c r="AH10" s="1475">
        <v>57.71</v>
      </c>
      <c r="AI10" s="1498" t="s">
        <v>8470</v>
      </c>
      <c r="AJ10" s="1482" t="s">
        <v>8423</v>
      </c>
      <c r="AK10" s="1498" t="s">
        <v>6992</v>
      </c>
      <c r="AL10" s="1475">
        <v>56.69</v>
      </c>
      <c r="AM10" s="1498" t="s">
        <v>8471</v>
      </c>
      <c r="AN10" s="1498" t="s">
        <v>3902</v>
      </c>
      <c r="AO10" s="1498" t="s">
        <v>2721</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4225</v>
      </c>
      <c r="M11" s="1461" t="s">
        <v>8055</v>
      </c>
      <c r="N11" s="1461" t="s">
        <v>2169</v>
      </c>
      <c r="O11" s="1461" t="s">
        <v>8482</v>
      </c>
      <c r="P11" s="1461" t="s">
        <v>8479</v>
      </c>
      <c r="Q11" s="1461" t="s">
        <v>3391</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4647</v>
      </c>
      <c r="AI11" s="1461" t="s">
        <v>2805</v>
      </c>
      <c r="AJ11" s="1461" t="s">
        <v>8492</v>
      </c>
      <c r="AK11" s="1461" t="s">
        <v>3951</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2596</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4576</v>
      </c>
      <c r="M12" s="1507" t="s">
        <v>8507</v>
      </c>
      <c r="N12" s="1507" t="s">
        <v>2580</v>
      </c>
      <c r="O12" s="1507" t="s">
        <v>8508</v>
      </c>
      <c r="P12" s="1507" t="s">
        <v>8509</v>
      </c>
      <c r="Q12" s="1454" t="s">
        <v>8510</v>
      </c>
      <c r="R12" s="1508" t="s">
        <v>8511</v>
      </c>
      <c r="S12" s="1454" t="s">
        <v>1802</v>
      </c>
      <c r="T12" s="1508" t="s">
        <v>8512</v>
      </c>
      <c r="U12" s="1454" t="s">
        <v>7043</v>
      </c>
      <c r="V12" s="1508" t="s">
        <v>7737</v>
      </c>
      <c r="W12" s="1509" t="s">
        <v>8513</v>
      </c>
      <c r="X12" s="1509" t="s">
        <v>3860</v>
      </c>
      <c r="Y12" s="1509" t="s">
        <v>6776</v>
      </c>
      <c r="Z12" s="1509" t="s">
        <v>8514</v>
      </c>
      <c r="AA12" s="1509" t="s">
        <v>8379</v>
      </c>
      <c r="AB12" s="1509" t="s">
        <v>4212</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4576</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3328</v>
      </c>
      <c r="M13" s="1465" t="s">
        <v>7212</v>
      </c>
      <c r="N13" s="1465" t="s">
        <v>8534</v>
      </c>
      <c r="O13" s="1465" t="s">
        <v>4827</v>
      </c>
      <c r="P13" s="1465" t="s">
        <v>5372</v>
      </c>
      <c r="Q13" s="1465" t="s">
        <v>4835</v>
      </c>
      <c r="R13" s="1465" t="s">
        <v>8535</v>
      </c>
      <c r="S13" s="1454" t="s">
        <v>2683</v>
      </c>
      <c r="T13" s="1465" t="s">
        <v>2346</v>
      </c>
      <c r="U13" s="1465" t="s">
        <v>8404</v>
      </c>
      <c r="V13" s="1465" t="s">
        <v>5263</v>
      </c>
      <c r="W13" s="1465" t="s">
        <v>1827</v>
      </c>
      <c r="X13" s="1465" t="s">
        <v>8536</v>
      </c>
      <c r="Y13" s="1465" t="s">
        <v>8537</v>
      </c>
      <c r="Z13" s="1516" t="s">
        <v>8278</v>
      </c>
      <c r="AA13" s="1465" t="s">
        <v>8466</v>
      </c>
      <c r="AB13" s="1465" t="s">
        <v>7385</v>
      </c>
      <c r="AC13" s="1465" t="s">
        <v>4833</v>
      </c>
      <c r="AD13" s="1465" t="s">
        <v>5663</v>
      </c>
      <c r="AE13" s="1472">
        <v>47.81</v>
      </c>
      <c r="AF13" s="1465" t="s">
        <v>8538</v>
      </c>
      <c r="AG13" s="1465" t="s">
        <v>8539</v>
      </c>
      <c r="AH13" s="1465" t="s">
        <v>748</v>
      </c>
      <c r="AI13" s="1465" t="s">
        <v>2267</v>
      </c>
      <c r="AJ13" s="1465" t="s">
        <v>8540</v>
      </c>
      <c r="AK13" s="1465" t="s">
        <v>974</v>
      </c>
      <c r="AL13" s="1465" t="s">
        <v>8541</v>
      </c>
      <c r="AM13" s="1465" t="s">
        <v>4319</v>
      </c>
      <c r="AN13" s="1465" t="s">
        <v>8542</v>
      </c>
      <c r="AO13" s="1465" t="s">
        <v>8406</v>
      </c>
      <c r="AP13" s="1465" t="s">
        <v>8543</v>
      </c>
      <c r="AQ13" s="1465" t="s">
        <v>8544</v>
      </c>
      <c r="AR13" s="1516" t="s">
        <v>411</v>
      </c>
      <c r="AS13" s="1465" t="s">
        <v>2965</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4671</v>
      </c>
      <c r="F14" s="1454" t="s">
        <v>8548</v>
      </c>
      <c r="G14" s="1456" t="s">
        <v>8549</v>
      </c>
      <c r="H14" s="1454" t="s">
        <v>8550</v>
      </c>
      <c r="I14" s="1454" t="s">
        <v>5592</v>
      </c>
      <c r="J14" s="1454" t="s">
        <v>8551</v>
      </c>
      <c r="K14" s="1489" t="s">
        <v>8552</v>
      </c>
      <c r="L14" s="1454" t="s">
        <v>8553</v>
      </c>
      <c r="M14" s="1456" t="s">
        <v>8554</v>
      </c>
      <c r="N14" s="1454" t="s">
        <v>1858</v>
      </c>
      <c r="O14" s="1454" t="s">
        <v>8555</v>
      </c>
      <c r="P14" s="1489" t="s">
        <v>4542</v>
      </c>
      <c r="Q14" s="1454" t="s">
        <v>8556</v>
      </c>
      <c r="R14" s="1456" t="s">
        <v>1838</v>
      </c>
      <c r="S14" s="1454" t="s">
        <v>3219</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3623</v>
      </c>
      <c r="AF14" s="1454" t="s">
        <v>8560</v>
      </c>
      <c r="AG14" s="1454" t="s">
        <v>1522</v>
      </c>
      <c r="AH14" s="1489" t="s">
        <v>8561</v>
      </c>
      <c r="AI14" s="1454" t="s">
        <v>7932</v>
      </c>
      <c r="AJ14" s="1456" t="s">
        <v>8562</v>
      </c>
      <c r="AK14" s="1454" t="s">
        <v>8563</v>
      </c>
      <c r="AL14" s="1454" t="s">
        <v>4204</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3127</v>
      </c>
      <c r="R15" s="1525" t="s">
        <v>8581</v>
      </c>
      <c r="S15" s="1525" t="s">
        <v>8582</v>
      </c>
      <c r="T15" s="1525" t="s">
        <v>8583</v>
      </c>
      <c r="U15" s="1525" t="s">
        <v>8584</v>
      </c>
      <c r="V15" s="1508" t="s">
        <v>4526</v>
      </c>
      <c r="W15" s="1509" t="s">
        <v>8585</v>
      </c>
      <c r="X15" s="1526" t="s">
        <v>8586</v>
      </c>
      <c r="Y15" s="1509" t="s">
        <v>8587</v>
      </c>
      <c r="Z15" s="1509" t="s">
        <v>2483</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2949</v>
      </c>
      <c r="AO15" s="1512" t="s">
        <v>8598</v>
      </c>
      <c r="AP15" s="1511" t="s">
        <v>5573</v>
      </c>
      <c r="AQ15" s="1512" t="s">
        <v>8599</v>
      </c>
      <c r="AR15" s="1511" t="s">
        <v>1096</v>
      </c>
      <c r="AS15" s="1511" t="s">
        <v>3787</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4570</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2708</v>
      </c>
      <c r="AJ16" s="1482" t="s">
        <v>8620</v>
      </c>
      <c r="AK16" s="1534" t="s">
        <v>8621</v>
      </c>
      <c r="AL16" s="1531">
        <v>55.92</v>
      </c>
      <c r="AM16" s="1531" t="s">
        <v>2749</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2392</v>
      </c>
      <c r="B17" s="1452" t="s">
        <v>8262</v>
      </c>
      <c r="C17" s="1453">
        <v>0.0499537037037037</v>
      </c>
      <c r="D17" s="1461" t="s">
        <v>8626</v>
      </c>
      <c r="E17" s="1461" t="s">
        <v>2657</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4500</v>
      </c>
      <c r="R17" s="1508" t="s">
        <v>8635</v>
      </c>
      <c r="S17" s="1461" t="s">
        <v>3823</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2378</v>
      </c>
      <c r="AL17" s="1461" t="s">
        <v>2860</v>
      </c>
      <c r="AM17" s="1461" t="s">
        <v>8644</v>
      </c>
      <c r="AN17" s="1461" t="s">
        <v>552</v>
      </c>
      <c r="AO17" s="1461" t="s">
        <v>8645</v>
      </c>
      <c r="AP17" s="1461" t="s">
        <v>8646</v>
      </c>
      <c r="AQ17" s="1461" t="s">
        <v>4657</v>
      </c>
      <c r="AR17" s="1461" t="s">
        <v>6317</v>
      </c>
      <c r="AS17" s="1461" t="s">
        <v>8647</v>
      </c>
      <c r="AT17" s="1461" t="s">
        <v>3005</v>
      </c>
      <c r="AU17" s="1461" t="s">
        <v>8648</v>
      </c>
      <c r="AV17" s="1463" t="str">
        <f t="shared" si="1"/>
        <v>3:21</v>
      </c>
      <c r="AW17" s="1522" t="s">
        <v>8649</v>
      </c>
    </row>
    <row r="18" ht="15.75" customHeight="1">
      <c r="A18" s="1451" t="s">
        <v>8650</v>
      </c>
      <c r="B18" s="1452" t="s">
        <v>8262</v>
      </c>
      <c r="C18" s="1453">
        <v>0.049965277777777775</v>
      </c>
      <c r="D18" s="1489" t="s">
        <v>8651</v>
      </c>
      <c r="E18" s="1461" t="s">
        <v>4425</v>
      </c>
      <c r="F18" s="1461" t="s">
        <v>8652</v>
      </c>
      <c r="G18" s="1461" t="s">
        <v>8653</v>
      </c>
      <c r="H18" s="1463" t="s">
        <v>8654</v>
      </c>
      <c r="I18" s="1461" t="s">
        <v>1323</v>
      </c>
      <c r="J18" s="1461" t="s">
        <v>378</v>
      </c>
      <c r="K18" s="1461" t="s">
        <v>8655</v>
      </c>
      <c r="L18" s="1461" t="s">
        <v>5272</v>
      </c>
      <c r="M18" s="1461" t="s">
        <v>6217</v>
      </c>
      <c r="N18" s="1461" t="s">
        <v>8656</v>
      </c>
      <c r="O18" s="1461" t="s">
        <v>2522</v>
      </c>
      <c r="P18" s="1463" t="s">
        <v>5372</v>
      </c>
      <c r="Q18" s="1461" t="s">
        <v>8657</v>
      </c>
      <c r="R18" s="1461" t="s">
        <v>4238</v>
      </c>
      <c r="S18" s="1461" t="s">
        <v>7422</v>
      </c>
      <c r="T18" s="1461" t="s">
        <v>8024</v>
      </c>
      <c r="U18" s="1461" t="s">
        <v>8658</v>
      </c>
      <c r="V18" s="1461" t="s">
        <v>4852</v>
      </c>
      <c r="W18" s="1461" t="s">
        <v>8659</v>
      </c>
      <c r="X18" s="1463" t="s">
        <v>6555</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4494</v>
      </c>
      <c r="AM18" s="1461" t="s">
        <v>3287</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3059</v>
      </c>
      <c r="K19" s="1461" t="s">
        <v>8670</v>
      </c>
      <c r="L19" s="1461" t="s">
        <v>4255</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4028</v>
      </c>
      <c r="Y19" s="1461" t="s">
        <v>8678</v>
      </c>
      <c r="Z19" s="1461" t="s">
        <v>8679</v>
      </c>
      <c r="AA19" s="1461" t="s">
        <v>8680</v>
      </c>
      <c r="AB19" s="1461" t="s">
        <v>8681</v>
      </c>
      <c r="AC19" s="1463" t="s">
        <v>4813</v>
      </c>
      <c r="AD19" s="1461" t="s">
        <v>8682</v>
      </c>
      <c r="AE19" s="1463" t="s">
        <v>4110</v>
      </c>
      <c r="AF19" s="1540" t="s">
        <v>8280</v>
      </c>
      <c r="AG19" s="1461" t="s">
        <v>604</v>
      </c>
      <c r="AH19" s="1461" t="s">
        <v>6694</v>
      </c>
      <c r="AI19" s="1461" t="s">
        <v>308</v>
      </c>
      <c r="AJ19" s="1463" t="s">
        <v>8683</v>
      </c>
      <c r="AK19" s="1461" t="s">
        <v>8684</v>
      </c>
      <c r="AL19" s="1463" t="s">
        <v>3442</v>
      </c>
      <c r="AM19" s="1461" t="s">
        <v>1749</v>
      </c>
      <c r="AN19" s="1463" t="s">
        <v>2541</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4819</v>
      </c>
      <c r="J20" s="1482" t="s">
        <v>4152</v>
      </c>
      <c r="K20" s="1482" t="s">
        <v>8694</v>
      </c>
      <c r="L20" s="1489" t="s">
        <v>4916</v>
      </c>
      <c r="M20" s="1543" t="s">
        <v>8298</v>
      </c>
      <c r="N20" s="1482" t="s">
        <v>8695</v>
      </c>
      <c r="O20" s="1482" t="s">
        <v>8696</v>
      </c>
      <c r="P20" s="1482" t="s">
        <v>5692</v>
      </c>
      <c r="Q20" s="1482" t="s">
        <v>2629</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3842</v>
      </c>
      <c r="AD20" s="1482" t="s">
        <v>8702</v>
      </c>
      <c r="AE20" s="1482" t="s">
        <v>4740</v>
      </c>
      <c r="AF20" s="1482" t="s">
        <v>5593</v>
      </c>
      <c r="AG20" s="1482" t="s">
        <v>8703</v>
      </c>
      <c r="AH20" s="1482" t="s">
        <v>4272</v>
      </c>
      <c r="AI20" s="1542" t="s">
        <v>3921</v>
      </c>
      <c r="AJ20" s="1482" t="s">
        <v>8704</v>
      </c>
      <c r="AK20" s="1482" t="s">
        <v>8705</v>
      </c>
      <c r="AL20" s="1482" t="s">
        <v>2359</v>
      </c>
      <c r="AM20" s="1482" t="s">
        <v>3828</v>
      </c>
      <c r="AN20" s="1482" t="s">
        <v>5782</v>
      </c>
      <c r="AO20" s="1482" t="s">
        <v>8706</v>
      </c>
      <c r="AP20" s="1482" t="s">
        <v>8707</v>
      </c>
      <c r="AQ20" s="1482" t="s">
        <v>3813</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3493</v>
      </c>
      <c r="O21" s="1524" t="s">
        <v>3681</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4541</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3829</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3966</v>
      </c>
      <c r="L22" s="1498" t="s">
        <v>2860</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4589</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2610</v>
      </c>
      <c r="N23" s="1461" t="s">
        <v>8757</v>
      </c>
      <c r="O23" s="1461" t="s">
        <v>8758</v>
      </c>
      <c r="P23" s="1489" t="s">
        <v>8759</v>
      </c>
      <c r="Q23" s="1461" t="s">
        <v>8760</v>
      </c>
      <c r="R23" s="1489" t="s">
        <v>8761</v>
      </c>
      <c r="S23" s="1461" t="s">
        <v>8762</v>
      </c>
      <c r="T23" s="1489" t="s">
        <v>8763</v>
      </c>
      <c r="U23" s="1461" t="s">
        <v>1033</v>
      </c>
      <c r="V23" s="1489" t="s">
        <v>4852</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2548</v>
      </c>
      <c r="AI23" s="1461" t="s">
        <v>8769</v>
      </c>
      <c r="AJ23" s="1489" t="s">
        <v>8770</v>
      </c>
      <c r="AK23" s="1489" t="s">
        <v>8277</v>
      </c>
      <c r="AL23" s="1489" t="s">
        <v>4494</v>
      </c>
      <c r="AM23" s="1489" t="s">
        <v>8771</v>
      </c>
      <c r="AN23" s="1489" t="s">
        <v>4494</v>
      </c>
      <c r="AO23" s="1489" t="s">
        <v>1815</v>
      </c>
      <c r="AP23" s="1461" t="s">
        <v>8772</v>
      </c>
      <c r="AQ23" s="1489" t="s">
        <v>2173</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3131</v>
      </c>
      <c r="M24" s="1507" t="s">
        <v>8781</v>
      </c>
      <c r="N24" s="1507" t="s">
        <v>8782</v>
      </c>
      <c r="O24" s="1507" t="s">
        <v>3907</v>
      </c>
      <c r="P24" s="1507" t="s">
        <v>5152</v>
      </c>
      <c r="Q24" s="1508" t="s">
        <v>8783</v>
      </c>
      <c r="R24" s="1508" t="s">
        <v>8784</v>
      </c>
      <c r="S24" s="1508" t="s">
        <v>544</v>
      </c>
      <c r="T24" s="1508" t="s">
        <v>8785</v>
      </c>
      <c r="U24" s="1508" t="s">
        <v>8786</v>
      </c>
      <c r="V24" s="1508" t="s">
        <v>8787</v>
      </c>
      <c r="W24" s="1509" t="s">
        <v>8788</v>
      </c>
      <c r="X24" s="1509" t="s">
        <v>4541</v>
      </c>
      <c r="Y24" s="1509" t="s">
        <v>1538</v>
      </c>
      <c r="Z24" s="1509" t="s">
        <v>2246</v>
      </c>
      <c r="AA24" s="1509" t="s">
        <v>8789</v>
      </c>
      <c r="AB24" s="1509" t="s">
        <v>3524</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3668</v>
      </c>
      <c r="AP24" s="1512" t="s">
        <v>8796</v>
      </c>
      <c r="AQ24" s="1512" t="s">
        <v>8797</v>
      </c>
      <c r="AR24" s="1512" t="s">
        <v>2803</v>
      </c>
      <c r="AS24" s="1512" t="s">
        <v>300</v>
      </c>
      <c r="AT24" s="1507" t="s">
        <v>8798</v>
      </c>
      <c r="AU24" s="1494" t="s">
        <v>8799</v>
      </c>
      <c r="AV24" s="1463" t="str">
        <f t="shared" si="1"/>
        <v>2:59</v>
      </c>
      <c r="AW24" s="1517" t="s">
        <v>8800</v>
      </c>
    </row>
    <row r="25" ht="15.75" customHeight="1">
      <c r="A25" s="1496" t="s">
        <v>2558</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3534</v>
      </c>
      <c r="O25" s="1489" t="s">
        <v>8807</v>
      </c>
      <c r="P25" s="1543" t="s">
        <v>4110</v>
      </c>
      <c r="Q25" s="1543" t="s">
        <v>8300</v>
      </c>
      <c r="R25" s="1543" t="s">
        <v>7019</v>
      </c>
      <c r="S25" s="1543" t="s">
        <v>8271</v>
      </c>
      <c r="T25" s="1489" t="s">
        <v>4417</v>
      </c>
      <c r="U25" s="1489" t="s">
        <v>8808</v>
      </c>
      <c r="V25" s="1543" t="s">
        <v>8301</v>
      </c>
      <c r="W25" s="1552" t="s">
        <v>6929</v>
      </c>
      <c r="X25" s="1489" t="s">
        <v>1513</v>
      </c>
      <c r="Y25" s="1543" t="s">
        <v>3780</v>
      </c>
      <c r="Z25" s="1489" t="s">
        <v>1066</v>
      </c>
      <c r="AA25" s="1489" t="s">
        <v>8809</v>
      </c>
      <c r="AB25" s="1489" t="s">
        <v>5871</v>
      </c>
      <c r="AC25" s="1489" t="s">
        <v>1803</v>
      </c>
      <c r="AD25" s="1489" t="s">
        <v>8810</v>
      </c>
      <c r="AE25" s="1489" t="s">
        <v>4250</v>
      </c>
      <c r="AF25" s="1489" t="s">
        <v>8811</v>
      </c>
      <c r="AG25" s="1489" t="s">
        <v>5490</v>
      </c>
      <c r="AH25" s="1489" t="s">
        <v>4482</v>
      </c>
      <c r="AI25" s="1489" t="s">
        <v>3203</v>
      </c>
      <c r="AJ25" s="1489" t="s">
        <v>8812</v>
      </c>
      <c r="AK25" s="1489" t="s">
        <v>2887</v>
      </c>
      <c r="AL25" s="1489" t="s">
        <v>8813</v>
      </c>
      <c r="AM25" s="1489" t="s">
        <v>4315</v>
      </c>
      <c r="AN25" s="1489" t="s">
        <v>4195</v>
      </c>
      <c r="AO25" s="1489" t="s">
        <v>7108</v>
      </c>
      <c r="AP25" s="1489" t="s">
        <v>8814</v>
      </c>
      <c r="AQ25" s="1543" t="s">
        <v>8815</v>
      </c>
      <c r="AR25" s="1489" t="s">
        <v>2803</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3085</v>
      </c>
      <c r="J26" s="1507" t="s">
        <v>4693</v>
      </c>
      <c r="K26" s="1507" t="s">
        <v>8694</v>
      </c>
      <c r="L26" s="1507" t="s">
        <v>2322</v>
      </c>
      <c r="M26" s="1507" t="s">
        <v>1970</v>
      </c>
      <c r="N26" s="1507" t="s">
        <v>3952</v>
      </c>
      <c r="O26" s="1507" t="s">
        <v>8821</v>
      </c>
      <c r="P26" s="1524" t="s">
        <v>759</v>
      </c>
      <c r="Q26" s="1508" t="s">
        <v>8822</v>
      </c>
      <c r="R26" s="1508" t="s">
        <v>3219</v>
      </c>
      <c r="S26" s="1508" t="s">
        <v>7358</v>
      </c>
      <c r="T26" s="1525" t="s">
        <v>8467</v>
      </c>
      <c r="U26" s="1508" t="s">
        <v>8417</v>
      </c>
      <c r="V26" s="1525" t="s">
        <v>8823</v>
      </c>
      <c r="W26" s="1526" t="s">
        <v>7144</v>
      </c>
      <c r="X26" s="1555" t="s">
        <v>2519</v>
      </c>
      <c r="Y26" s="1526" t="s">
        <v>8824</v>
      </c>
      <c r="Z26" s="1509" t="s">
        <v>8825</v>
      </c>
      <c r="AA26" s="1526" t="s">
        <v>8826</v>
      </c>
      <c r="AB26" s="1489" t="s">
        <v>7215</v>
      </c>
      <c r="AC26" s="1526" t="s">
        <v>2532</v>
      </c>
      <c r="AD26" s="1556" t="s">
        <v>8304</v>
      </c>
      <c r="AE26" s="1505" t="s">
        <v>4250</v>
      </c>
      <c r="AF26" s="1510" t="s">
        <v>8827</v>
      </c>
      <c r="AG26" s="1527" t="s">
        <v>3612</v>
      </c>
      <c r="AH26" s="1527" t="s">
        <v>8828</v>
      </c>
      <c r="AI26" s="1463" t="s">
        <v>8765</v>
      </c>
      <c r="AJ26" s="1527" t="s">
        <v>8829</v>
      </c>
      <c r="AK26" s="1553" t="s">
        <v>8309</v>
      </c>
      <c r="AL26" s="1527" t="s">
        <v>3267</v>
      </c>
      <c r="AM26" s="1512" t="s">
        <v>8830</v>
      </c>
      <c r="AN26" s="1512" t="s">
        <v>4884</v>
      </c>
      <c r="AO26" s="1512" t="s">
        <v>2010</v>
      </c>
      <c r="AP26" s="1512" t="s">
        <v>8831</v>
      </c>
      <c r="AQ26" s="1511" t="s">
        <v>8832</v>
      </c>
      <c r="AR26" s="1511" t="s">
        <v>3314</v>
      </c>
      <c r="AS26" s="1511" t="s">
        <v>5079</v>
      </c>
      <c r="AT26" s="1507" t="s">
        <v>8833</v>
      </c>
      <c r="AU26" s="1494" t="s">
        <v>8834</v>
      </c>
      <c r="AV26" s="1463" t="str">
        <f t="shared" si="1"/>
        <v>2:55</v>
      </c>
      <c r="AW26" s="1557"/>
    </row>
    <row r="27" ht="15.75" customHeight="1">
      <c r="A27" s="1451" t="s">
        <v>4053</v>
      </c>
      <c r="B27" s="1452" t="s">
        <v>8262</v>
      </c>
      <c r="C27" s="1558">
        <v>0.05043981481481481</v>
      </c>
      <c r="D27" s="1489" t="s">
        <v>8835</v>
      </c>
      <c r="E27" s="1463" t="s">
        <v>7113</v>
      </c>
      <c r="F27" s="1463" t="s">
        <v>7284</v>
      </c>
      <c r="G27" s="1463" t="s">
        <v>8836</v>
      </c>
      <c r="H27" s="1463" t="s">
        <v>8458</v>
      </c>
      <c r="I27" s="1463" t="s">
        <v>4596</v>
      </c>
      <c r="J27" s="1463" t="s">
        <v>4550</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2408</v>
      </c>
      <c r="W27" s="1463" t="s">
        <v>8845</v>
      </c>
      <c r="X27" s="1463" t="s">
        <v>8846</v>
      </c>
      <c r="Y27" s="1463" t="s">
        <v>8678</v>
      </c>
      <c r="Z27" s="1463" t="s">
        <v>1066</v>
      </c>
      <c r="AA27" s="1463" t="s">
        <v>3203</v>
      </c>
      <c r="AB27" s="1463" t="s">
        <v>4693</v>
      </c>
      <c r="AC27" s="1463" t="s">
        <v>7386</v>
      </c>
      <c r="AD27" s="1463" t="s">
        <v>5979</v>
      </c>
      <c r="AE27" s="1463" t="s">
        <v>5456</v>
      </c>
      <c r="AF27" s="1463" t="s">
        <v>8847</v>
      </c>
      <c r="AG27" s="1463" t="s">
        <v>8848</v>
      </c>
      <c r="AH27" s="1463" t="s">
        <v>3855</v>
      </c>
      <c r="AI27" s="1463" t="s">
        <v>5018</v>
      </c>
      <c r="AJ27" s="1463" t="s">
        <v>8849</v>
      </c>
      <c r="AK27" s="1463" t="s">
        <v>8850</v>
      </c>
      <c r="AL27" s="1463" t="s">
        <v>5738</v>
      </c>
      <c r="AM27" s="1463" t="s">
        <v>1385</v>
      </c>
      <c r="AN27" s="1463" t="s">
        <v>3955</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4843</v>
      </c>
      <c r="N28" s="1507" t="s">
        <v>8860</v>
      </c>
      <c r="O28" s="1507" t="s">
        <v>8861</v>
      </c>
      <c r="P28" s="1507" t="s">
        <v>8590</v>
      </c>
      <c r="Q28" s="1508" t="s">
        <v>881</v>
      </c>
      <c r="R28" s="1508" t="s">
        <v>4636</v>
      </c>
      <c r="S28" s="1508" t="s">
        <v>8705</v>
      </c>
      <c r="T28" s="1508" t="s">
        <v>8862</v>
      </c>
      <c r="U28" s="1508" t="s">
        <v>8863</v>
      </c>
      <c r="V28" s="1508" t="s">
        <v>8864</v>
      </c>
      <c r="W28" s="1509" t="s">
        <v>8865</v>
      </c>
      <c r="X28" s="1509" t="s">
        <v>8866</v>
      </c>
      <c r="Y28" s="1509" t="s">
        <v>8867</v>
      </c>
      <c r="Z28" s="1509" t="s">
        <v>8868</v>
      </c>
      <c r="AA28" s="1461" t="s">
        <v>8869</v>
      </c>
      <c r="AB28" s="1509" t="s">
        <v>3184</v>
      </c>
      <c r="AC28" s="1509" t="s">
        <v>1049</v>
      </c>
      <c r="AD28" s="1505" t="s">
        <v>8870</v>
      </c>
      <c r="AE28" s="1505" t="s">
        <v>2168</v>
      </c>
      <c r="AF28" s="1510" t="s">
        <v>8871</v>
      </c>
      <c r="AG28" s="1510" t="s">
        <v>523</v>
      </c>
      <c r="AH28" s="1510" t="s">
        <v>8872</v>
      </c>
      <c r="AI28" s="1510" t="s">
        <v>2590</v>
      </c>
      <c r="AJ28" s="1510" t="s">
        <v>8873</v>
      </c>
      <c r="AK28" s="1510" t="s">
        <v>7186</v>
      </c>
      <c r="AL28" s="1510" t="s">
        <v>2666</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3736</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4248</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2841</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2982</v>
      </c>
      <c r="B30" s="1515" t="s">
        <v>8290</v>
      </c>
      <c r="C30" s="1541">
        <v>0.050520833333333334</v>
      </c>
      <c r="D30" s="1505" t="s">
        <v>8895</v>
      </c>
      <c r="E30" s="1563" t="s">
        <v>4479</v>
      </c>
      <c r="F30" s="1563" t="s">
        <v>8896</v>
      </c>
      <c r="G30" s="1505" t="s">
        <v>8897</v>
      </c>
      <c r="H30" s="1563" t="s">
        <v>8898</v>
      </c>
      <c r="I30" s="1530" t="s">
        <v>3003</v>
      </c>
      <c r="J30" s="1507" t="s">
        <v>8899</v>
      </c>
      <c r="K30" s="1564" t="s">
        <v>8900</v>
      </c>
      <c r="L30" s="1565" t="s">
        <v>8297</v>
      </c>
      <c r="M30" s="1566" t="s">
        <v>5627</v>
      </c>
      <c r="N30" s="1507" t="s">
        <v>974</v>
      </c>
      <c r="O30" s="1507" t="s">
        <v>3681</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3903</v>
      </c>
      <c r="AC30" s="1509" t="s">
        <v>872</v>
      </c>
      <c r="AD30" s="1505" t="s">
        <v>3794</v>
      </c>
      <c r="AE30" s="1505" t="s">
        <v>5692</v>
      </c>
      <c r="AF30" s="1510" t="s">
        <v>8906</v>
      </c>
      <c r="AG30" s="1530" t="s">
        <v>4383</v>
      </c>
      <c r="AH30" s="1510" t="s">
        <v>8907</v>
      </c>
      <c r="AI30" s="1510" t="s">
        <v>6557</v>
      </c>
      <c r="AJ30" s="1510" t="s">
        <v>8908</v>
      </c>
      <c r="AK30" s="1510" t="s">
        <v>8909</v>
      </c>
      <c r="AL30" s="1510" t="s">
        <v>8910</v>
      </c>
      <c r="AM30" s="1512" t="s">
        <v>8467</v>
      </c>
      <c r="AN30" s="1512" t="s">
        <v>8593</v>
      </c>
      <c r="AO30" s="1512" t="s">
        <v>2803</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3587</v>
      </c>
      <c r="N31" s="1507" t="s">
        <v>8925</v>
      </c>
      <c r="O31" s="1507" t="s">
        <v>8821</v>
      </c>
      <c r="P31" s="1507" t="s">
        <v>4023</v>
      </c>
      <c r="Q31" s="1508" t="s">
        <v>8926</v>
      </c>
      <c r="R31" s="1508" t="s">
        <v>2595</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4541</v>
      </c>
      <c r="AL31" s="1510" t="s">
        <v>5506</v>
      </c>
      <c r="AM31" s="1512" t="s">
        <v>1996</v>
      </c>
      <c r="AN31" s="1512" t="s">
        <v>4499</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4088</v>
      </c>
      <c r="M32" s="1489" t="s">
        <v>3933</v>
      </c>
      <c r="N32" s="1489" t="s">
        <v>8950</v>
      </c>
      <c r="O32" s="1489" t="s">
        <v>8951</v>
      </c>
      <c r="P32" s="1489" t="s">
        <v>8952</v>
      </c>
      <c r="Q32" s="1489" t="s">
        <v>8953</v>
      </c>
      <c r="R32" s="1489" t="s">
        <v>8954</v>
      </c>
      <c r="S32" s="1489" t="s">
        <v>8955</v>
      </c>
      <c r="T32" s="1489" t="s">
        <v>8307</v>
      </c>
      <c r="U32" s="1489" t="s">
        <v>8956</v>
      </c>
      <c r="V32" s="1489" t="s">
        <v>8957</v>
      </c>
      <c r="W32" s="1489" t="s">
        <v>4606</v>
      </c>
      <c r="X32" s="1489" t="s">
        <v>8958</v>
      </c>
      <c r="Y32" s="1489" t="s">
        <v>4920</v>
      </c>
      <c r="Z32" s="1489" t="s">
        <v>8959</v>
      </c>
      <c r="AA32" s="1489" t="s">
        <v>8960</v>
      </c>
      <c r="AB32" s="1489" t="s">
        <v>8961</v>
      </c>
      <c r="AC32" s="1489" t="s">
        <v>7386</v>
      </c>
      <c r="AD32" s="1489" t="s">
        <v>8962</v>
      </c>
      <c r="AE32" s="1489" t="s">
        <v>8444</v>
      </c>
      <c r="AF32" s="1489" t="s">
        <v>8963</v>
      </c>
      <c r="AG32" s="1489" t="s">
        <v>4917</v>
      </c>
      <c r="AH32" s="1489" t="s">
        <v>4512</v>
      </c>
      <c r="AI32" s="1489" t="s">
        <v>8964</v>
      </c>
      <c r="AJ32" s="1489" t="s">
        <v>8965</v>
      </c>
      <c r="AK32" s="1489" t="s">
        <v>2098</v>
      </c>
      <c r="AL32" s="1489" t="s">
        <v>1893</v>
      </c>
      <c r="AM32" s="1489" t="s">
        <v>3576</v>
      </c>
      <c r="AN32" s="1489" t="s">
        <v>3835</v>
      </c>
      <c r="AO32" s="1489" t="s">
        <v>6049</v>
      </c>
      <c r="AP32" s="1489" t="s">
        <v>8966</v>
      </c>
      <c r="AQ32" s="1489" t="s">
        <v>8967</v>
      </c>
      <c r="AR32" s="1489" t="s">
        <v>8521</v>
      </c>
      <c r="AS32" s="1489" t="s">
        <v>927</v>
      </c>
      <c r="AT32" s="1489" t="s">
        <v>3172</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2190</v>
      </c>
      <c r="N33" s="1461" t="s">
        <v>8684</v>
      </c>
      <c r="O33" s="1461" t="s">
        <v>8971</v>
      </c>
      <c r="P33" s="1461" t="s">
        <v>1184</v>
      </c>
      <c r="Q33" s="1461" t="s">
        <v>8972</v>
      </c>
      <c r="R33" s="1461" t="s">
        <v>2999</v>
      </c>
      <c r="S33" s="1461" t="s">
        <v>8365</v>
      </c>
      <c r="T33" s="1542" t="s">
        <v>2470</v>
      </c>
      <c r="U33" s="1461" t="s">
        <v>4154</v>
      </c>
      <c r="V33" s="1461" t="s">
        <v>2660</v>
      </c>
      <c r="W33" s="1461" t="s">
        <v>8973</v>
      </c>
      <c r="X33" s="1461" t="s">
        <v>8974</v>
      </c>
      <c r="Y33" s="1461" t="s">
        <v>951</v>
      </c>
      <c r="Z33" s="1542" t="s">
        <v>8303</v>
      </c>
      <c r="AA33" s="1542" t="s">
        <v>7186</v>
      </c>
      <c r="AB33" s="1461" t="s">
        <v>8975</v>
      </c>
      <c r="AC33" s="1463" t="s">
        <v>531</v>
      </c>
      <c r="AD33" s="1461" t="s">
        <v>8976</v>
      </c>
      <c r="AE33" s="1461" t="s">
        <v>4740</v>
      </c>
      <c r="AF33" s="1461" t="s">
        <v>8977</v>
      </c>
      <c r="AG33" s="1542" t="s">
        <v>8307</v>
      </c>
      <c r="AH33" s="1542" t="s">
        <v>2745</v>
      </c>
      <c r="AI33" s="1461" t="s">
        <v>8978</v>
      </c>
      <c r="AJ33" s="1461" t="s">
        <v>8979</v>
      </c>
      <c r="AK33" s="1461" t="s">
        <v>5304</v>
      </c>
      <c r="AL33" s="1542" t="s">
        <v>3955</v>
      </c>
      <c r="AM33" s="1461" t="s">
        <v>8588</v>
      </c>
      <c r="AN33" s="1461" t="s">
        <v>342</v>
      </c>
      <c r="AO33" s="1542" t="s">
        <v>8310</v>
      </c>
      <c r="AP33" s="1461" t="s">
        <v>8980</v>
      </c>
      <c r="AQ33" s="1461" t="s">
        <v>7125</v>
      </c>
      <c r="AR33" s="1542" t="s">
        <v>2580</v>
      </c>
      <c r="AS33" s="1461" t="s">
        <v>3847</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4518</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4542</v>
      </c>
      <c r="AD34" s="1463" t="s">
        <v>8995</v>
      </c>
      <c r="AE34" s="1463" t="s">
        <v>8931</v>
      </c>
      <c r="AF34" s="1463" t="s">
        <v>8996</v>
      </c>
      <c r="AG34" s="1463" t="s">
        <v>3766</v>
      </c>
      <c r="AH34" s="1463" t="s">
        <v>4534</v>
      </c>
      <c r="AI34" s="1463" t="s">
        <v>3521</v>
      </c>
      <c r="AJ34" s="1463" t="s">
        <v>8997</v>
      </c>
      <c r="AK34" s="1463" t="s">
        <v>1096</v>
      </c>
      <c r="AL34" s="1463" t="s">
        <v>8793</v>
      </c>
      <c r="AM34" s="1463" t="s">
        <v>8998</v>
      </c>
      <c r="AN34" s="1461" t="s">
        <v>8999</v>
      </c>
      <c r="AO34" s="1461" t="s">
        <v>8986</v>
      </c>
      <c r="AP34" s="1463" t="s">
        <v>5225</v>
      </c>
      <c r="AQ34" s="1463" t="s">
        <v>250</v>
      </c>
      <c r="AR34" s="1463" t="s">
        <v>4836</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4237</v>
      </c>
      <c r="F35" s="1523" t="s">
        <v>5813</v>
      </c>
      <c r="G35" s="1523" t="s">
        <v>9004</v>
      </c>
      <c r="H35" s="1506" t="s">
        <v>9005</v>
      </c>
      <c r="I35" s="1506" t="s">
        <v>4822</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4128</v>
      </c>
      <c r="AF36" s="1463" t="s">
        <v>9038</v>
      </c>
      <c r="AG36" s="1461" t="s">
        <v>2009</v>
      </c>
      <c r="AH36" s="1461" t="s">
        <v>2841</v>
      </c>
      <c r="AI36" s="1461" t="s">
        <v>9039</v>
      </c>
      <c r="AJ36" s="1463" t="s">
        <v>7823</v>
      </c>
      <c r="AK36" s="1461" t="s">
        <v>9040</v>
      </c>
      <c r="AL36" s="1463" t="s">
        <v>4063</v>
      </c>
      <c r="AM36" s="1463" t="s">
        <v>9041</v>
      </c>
      <c r="AN36" s="1463" t="s">
        <v>2359</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4582</v>
      </c>
      <c r="F37" s="1461" t="s">
        <v>9048</v>
      </c>
      <c r="G37" s="1461" t="s">
        <v>8732</v>
      </c>
      <c r="H37" s="1461" t="s">
        <v>1567</v>
      </c>
      <c r="I37" s="1461" t="s">
        <v>1803</v>
      </c>
      <c r="J37" s="1461" t="s">
        <v>9049</v>
      </c>
      <c r="K37" s="1461" t="s">
        <v>3344</v>
      </c>
      <c r="L37" s="1461" t="s">
        <v>9050</v>
      </c>
      <c r="M37" s="1461" t="s">
        <v>9051</v>
      </c>
      <c r="N37" s="1461" t="s">
        <v>9052</v>
      </c>
      <c r="O37" s="1461" t="s">
        <v>9053</v>
      </c>
      <c r="P37" s="1461" t="s">
        <v>8931</v>
      </c>
      <c r="Q37" s="1461" t="s">
        <v>4389</v>
      </c>
      <c r="R37" s="1461" t="s">
        <v>3628</v>
      </c>
      <c r="S37" s="1461" t="s">
        <v>2562</v>
      </c>
      <c r="T37" s="1461" t="s">
        <v>2470</v>
      </c>
      <c r="U37" s="1461" t="s">
        <v>9054</v>
      </c>
      <c r="V37" s="1461" t="s">
        <v>2160</v>
      </c>
      <c r="W37" s="1461" t="s">
        <v>7437</v>
      </c>
      <c r="X37" s="1461" t="s">
        <v>9055</v>
      </c>
      <c r="Y37" s="1461" t="s">
        <v>9056</v>
      </c>
      <c r="Z37" s="1461" t="s">
        <v>9057</v>
      </c>
      <c r="AA37" s="1461" t="s">
        <v>9058</v>
      </c>
      <c r="AB37" s="1461"/>
      <c r="AC37" s="1461" t="s">
        <v>9059</v>
      </c>
      <c r="AD37" s="1461" t="s">
        <v>9060</v>
      </c>
      <c r="AE37" s="1461" t="s">
        <v>3623</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4237</v>
      </c>
      <c r="F38" s="1505" t="s">
        <v>8558</v>
      </c>
      <c r="G38" s="1505" t="s">
        <v>9074</v>
      </c>
      <c r="H38" s="1551" t="s">
        <v>9075</v>
      </c>
      <c r="I38" s="1551" t="s">
        <v>9076</v>
      </c>
      <c r="J38" s="1507" t="s">
        <v>9077</v>
      </c>
      <c r="K38" s="1507" t="s">
        <v>6805</v>
      </c>
      <c r="L38" s="1507" t="s">
        <v>9078</v>
      </c>
      <c r="M38" s="1507" t="s">
        <v>6802</v>
      </c>
      <c r="N38" s="1507" t="s">
        <v>9079</v>
      </c>
      <c r="O38" s="1507" t="s">
        <v>2194</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2101</v>
      </c>
      <c r="AB38" s="1509" t="s">
        <v>9088</v>
      </c>
      <c r="AC38" s="1509" t="s">
        <v>7386</v>
      </c>
      <c r="AD38" s="1505" t="s">
        <v>9089</v>
      </c>
      <c r="AE38" s="1505" t="s">
        <v>531</v>
      </c>
      <c r="AF38" s="1510" t="s">
        <v>9090</v>
      </c>
      <c r="AG38" s="1510" t="s">
        <v>3612</v>
      </c>
      <c r="AH38" s="1510" t="s">
        <v>5083</v>
      </c>
      <c r="AI38" s="1510" t="s">
        <v>9091</v>
      </c>
      <c r="AJ38" s="1510" t="s">
        <v>9092</v>
      </c>
      <c r="AK38" s="1510" t="s">
        <v>173</v>
      </c>
      <c r="AL38" s="1510" t="s">
        <v>2531</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3235</v>
      </c>
      <c r="L39" s="1524" t="s">
        <v>5293</v>
      </c>
      <c r="M39" s="1524" t="s">
        <v>9102</v>
      </c>
      <c r="N39" s="1524" t="s">
        <v>5894</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2551</v>
      </c>
      <c r="AC39" s="1526" t="s">
        <v>2995</v>
      </c>
      <c r="AD39" s="1523" t="s">
        <v>9110</v>
      </c>
      <c r="AE39" s="1523" t="s">
        <v>4230</v>
      </c>
      <c r="AF39" s="1527" t="s">
        <v>8400</v>
      </c>
      <c r="AG39" s="1527" t="s">
        <v>9111</v>
      </c>
      <c r="AH39" s="1527" t="s">
        <v>2204</v>
      </c>
      <c r="AI39" s="1527" t="s">
        <v>9112</v>
      </c>
      <c r="AJ39" s="1527" t="s">
        <v>9113</v>
      </c>
      <c r="AK39" s="1527" t="s">
        <v>9114</v>
      </c>
      <c r="AL39" s="1527" t="s">
        <v>5261</v>
      </c>
      <c r="AM39" s="1511" t="s">
        <v>8958</v>
      </c>
      <c r="AN39" s="1511" t="s">
        <v>5261</v>
      </c>
      <c r="AO39" s="1511" t="s">
        <v>3736</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2732</v>
      </c>
      <c r="M40" s="1482" t="s">
        <v>9126</v>
      </c>
      <c r="N40" s="1475" t="s">
        <v>9127</v>
      </c>
      <c r="O40" s="1475" t="s">
        <v>5346</v>
      </c>
      <c r="P40" s="1475" t="s">
        <v>131</v>
      </c>
      <c r="Q40" s="1475" t="s">
        <v>9128</v>
      </c>
      <c r="R40" s="1482" t="s">
        <v>7436</v>
      </c>
      <c r="S40" s="1475" t="s">
        <v>2136</v>
      </c>
      <c r="T40" s="1482" t="s">
        <v>4382</v>
      </c>
      <c r="U40" s="1475" t="s">
        <v>9129</v>
      </c>
      <c r="V40" s="1482" t="s">
        <v>4090</v>
      </c>
      <c r="W40" s="1475" t="s">
        <v>3582</v>
      </c>
      <c r="X40" s="1482" t="s">
        <v>8741</v>
      </c>
      <c r="Y40" s="1482" t="s">
        <v>8359</v>
      </c>
      <c r="Z40" s="1475" t="s">
        <v>8303</v>
      </c>
      <c r="AA40" s="1482" t="s">
        <v>9130</v>
      </c>
      <c r="AB40" s="1482" t="s">
        <v>3987</v>
      </c>
      <c r="AC40" s="1482" t="s">
        <v>8338</v>
      </c>
      <c r="AD40" s="1475" t="s">
        <v>9131</v>
      </c>
      <c r="AE40" s="1482" t="s">
        <v>2168</v>
      </c>
      <c r="AF40" s="1482" t="s">
        <v>9132</v>
      </c>
      <c r="AG40" s="1475" t="s">
        <v>9133</v>
      </c>
      <c r="AH40" s="1475" t="s">
        <v>4613</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3014</v>
      </c>
      <c r="B41" s="1497" t="s">
        <v>8262</v>
      </c>
      <c r="C41" s="1453">
        <v>0.050826388888888886</v>
      </c>
      <c r="D41" s="1461" t="s">
        <v>9143</v>
      </c>
      <c r="E41" s="1461" t="s">
        <v>9144</v>
      </c>
      <c r="F41" s="1505" t="s">
        <v>9145</v>
      </c>
      <c r="G41" s="1461" t="s">
        <v>9146</v>
      </c>
      <c r="H41" s="1461" t="s">
        <v>6180</v>
      </c>
      <c r="I41" s="1461" t="s">
        <v>1228</v>
      </c>
      <c r="J41" s="1461" t="s">
        <v>9147</v>
      </c>
      <c r="K41" s="1461" t="s">
        <v>3585</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3623</v>
      </c>
      <c r="AF41" s="1461" t="s">
        <v>9159</v>
      </c>
      <c r="AG41" s="1461" t="s">
        <v>1111</v>
      </c>
      <c r="AH41" s="1461" t="s">
        <v>3727</v>
      </c>
      <c r="AI41" s="1461" t="s">
        <v>9160</v>
      </c>
      <c r="AJ41" s="1461" t="s">
        <v>9161</v>
      </c>
      <c r="AK41" s="1461" t="s">
        <v>9040</v>
      </c>
      <c r="AL41" s="1461" t="s">
        <v>4070</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4559</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4488</v>
      </c>
      <c r="U42" s="1463" t="s">
        <v>9173</v>
      </c>
      <c r="V42" s="1463" t="s">
        <v>8699</v>
      </c>
      <c r="W42" s="1463" t="s">
        <v>9174</v>
      </c>
      <c r="X42" s="1463" t="s">
        <v>8703</v>
      </c>
      <c r="Y42" s="1463" t="s">
        <v>3350</v>
      </c>
      <c r="Z42" s="1463" t="s">
        <v>9175</v>
      </c>
      <c r="AA42" s="1463" t="s">
        <v>9176</v>
      </c>
      <c r="AB42" s="1463" t="s">
        <v>9177</v>
      </c>
      <c r="AC42" s="1463" t="s">
        <v>2802</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3447</v>
      </c>
      <c r="AO42" s="1463" t="s">
        <v>8655</v>
      </c>
      <c r="AP42" s="1463" t="s">
        <v>9184</v>
      </c>
      <c r="AQ42" s="1463" t="s">
        <v>9185</v>
      </c>
      <c r="AR42" s="1463" t="s">
        <v>8552</v>
      </c>
      <c r="AS42" s="1463" t="s">
        <v>3680</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2443</v>
      </c>
      <c r="M43" s="1463" t="s">
        <v>2595</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2423</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3751</v>
      </c>
      <c r="AO43" s="1461" t="s">
        <v>4699</v>
      </c>
      <c r="AP43" s="1505" t="s">
        <v>9200</v>
      </c>
      <c r="AQ43" s="1461" t="s">
        <v>9201</v>
      </c>
      <c r="AR43" s="1505" t="s">
        <v>9202</v>
      </c>
      <c r="AS43" s="1463" t="s">
        <v>905</v>
      </c>
      <c r="AT43" s="1573" t="s">
        <v>8348</v>
      </c>
      <c r="AU43" s="1461" t="s">
        <v>9203</v>
      </c>
      <c r="AV43" s="1463" t="str">
        <f t="shared" si="1"/>
        <v>2:24</v>
      </c>
      <c r="AW43" s="1501"/>
    </row>
    <row r="44">
      <c r="A44" s="1496" t="s">
        <v>2487</v>
      </c>
      <c r="B44" s="1396" t="s">
        <v>8290</v>
      </c>
      <c r="C44" s="1541">
        <v>0.05092592592592592</v>
      </c>
      <c r="D44" s="1489" t="s">
        <v>9204</v>
      </c>
      <c r="E44" s="1505" t="s">
        <v>9205</v>
      </c>
      <c r="F44" s="1505" t="s">
        <v>9206</v>
      </c>
      <c r="G44" s="1505" t="s">
        <v>9207</v>
      </c>
      <c r="H44" s="1551" t="s">
        <v>9208</v>
      </c>
      <c r="I44" s="1551" t="s">
        <v>2743</v>
      </c>
      <c r="J44" s="1507" t="s">
        <v>8416</v>
      </c>
      <c r="K44" s="1507" t="s">
        <v>3716</v>
      </c>
      <c r="L44" s="1507" t="s">
        <v>5603</v>
      </c>
      <c r="M44" s="1507" t="s">
        <v>3013</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4534</v>
      </c>
      <c r="AI44" s="1510" t="s">
        <v>9216</v>
      </c>
      <c r="AJ44" s="1576" t="s">
        <v>8308</v>
      </c>
      <c r="AK44" s="1510" t="s">
        <v>9177</v>
      </c>
      <c r="AL44" s="1510" t="s">
        <v>5679</v>
      </c>
      <c r="AM44" s="1512" t="s">
        <v>3829</v>
      </c>
      <c r="AN44" s="1512" t="s">
        <v>3305</v>
      </c>
      <c r="AO44" s="1512" t="s">
        <v>2244</v>
      </c>
      <c r="AP44" s="1512" t="s">
        <v>9217</v>
      </c>
      <c r="AQ44" s="1512" t="s">
        <v>4286</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4454</v>
      </c>
      <c r="F45" s="1505" t="s">
        <v>9221</v>
      </c>
      <c r="G45" s="1505" t="s">
        <v>9222</v>
      </c>
      <c r="H45" s="1489" t="s">
        <v>9223</v>
      </c>
      <c r="I45" s="1551" t="s">
        <v>4819</v>
      </c>
      <c r="J45" s="1507" t="s">
        <v>3832</v>
      </c>
      <c r="K45" s="1507" t="s">
        <v>9224</v>
      </c>
      <c r="L45" s="1578" t="s">
        <v>1882</v>
      </c>
      <c r="M45" s="1507" t="s">
        <v>4519</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3906</v>
      </c>
      <c r="AL45" s="1510" t="s">
        <v>9237</v>
      </c>
      <c r="AM45" s="1512" t="s">
        <v>9238</v>
      </c>
      <c r="AN45" s="1579" t="s">
        <v>3671</v>
      </c>
      <c r="AO45" s="1512" t="s">
        <v>6805</v>
      </c>
      <c r="AP45" s="1512" t="s">
        <v>9239</v>
      </c>
      <c r="AQ45" s="1512" t="s">
        <v>9240</v>
      </c>
      <c r="AR45" s="1512" t="s">
        <v>9241</v>
      </c>
      <c r="AS45" s="1512" t="s">
        <v>8200</v>
      </c>
      <c r="AT45" s="1507" t="s">
        <v>9242</v>
      </c>
      <c r="AU45" s="1494" t="s">
        <v>9243</v>
      </c>
      <c r="AV45" s="1463" t="str">
        <f t="shared" si="1"/>
        <v>4:57</v>
      </c>
      <c r="AW45" s="1557"/>
    </row>
    <row r="46">
      <c r="A46" s="1496" t="s">
        <v>2215</v>
      </c>
      <c r="B46" s="1497" t="s">
        <v>8290</v>
      </c>
      <c r="C46" s="1541">
        <v>0.05112268518518519</v>
      </c>
      <c r="D46" s="1461" t="s">
        <v>9244</v>
      </c>
      <c r="E46" s="1461" t="s">
        <v>4396</v>
      </c>
      <c r="F46" s="1461" t="s">
        <v>9245</v>
      </c>
      <c r="G46" s="1542" t="s">
        <v>8294</v>
      </c>
      <c r="H46" s="1489" t="s">
        <v>9246</v>
      </c>
      <c r="I46" s="1461" t="s">
        <v>765</v>
      </c>
      <c r="J46" s="1461" t="s">
        <v>6318</v>
      </c>
      <c r="K46" s="1461" t="s">
        <v>2346</v>
      </c>
      <c r="L46" s="1461" t="s">
        <v>1301</v>
      </c>
      <c r="M46" s="1461" t="s">
        <v>9247</v>
      </c>
      <c r="N46" s="1461" t="s">
        <v>4315</v>
      </c>
      <c r="O46" s="1461" t="s">
        <v>9248</v>
      </c>
      <c r="P46" s="1461" t="s">
        <v>3350</v>
      </c>
      <c r="Q46" s="1461" t="s">
        <v>9249</v>
      </c>
      <c r="R46" s="1461" t="s">
        <v>9250</v>
      </c>
      <c r="S46" s="1461" t="s">
        <v>3495</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3350</v>
      </c>
      <c r="AF46" s="1461" t="s">
        <v>9255</v>
      </c>
      <c r="AG46" s="1461" t="s">
        <v>9256</v>
      </c>
      <c r="AH46" s="1461" t="s">
        <v>2372</v>
      </c>
      <c r="AI46" s="1461" t="s">
        <v>5831</v>
      </c>
      <c r="AJ46" s="1461" t="s">
        <v>9257</v>
      </c>
      <c r="AK46" s="1461" t="s">
        <v>8706</v>
      </c>
      <c r="AL46" s="1461" t="s">
        <v>9258</v>
      </c>
      <c r="AM46" s="1461" t="s">
        <v>2590</v>
      </c>
      <c r="AN46" s="1461" t="s">
        <v>9259</v>
      </c>
      <c r="AO46" s="1461" t="s">
        <v>8413</v>
      </c>
      <c r="AP46" s="1461" t="s">
        <v>9260</v>
      </c>
      <c r="AQ46" s="1461" t="s">
        <v>9261</v>
      </c>
      <c r="AR46" s="1461" t="s">
        <v>2203</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3458</v>
      </c>
      <c r="Q47" s="1461" t="s">
        <v>6997</v>
      </c>
      <c r="R47" s="1461" t="s">
        <v>9271</v>
      </c>
      <c r="S47" s="1461" t="s">
        <v>8145</v>
      </c>
      <c r="T47" s="1463" t="s">
        <v>3953</v>
      </c>
      <c r="U47" s="1463" t="s">
        <v>9272</v>
      </c>
      <c r="V47" s="1461" t="s">
        <v>1651</v>
      </c>
      <c r="W47" s="1461" t="s">
        <v>9273</v>
      </c>
      <c r="X47" s="1461" t="s">
        <v>9274</v>
      </c>
      <c r="Y47" s="1461" t="s">
        <v>8662</v>
      </c>
      <c r="Z47" s="1461" t="s">
        <v>9275</v>
      </c>
      <c r="AA47" s="1461" t="s">
        <v>9276</v>
      </c>
      <c r="AB47" s="1461" t="s">
        <v>9277</v>
      </c>
      <c r="AC47" s="1461" t="s">
        <v>937</v>
      </c>
      <c r="AD47" s="1461" t="s">
        <v>9278</v>
      </c>
      <c r="AE47" s="1461" t="s">
        <v>3666</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2846</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2659</v>
      </c>
      <c r="M48" s="1489" t="s">
        <v>9296</v>
      </c>
      <c r="N48" s="1507" t="s">
        <v>9297</v>
      </c>
      <c r="O48" s="1489" t="s">
        <v>9298</v>
      </c>
      <c r="P48" s="1507" t="s">
        <v>1986</v>
      </c>
      <c r="Q48" s="1489" t="s">
        <v>2656</v>
      </c>
      <c r="R48" s="1489" t="s">
        <v>9299</v>
      </c>
      <c r="S48" s="1508" t="s">
        <v>8923</v>
      </c>
      <c r="T48" s="1489" t="s">
        <v>5883</v>
      </c>
      <c r="U48" s="1508" t="s">
        <v>9300</v>
      </c>
      <c r="V48" s="1489" t="s">
        <v>7856</v>
      </c>
      <c r="W48" s="1489" t="s">
        <v>9301</v>
      </c>
      <c r="X48" s="1489" t="s">
        <v>9302</v>
      </c>
      <c r="Y48" s="1489" t="s">
        <v>4740</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3931</v>
      </c>
      <c r="AL48" s="1489" t="s">
        <v>1571</v>
      </c>
      <c r="AM48" s="1489" t="s">
        <v>9307</v>
      </c>
      <c r="AN48" s="1512" t="s">
        <v>2500</v>
      </c>
      <c r="AO48" s="1489" t="s">
        <v>3887</v>
      </c>
      <c r="AP48" s="1489" t="s">
        <v>9308</v>
      </c>
      <c r="AQ48" s="1512" t="s">
        <v>6930</v>
      </c>
      <c r="AR48" s="1489" t="s">
        <v>3314</v>
      </c>
      <c r="AS48" s="1582" t="s">
        <v>5064</v>
      </c>
      <c r="AT48" s="1489" t="s">
        <v>9309</v>
      </c>
      <c r="AU48" s="1494" t="s">
        <v>9310</v>
      </c>
      <c r="AV48" s="1463" t="str">
        <f t="shared" si="1"/>
        <v>4:18</v>
      </c>
      <c r="AW48" s="1517" t="s">
        <v>9311</v>
      </c>
    </row>
    <row r="49" ht="15.75" customHeight="1">
      <c r="A49" s="1451" t="s">
        <v>4216</v>
      </c>
      <c r="B49" s="1518" t="s">
        <v>8290</v>
      </c>
      <c r="C49" s="1541">
        <v>0.05130787037037037</v>
      </c>
      <c r="D49" s="1489" t="s">
        <v>9312</v>
      </c>
      <c r="E49" s="1505" t="s">
        <v>9313</v>
      </c>
      <c r="F49" s="1505" t="s">
        <v>9314</v>
      </c>
      <c r="G49" s="1523" t="s">
        <v>9315</v>
      </c>
      <c r="H49" s="1551" t="s">
        <v>9316</v>
      </c>
      <c r="I49" s="1551" t="s">
        <v>1348</v>
      </c>
      <c r="J49" s="1507" t="s">
        <v>4052</v>
      </c>
      <c r="K49" s="1507" t="s">
        <v>9317</v>
      </c>
      <c r="L49" s="1507" t="s">
        <v>4190</v>
      </c>
      <c r="M49" s="1507" t="s">
        <v>9318</v>
      </c>
      <c r="N49" s="1524" t="s">
        <v>308</v>
      </c>
      <c r="O49" s="1507" t="s">
        <v>9319</v>
      </c>
      <c r="P49" s="1507" t="s">
        <v>147</v>
      </c>
      <c r="Q49" s="1508" t="s">
        <v>9320</v>
      </c>
      <c r="R49" s="1508" t="s">
        <v>3219</v>
      </c>
      <c r="S49" s="1525" t="s">
        <v>3952</v>
      </c>
      <c r="T49" s="1508" t="s">
        <v>8559</v>
      </c>
      <c r="U49" s="1525" t="s">
        <v>9321</v>
      </c>
      <c r="V49" s="1525" t="s">
        <v>1301</v>
      </c>
      <c r="W49" s="1509" t="s">
        <v>3382</v>
      </c>
      <c r="X49" s="1509" t="s">
        <v>690</v>
      </c>
      <c r="Y49" s="1509" t="s">
        <v>1184</v>
      </c>
      <c r="Z49" s="1509" t="s">
        <v>8551</v>
      </c>
      <c r="AA49" s="1509" t="s">
        <v>5302</v>
      </c>
      <c r="AB49" s="1509" t="s">
        <v>3782</v>
      </c>
      <c r="AC49" s="1526" t="s">
        <v>6439</v>
      </c>
      <c r="AD49" s="1505" t="s">
        <v>9322</v>
      </c>
      <c r="AE49" s="1523" t="s">
        <v>4785</v>
      </c>
      <c r="AF49" s="1510" t="s">
        <v>9323</v>
      </c>
      <c r="AG49" s="1510" t="s">
        <v>9324</v>
      </c>
      <c r="AH49" s="1510" t="s">
        <v>3282</v>
      </c>
      <c r="AI49" s="1510" t="s">
        <v>9325</v>
      </c>
      <c r="AJ49" s="1510" t="s">
        <v>9326</v>
      </c>
      <c r="AK49" s="1510" t="s">
        <v>9327</v>
      </c>
      <c r="AL49" s="1527" t="s">
        <v>6209</v>
      </c>
      <c r="AM49" s="1512" t="s">
        <v>9328</v>
      </c>
      <c r="AN49" s="1512" t="s">
        <v>3193</v>
      </c>
      <c r="AO49" s="1512" t="s">
        <v>9329</v>
      </c>
      <c r="AP49" s="1512" t="s">
        <v>9330</v>
      </c>
      <c r="AQ49" s="1512" t="s">
        <v>4286</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3728</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3964</v>
      </c>
      <c r="Z50" s="1463" t="s">
        <v>7110</v>
      </c>
      <c r="AA50" s="1463" t="s">
        <v>9112</v>
      </c>
      <c r="AB50" s="1463" t="s">
        <v>4232</v>
      </c>
      <c r="AC50" s="1463" t="s">
        <v>141</v>
      </c>
      <c r="AD50" s="1463" t="s">
        <v>9344</v>
      </c>
      <c r="AE50" s="1584" t="s">
        <v>8338</v>
      </c>
      <c r="AF50" s="1463" t="s">
        <v>2627</v>
      </c>
      <c r="AG50" s="1463" t="s">
        <v>4370</v>
      </c>
      <c r="AH50" s="1463" t="s">
        <v>9345</v>
      </c>
      <c r="AI50" s="1463" t="s">
        <v>9346</v>
      </c>
      <c r="AJ50" s="1463" t="s">
        <v>9347</v>
      </c>
      <c r="AK50" s="1463" t="s">
        <v>5794</v>
      </c>
      <c r="AL50" s="1463" t="s">
        <v>5990</v>
      </c>
      <c r="AM50" s="1584" t="s">
        <v>8343</v>
      </c>
      <c r="AN50" s="1461" t="s">
        <v>2322</v>
      </c>
      <c r="AO50" s="1463" t="s">
        <v>4782</v>
      </c>
      <c r="AP50" s="1463" t="s">
        <v>9348</v>
      </c>
      <c r="AQ50" s="1463" t="s">
        <v>9349</v>
      </c>
      <c r="AR50" s="1463" t="s">
        <v>8715</v>
      </c>
      <c r="AS50" s="1463" t="s">
        <v>4506</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2995</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3852</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3818</v>
      </c>
      <c r="AI51" s="1510" t="s">
        <v>9367</v>
      </c>
      <c r="AJ51" s="1510" t="s">
        <v>9368</v>
      </c>
      <c r="AK51" s="1510" t="s">
        <v>9274</v>
      </c>
      <c r="AL51" s="1510" t="s">
        <v>3821</v>
      </c>
      <c r="AM51" s="1512" t="s">
        <v>9369</v>
      </c>
      <c r="AN51" s="1512" t="s">
        <v>3827</v>
      </c>
      <c r="AO51" s="1512" t="s">
        <v>9370</v>
      </c>
      <c r="AP51" s="1512" t="s">
        <v>9371</v>
      </c>
      <c r="AQ51" s="1512" t="s">
        <v>8939</v>
      </c>
      <c r="AR51" s="1512" t="s">
        <v>9372</v>
      </c>
      <c r="AS51" s="1512" t="s">
        <v>9373</v>
      </c>
      <c r="AT51" s="1507" t="s">
        <v>9374</v>
      </c>
      <c r="AU51" s="1494" t="s">
        <v>9375</v>
      </c>
      <c r="AV51" s="1463" t="str">
        <f t="shared" si="1"/>
        <v>1:34</v>
      </c>
      <c r="AW51" s="1557"/>
    </row>
    <row r="52">
      <c r="A52" s="1496" t="s">
        <v>2774</v>
      </c>
      <c r="B52" s="1515" t="s">
        <v>8262</v>
      </c>
      <c r="C52" s="1453">
        <v>0.05134259259259259</v>
      </c>
      <c r="D52" s="1505" t="s">
        <v>9376</v>
      </c>
      <c r="E52" s="1505" t="s">
        <v>6217</v>
      </c>
      <c r="F52" s="1505" t="s">
        <v>9377</v>
      </c>
      <c r="G52" s="1505" t="s">
        <v>9378</v>
      </c>
      <c r="H52" s="1505" t="s">
        <v>9379</v>
      </c>
      <c r="I52" s="1505" t="s">
        <v>1228</v>
      </c>
      <c r="J52" s="1507" t="s">
        <v>4840</v>
      </c>
      <c r="K52" s="1507" t="s">
        <v>6992</v>
      </c>
      <c r="L52" s="1507" t="s">
        <v>4705</v>
      </c>
      <c r="M52" s="1507" t="s">
        <v>3359</v>
      </c>
      <c r="N52" s="1507" t="s">
        <v>1767</v>
      </c>
      <c r="O52" s="1507" t="s">
        <v>9380</v>
      </c>
      <c r="P52" s="1507" t="s">
        <v>4325</v>
      </c>
      <c r="Q52" s="1508" t="s">
        <v>9381</v>
      </c>
      <c r="R52" s="1508" t="s">
        <v>2505</v>
      </c>
      <c r="S52" s="1508" t="s">
        <v>9382</v>
      </c>
      <c r="T52" s="1508" t="s">
        <v>9383</v>
      </c>
      <c r="U52" s="1508" t="s">
        <v>9228</v>
      </c>
      <c r="V52" s="1508" t="s">
        <v>9384</v>
      </c>
      <c r="W52" s="1509" t="s">
        <v>9385</v>
      </c>
      <c r="X52" s="1509" t="s">
        <v>8339</v>
      </c>
      <c r="Y52" s="1509" t="s">
        <v>8952</v>
      </c>
      <c r="Z52" s="1509" t="s">
        <v>2824</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3576</v>
      </c>
      <c r="L53" s="1586" t="s">
        <v>3526</v>
      </c>
      <c r="M53" s="1524" t="s">
        <v>8437</v>
      </c>
      <c r="N53" s="1524" t="s">
        <v>9403</v>
      </c>
      <c r="O53" s="1586" t="s">
        <v>8325</v>
      </c>
      <c r="P53" s="1524" t="s">
        <v>384</v>
      </c>
      <c r="Q53" s="1525" t="s">
        <v>9404</v>
      </c>
      <c r="R53" s="1525" t="s">
        <v>9405</v>
      </c>
      <c r="S53" s="1525" t="s">
        <v>9406</v>
      </c>
      <c r="T53" s="1587" t="s">
        <v>8329</v>
      </c>
      <c r="U53" s="1525" t="s">
        <v>9407</v>
      </c>
      <c r="V53" s="1525" t="s">
        <v>3820</v>
      </c>
      <c r="W53" s="1588" t="s">
        <v>8332</v>
      </c>
      <c r="X53" s="1526" t="s">
        <v>4079</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4173</v>
      </c>
      <c r="AO53" s="1511" t="s">
        <v>9416</v>
      </c>
      <c r="AP53" s="1511" t="s">
        <v>9417</v>
      </c>
      <c r="AQ53" s="1511" t="s">
        <v>9418</v>
      </c>
      <c r="AR53" s="1511" t="s">
        <v>8356</v>
      </c>
      <c r="AS53" s="1511" t="s">
        <v>4128</v>
      </c>
      <c r="AT53" s="1524" t="s">
        <v>9419</v>
      </c>
      <c r="AU53" s="1528" t="s">
        <v>9420</v>
      </c>
      <c r="AV53" s="1463" t="str">
        <f t="shared" si="1"/>
        <v>1:58</v>
      </c>
      <c r="AW53" s="1557"/>
    </row>
    <row r="54" ht="15.75" customHeight="1">
      <c r="A54" s="1451" t="s">
        <v>3322</v>
      </c>
      <c r="B54" s="1452" t="s">
        <v>8262</v>
      </c>
      <c r="C54" s="1558">
        <v>0.05134259259259259</v>
      </c>
      <c r="D54" s="1489" t="s">
        <v>9421</v>
      </c>
      <c r="E54" s="1463" t="s">
        <v>9422</v>
      </c>
      <c r="F54" s="1463" t="s">
        <v>9423</v>
      </c>
      <c r="G54" s="1463" t="s">
        <v>7399</v>
      </c>
      <c r="H54" s="1463" t="s">
        <v>4154</v>
      </c>
      <c r="I54" s="1463" t="s">
        <v>5993</v>
      </c>
      <c r="J54" s="1463" t="s">
        <v>9424</v>
      </c>
      <c r="K54" s="1463" t="s">
        <v>3585</v>
      </c>
      <c r="L54" s="1463" t="s">
        <v>9425</v>
      </c>
      <c r="M54" s="1463" t="s">
        <v>9426</v>
      </c>
      <c r="N54" s="1463" t="s">
        <v>2708</v>
      </c>
      <c r="O54" s="1463" t="s">
        <v>9427</v>
      </c>
      <c r="P54" s="1463" t="s">
        <v>5073</v>
      </c>
      <c r="Q54" s="1463" t="s">
        <v>2312</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4252</v>
      </c>
      <c r="AM54" s="1463" t="s">
        <v>3904</v>
      </c>
      <c r="AN54" s="1463" t="s">
        <v>9434</v>
      </c>
      <c r="AO54" s="1463" t="s">
        <v>8481</v>
      </c>
      <c r="AP54" s="1463" t="s">
        <v>9435</v>
      </c>
      <c r="AQ54" s="1463" t="s">
        <v>9436</v>
      </c>
      <c r="AR54" s="1463" t="s">
        <v>9437</v>
      </c>
      <c r="AS54" s="1511" t="s">
        <v>4208</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3382</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4919</v>
      </c>
      <c r="AD55" s="1461" t="s">
        <v>8604</v>
      </c>
      <c r="AE55" s="1461" t="s">
        <v>2511</v>
      </c>
      <c r="AF55" s="1574" t="s">
        <v>3306</v>
      </c>
      <c r="AG55" s="1574" t="s">
        <v>4483</v>
      </c>
      <c r="AH55" s="1574" t="s">
        <v>4554</v>
      </c>
      <c r="AI55" s="1461" t="s">
        <v>9450</v>
      </c>
      <c r="AJ55" s="1461" t="s">
        <v>9451</v>
      </c>
      <c r="AK55" s="1461" t="s">
        <v>7347</v>
      </c>
      <c r="AL55" s="1461" t="s">
        <v>3727</v>
      </c>
      <c r="AM55" s="1461" t="s">
        <v>9452</v>
      </c>
      <c r="AN55" s="1461" t="s">
        <v>3406</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4396</v>
      </c>
      <c r="F56" s="1505" t="s">
        <v>9458</v>
      </c>
      <c r="G56" s="1505" t="s">
        <v>8683</v>
      </c>
      <c r="H56" s="1551" t="s">
        <v>9459</v>
      </c>
      <c r="I56" s="1551" t="s">
        <v>6765</v>
      </c>
      <c r="J56" s="1507" t="s">
        <v>8925</v>
      </c>
      <c r="K56" s="1507" t="s">
        <v>9460</v>
      </c>
      <c r="L56" s="1507" t="s">
        <v>4482</v>
      </c>
      <c r="M56" s="1507" t="s">
        <v>7319</v>
      </c>
      <c r="N56" s="1593" t="s">
        <v>1095</v>
      </c>
      <c r="O56" s="1507" t="s">
        <v>3637</v>
      </c>
      <c r="P56" s="1507" t="s">
        <v>407</v>
      </c>
      <c r="Q56" s="1508" t="s">
        <v>9461</v>
      </c>
      <c r="R56" s="1508" t="s">
        <v>6563</v>
      </c>
      <c r="S56" s="1508" t="s">
        <v>9462</v>
      </c>
      <c r="T56" s="1508" t="s">
        <v>9156</v>
      </c>
      <c r="U56" s="1508" t="s">
        <v>8938</v>
      </c>
      <c r="V56" s="1508" t="s">
        <v>2154</v>
      </c>
      <c r="W56" s="1509" t="s">
        <v>5482</v>
      </c>
      <c r="X56" s="1509" t="s">
        <v>9463</v>
      </c>
      <c r="Y56" s="1509" t="s">
        <v>3072</v>
      </c>
      <c r="Z56" s="1509" t="s">
        <v>9464</v>
      </c>
      <c r="AA56" s="1509" t="s">
        <v>9463</v>
      </c>
      <c r="AB56" s="1509" t="s">
        <v>9034</v>
      </c>
      <c r="AC56" s="1509" t="s">
        <v>479</v>
      </c>
      <c r="AD56" s="1505" t="s">
        <v>9465</v>
      </c>
      <c r="AE56" s="1505" t="s">
        <v>5044</v>
      </c>
      <c r="AF56" s="1510" t="s">
        <v>9466</v>
      </c>
      <c r="AG56" s="1510" t="s">
        <v>9467</v>
      </c>
      <c r="AH56" s="1510" t="s">
        <v>3765</v>
      </c>
      <c r="AI56" s="1510" t="s">
        <v>9467</v>
      </c>
      <c r="AJ56" s="1510" t="s">
        <v>9468</v>
      </c>
      <c r="AK56" s="1594" t="s">
        <v>4370</v>
      </c>
      <c r="AL56" s="1510" t="s">
        <v>8875</v>
      </c>
      <c r="AM56" s="1512" t="s">
        <v>9469</v>
      </c>
      <c r="AN56" s="1512" t="s">
        <v>566</v>
      </c>
      <c r="AO56" s="1512" t="s">
        <v>3465</v>
      </c>
      <c r="AP56" s="1512" t="s">
        <v>9470</v>
      </c>
      <c r="AQ56" s="1489" t="s">
        <v>4328</v>
      </c>
      <c r="AR56" s="1595" t="s">
        <v>8533</v>
      </c>
      <c r="AS56" s="1512" t="s">
        <v>9471</v>
      </c>
      <c r="AT56" s="1507" t="s">
        <v>9472</v>
      </c>
      <c r="AU56" s="1494" t="s">
        <v>9473</v>
      </c>
      <c r="AV56" s="1463" t="str">
        <f t="shared" si="1"/>
        <v>4:08</v>
      </c>
      <c r="AW56" s="1517" t="s">
        <v>9474</v>
      </c>
    </row>
    <row r="57" ht="15.75" customHeight="1">
      <c r="A57" s="1496" t="s">
        <v>3806</v>
      </c>
      <c r="B57" s="1515" t="s">
        <v>8262</v>
      </c>
      <c r="C57" s="1453">
        <v>0.05153935185185185</v>
      </c>
      <c r="D57" s="1537" t="s">
        <v>9475</v>
      </c>
      <c r="E57" s="1537" t="s">
        <v>6486</v>
      </c>
      <c r="F57" s="1537" t="s">
        <v>9476</v>
      </c>
      <c r="G57" s="1537" t="s">
        <v>4790</v>
      </c>
      <c r="H57" s="1489" t="s">
        <v>9477</v>
      </c>
      <c r="I57" s="1537" t="s">
        <v>1228</v>
      </c>
      <c r="J57" s="1537" t="s">
        <v>9478</v>
      </c>
      <c r="K57" s="1537" t="s">
        <v>3394</v>
      </c>
      <c r="L57" s="1537" t="s">
        <v>3980</v>
      </c>
      <c r="M57" s="1537" t="s">
        <v>6922</v>
      </c>
      <c r="N57" s="1537" t="s">
        <v>9479</v>
      </c>
      <c r="O57" s="1537" t="s">
        <v>3519</v>
      </c>
      <c r="P57" s="1537" t="s">
        <v>6772</v>
      </c>
      <c r="Q57" s="1537" t="s">
        <v>9480</v>
      </c>
      <c r="R57" s="1537" t="s">
        <v>3219</v>
      </c>
      <c r="S57" s="1596" t="s">
        <v>9077</v>
      </c>
      <c r="T57" s="1537" t="s">
        <v>8888</v>
      </c>
      <c r="U57" s="1537" t="s">
        <v>9481</v>
      </c>
      <c r="V57" s="1537" t="s">
        <v>2117</v>
      </c>
      <c r="W57" s="1537" t="s">
        <v>9482</v>
      </c>
      <c r="X57" s="1537" t="s">
        <v>156</v>
      </c>
      <c r="Y57" s="1537" t="s">
        <v>2532</v>
      </c>
      <c r="Z57" s="1537" t="s">
        <v>7101</v>
      </c>
      <c r="AA57" s="1537" t="s">
        <v>897</v>
      </c>
      <c r="AB57" s="1537" t="s">
        <v>9483</v>
      </c>
      <c r="AC57" s="1537" t="s">
        <v>4919</v>
      </c>
      <c r="AD57" s="1537" t="s">
        <v>9484</v>
      </c>
      <c r="AE57" s="1537" t="s">
        <v>3623</v>
      </c>
      <c r="AF57" s="1597" t="s">
        <v>9485</v>
      </c>
      <c r="AG57" s="1537" t="s">
        <v>9486</v>
      </c>
      <c r="AH57" s="1537" t="s">
        <v>9487</v>
      </c>
      <c r="AI57" s="1537" t="s">
        <v>9488</v>
      </c>
      <c r="AJ57" s="1537" t="s">
        <v>9489</v>
      </c>
      <c r="AK57" s="1537" t="s">
        <v>4917</v>
      </c>
      <c r="AL57" s="1537" t="s">
        <v>9258</v>
      </c>
      <c r="AM57" s="1537" t="s">
        <v>9450</v>
      </c>
      <c r="AN57" s="1537" t="s">
        <v>2500</v>
      </c>
      <c r="AO57" s="1537" t="s">
        <v>5659</v>
      </c>
      <c r="AP57" s="1596" t="s">
        <v>9217</v>
      </c>
      <c r="AQ57" s="1537" t="s">
        <v>9490</v>
      </c>
      <c r="AR57" s="1537" t="s">
        <v>4840</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3235</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3964</v>
      </c>
      <c r="Z58" s="1526" t="s">
        <v>8336</v>
      </c>
      <c r="AA58" s="1526" t="s">
        <v>5831</v>
      </c>
      <c r="AB58" s="1526" t="s">
        <v>5577</v>
      </c>
      <c r="AC58" s="1526" t="s">
        <v>9504</v>
      </c>
      <c r="AD58" s="1505" t="s">
        <v>9505</v>
      </c>
      <c r="AE58" s="1523" t="s">
        <v>4110</v>
      </c>
      <c r="AF58" s="1527" t="s">
        <v>9506</v>
      </c>
      <c r="AG58" s="1527" t="s">
        <v>9507</v>
      </c>
      <c r="AH58" s="1527" t="s">
        <v>9508</v>
      </c>
      <c r="AI58" s="1527" t="s">
        <v>1040</v>
      </c>
      <c r="AJ58" s="1527" t="s">
        <v>9509</v>
      </c>
      <c r="AK58" s="1510" t="s">
        <v>624</v>
      </c>
      <c r="AL58" s="1510" t="s">
        <v>9510</v>
      </c>
      <c r="AM58" s="1511" t="s">
        <v>3304</v>
      </c>
      <c r="AN58" s="1511" t="s">
        <v>9511</v>
      </c>
      <c r="AO58" s="1511" t="s">
        <v>9512</v>
      </c>
      <c r="AP58" s="1511" t="s">
        <v>9513</v>
      </c>
      <c r="AQ58" s="1511" t="s">
        <v>9514</v>
      </c>
      <c r="AR58" s="1512" t="s">
        <v>7607</v>
      </c>
      <c r="AS58" s="1511" t="s">
        <v>4208</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4526</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1902</v>
      </c>
      <c r="AB59" s="1509" t="s">
        <v>9088</v>
      </c>
      <c r="AC59" s="1509" t="s">
        <v>4596</v>
      </c>
      <c r="AD59" s="1505" t="s">
        <v>9531</v>
      </c>
      <c r="AE59" s="1505" t="s">
        <v>8759</v>
      </c>
      <c r="AF59" s="1600" t="s">
        <v>9532</v>
      </c>
      <c r="AG59" s="1510" t="s">
        <v>6468</v>
      </c>
      <c r="AH59" s="1510" t="s">
        <v>9508</v>
      </c>
      <c r="AI59" s="1510" t="s">
        <v>3029</v>
      </c>
      <c r="AJ59" s="1510" t="s">
        <v>9533</v>
      </c>
      <c r="AK59" s="1510" t="s">
        <v>1513</v>
      </c>
      <c r="AL59" s="1510" t="s">
        <v>9534</v>
      </c>
      <c r="AM59" s="1512" t="s">
        <v>5831</v>
      </c>
      <c r="AN59" s="1512" t="s">
        <v>5478</v>
      </c>
      <c r="AO59" s="1512" t="s">
        <v>6317</v>
      </c>
      <c r="AP59" s="1512" t="s">
        <v>9535</v>
      </c>
      <c r="AQ59" s="1512" t="s">
        <v>3242</v>
      </c>
      <c r="AR59" s="1512" t="s">
        <v>9052</v>
      </c>
      <c r="AS59" s="1512" t="s">
        <v>3847</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4919</v>
      </c>
      <c r="J60" s="1598" t="s">
        <v>3236</v>
      </c>
      <c r="K60" s="1598" t="s">
        <v>9544</v>
      </c>
      <c r="L60" s="1598" t="s">
        <v>5301</v>
      </c>
      <c r="M60" s="1598" t="s">
        <v>710</v>
      </c>
      <c r="N60" s="1598" t="s">
        <v>9545</v>
      </c>
      <c r="O60" s="1598" t="s">
        <v>4606</v>
      </c>
      <c r="P60" s="1598" t="s">
        <v>8295</v>
      </c>
      <c r="Q60" s="1598" t="s">
        <v>9546</v>
      </c>
      <c r="R60" s="1598" t="s">
        <v>9547</v>
      </c>
      <c r="S60" s="1598" t="s">
        <v>9287</v>
      </c>
      <c r="T60" s="1598" t="s">
        <v>9369</v>
      </c>
      <c r="U60" s="1598" t="s">
        <v>9548</v>
      </c>
      <c r="V60" s="1598" t="s">
        <v>9549</v>
      </c>
      <c r="W60" s="1598" t="s">
        <v>9550</v>
      </c>
      <c r="X60" s="1598" t="s">
        <v>9450</v>
      </c>
      <c r="Y60" s="1598" t="s">
        <v>4596</v>
      </c>
      <c r="Z60" s="1598" t="s">
        <v>7027</v>
      </c>
      <c r="AA60" s="1598" t="s">
        <v>8848</v>
      </c>
      <c r="AB60" s="1598" t="s">
        <v>9551</v>
      </c>
      <c r="AC60" s="1598" t="s">
        <v>384</v>
      </c>
      <c r="AD60" s="1598" t="s">
        <v>5948</v>
      </c>
      <c r="AE60" s="1598" t="s">
        <v>2995</v>
      </c>
      <c r="AF60" s="1598" t="s">
        <v>9315</v>
      </c>
      <c r="AG60" s="1598" t="s">
        <v>9552</v>
      </c>
      <c r="AH60" s="1598" t="s">
        <v>5263</v>
      </c>
      <c r="AI60" s="1598" t="s">
        <v>4141</v>
      </c>
      <c r="AJ60" s="1598" t="s">
        <v>9553</v>
      </c>
      <c r="AK60" s="1598" t="s">
        <v>9365</v>
      </c>
      <c r="AL60" s="1598" t="s">
        <v>4548</v>
      </c>
      <c r="AM60" s="1598" t="s">
        <v>9554</v>
      </c>
      <c r="AN60" s="1598" t="s">
        <v>8103</v>
      </c>
      <c r="AO60" s="1598" t="s">
        <v>5012</v>
      </c>
      <c r="AP60" s="1598" t="s">
        <v>9555</v>
      </c>
      <c r="AQ60" s="1598" t="s">
        <v>3268</v>
      </c>
      <c r="AR60" s="1598" t="s">
        <v>8869</v>
      </c>
      <c r="AS60" s="1598" t="s">
        <v>4397</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4596</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4693</v>
      </c>
      <c r="AA61" s="1598" t="s">
        <v>9569</v>
      </c>
      <c r="AB61" s="1598" t="s">
        <v>7056</v>
      </c>
      <c r="AC61" s="1598" t="s">
        <v>4016</v>
      </c>
      <c r="AD61" s="1598" t="s">
        <v>9570</v>
      </c>
      <c r="AE61" s="1537" t="s">
        <v>5358</v>
      </c>
      <c r="AF61" s="1598" t="s">
        <v>9571</v>
      </c>
      <c r="AG61" s="1598" t="s">
        <v>9572</v>
      </c>
      <c r="AH61" s="1598" t="s">
        <v>2200</v>
      </c>
      <c r="AI61" s="1598" t="s">
        <v>5067</v>
      </c>
      <c r="AJ61" s="1598" t="s">
        <v>7918</v>
      </c>
      <c r="AK61" s="1598" t="s">
        <v>1617</v>
      </c>
      <c r="AL61" s="1598" t="s">
        <v>5478</v>
      </c>
      <c r="AM61" s="1598" t="s">
        <v>9573</v>
      </c>
      <c r="AN61" s="1598" t="s">
        <v>9574</v>
      </c>
      <c r="AO61" s="1598" t="s">
        <v>8512</v>
      </c>
      <c r="AP61" s="1598" t="s">
        <v>9575</v>
      </c>
      <c r="AQ61" s="1598" t="s">
        <v>9576</v>
      </c>
      <c r="AR61" s="1598" t="s">
        <v>4678</v>
      </c>
      <c r="AS61" s="1598" t="s">
        <v>2828</v>
      </c>
      <c r="AT61" s="1598" t="s">
        <v>9577</v>
      </c>
      <c r="AU61" s="1598" t="s">
        <v>9578</v>
      </c>
      <c r="AV61" s="1598" t="str">
        <f t="shared" si="1"/>
        <v>3:33</v>
      </c>
      <c r="AW61" s="1602"/>
    </row>
    <row r="62" ht="15.75" customHeight="1">
      <c r="A62" s="1451" t="s">
        <v>4031</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3305</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4114</v>
      </c>
      <c r="AM62" s="1598" t="s">
        <v>8994</v>
      </c>
      <c r="AN62" s="1598" t="s">
        <v>8630</v>
      </c>
      <c r="AO62" s="1598" t="s">
        <v>8356</v>
      </c>
      <c r="AP62" s="1598" t="s">
        <v>9595</v>
      </c>
      <c r="AQ62" s="1598" t="s">
        <v>9596</v>
      </c>
      <c r="AR62" s="1598" t="s">
        <v>3344</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2225</v>
      </c>
      <c r="Q63" s="1598" t="s">
        <v>717</v>
      </c>
      <c r="R63" s="1598" t="s">
        <v>9607</v>
      </c>
      <c r="S63" s="1598" t="s">
        <v>9608</v>
      </c>
      <c r="T63" s="1598" t="s">
        <v>9609</v>
      </c>
      <c r="U63" s="1598" t="s">
        <v>9184</v>
      </c>
      <c r="V63" s="1598" t="s">
        <v>483</v>
      </c>
      <c r="W63" s="1598" t="s">
        <v>5900</v>
      </c>
      <c r="X63" s="1598" t="s">
        <v>9610</v>
      </c>
      <c r="Y63" s="1598" t="s">
        <v>872</v>
      </c>
      <c r="Z63" s="1598" t="s">
        <v>3782</v>
      </c>
      <c r="AA63" s="1598" t="s">
        <v>1936</v>
      </c>
      <c r="AB63" s="1598" t="s">
        <v>9611</v>
      </c>
      <c r="AC63" s="1598" t="s">
        <v>9612</v>
      </c>
      <c r="AD63" s="1537" t="s">
        <v>9613</v>
      </c>
      <c r="AE63" s="1598" t="s">
        <v>1830</v>
      </c>
      <c r="AF63" s="1598" t="s">
        <v>9038</v>
      </c>
      <c r="AG63" s="1598" t="s">
        <v>6560</v>
      </c>
      <c r="AH63" s="1598" t="s">
        <v>4526</v>
      </c>
      <c r="AI63" s="1598" t="s">
        <v>4513</v>
      </c>
      <c r="AJ63" s="1598" t="s">
        <v>9614</v>
      </c>
      <c r="AK63" s="1598" t="s">
        <v>3669</v>
      </c>
      <c r="AL63" s="1598" t="s">
        <v>4554</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4559</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3850</v>
      </c>
      <c r="M64" s="1598" t="s">
        <v>7301</v>
      </c>
      <c r="N64" s="1598" t="s">
        <v>5883</v>
      </c>
      <c r="O64" s="1598" t="s">
        <v>9270</v>
      </c>
      <c r="P64" s="1598" t="s">
        <v>479</v>
      </c>
      <c r="Q64" s="1598" t="s">
        <v>3020</v>
      </c>
      <c r="R64" s="1598" t="s">
        <v>9625</v>
      </c>
      <c r="S64" s="1598" t="s">
        <v>9512</v>
      </c>
      <c r="T64" s="1598" t="s">
        <v>2708</v>
      </c>
      <c r="U64" s="1598" t="s">
        <v>9626</v>
      </c>
      <c r="V64" s="1598" t="s">
        <v>9627</v>
      </c>
      <c r="W64" s="1598" t="s">
        <v>9550</v>
      </c>
      <c r="X64" s="1598" t="s">
        <v>3304</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4354</v>
      </c>
      <c r="AQ64" s="1598" t="s">
        <v>9636</v>
      </c>
      <c r="AR64" s="1598" t="s">
        <v>9637</v>
      </c>
      <c r="AS64" s="1598" t="s">
        <v>6207</v>
      </c>
      <c r="AT64" s="1598" t="s">
        <v>9638</v>
      </c>
      <c r="AU64" s="1598" t="s">
        <v>9639</v>
      </c>
      <c r="AV64" s="1598" t="str">
        <f t="shared" si="1"/>
        <v>2:37</v>
      </c>
      <c r="AW64" s="1603" t="s">
        <v>9640</v>
      </c>
    </row>
    <row r="65" ht="15.75" customHeight="1">
      <c r="A65" s="1496" t="s">
        <v>4868</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3459</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3543</v>
      </c>
      <c r="AF65" s="1537" t="s">
        <v>9656</v>
      </c>
      <c r="AG65" s="1537" t="s">
        <v>522</v>
      </c>
      <c r="AH65" s="1537" t="s">
        <v>9657</v>
      </c>
      <c r="AI65" s="1537" t="s">
        <v>5290</v>
      </c>
      <c r="AJ65" s="1537" t="s">
        <v>9658</v>
      </c>
      <c r="AK65" s="1537" t="s">
        <v>9659</v>
      </c>
      <c r="AL65" s="1537" t="s">
        <v>1571</v>
      </c>
      <c r="AM65" s="1537" t="s">
        <v>9479</v>
      </c>
      <c r="AN65" s="1537" t="s">
        <v>9660</v>
      </c>
      <c r="AO65" s="1537" t="s">
        <v>2680</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3362</v>
      </c>
      <c r="N66" s="1537" t="s">
        <v>9669</v>
      </c>
      <c r="O66" s="1537" t="s">
        <v>9670</v>
      </c>
      <c r="P66" s="1537" t="s">
        <v>3470</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4744</v>
      </c>
      <c r="AH66" s="1537" t="s">
        <v>9674</v>
      </c>
      <c r="AI66" s="1537" t="s">
        <v>9675</v>
      </c>
      <c r="AJ66" s="1537" t="s">
        <v>9676</v>
      </c>
      <c r="AK66" s="1537" t="s">
        <v>8598</v>
      </c>
      <c r="AL66" s="1537" t="s">
        <v>9677</v>
      </c>
      <c r="AM66" s="1537" t="s">
        <v>2764</v>
      </c>
      <c r="AN66" s="1537" t="s">
        <v>4114</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4298</v>
      </c>
      <c r="W67" s="1472" t="s">
        <v>9697</v>
      </c>
      <c r="X67" s="1472" t="s">
        <v>9698</v>
      </c>
      <c r="Y67" s="1465" t="s">
        <v>9194</v>
      </c>
      <c r="Z67" s="1606" t="s">
        <v>8334</v>
      </c>
      <c r="AA67" s="1472" t="s">
        <v>197</v>
      </c>
      <c r="AB67" s="1465" t="s">
        <v>4055</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2920</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2930</v>
      </c>
      <c r="M68" s="1598" t="s">
        <v>9500</v>
      </c>
      <c r="N68" s="1598" t="s">
        <v>4917</v>
      </c>
      <c r="O68" s="1598" t="s">
        <v>9712</v>
      </c>
      <c r="P68" s="1598" t="s">
        <v>1387</v>
      </c>
      <c r="Q68" s="1598" t="s">
        <v>9713</v>
      </c>
      <c r="R68" s="1598" t="s">
        <v>8532</v>
      </c>
      <c r="S68" s="1598" t="s">
        <v>9714</v>
      </c>
      <c r="T68" s="1598" t="s">
        <v>9715</v>
      </c>
      <c r="U68" s="1598" t="s">
        <v>9716</v>
      </c>
      <c r="V68" s="1598" t="s">
        <v>9251</v>
      </c>
      <c r="W68" s="1598" t="s">
        <v>9717</v>
      </c>
      <c r="X68" s="1598" t="s">
        <v>9632</v>
      </c>
      <c r="Y68" s="1598" t="s">
        <v>3085</v>
      </c>
      <c r="Z68" s="1598" t="s">
        <v>2469</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4669</v>
      </c>
      <c r="AT68" s="1598" t="s">
        <v>9726</v>
      </c>
      <c r="AU68" s="1598" t="s">
        <v>9727</v>
      </c>
      <c r="AV68" s="1598" t="str">
        <f t="shared" si="1"/>
        <v>2:06</v>
      </c>
      <c r="AW68" s="1599" t="s">
        <v>9728</v>
      </c>
    </row>
    <row r="69" ht="15.75" customHeight="1">
      <c r="A69" s="1451" t="s">
        <v>1062</v>
      </c>
      <c r="B69" s="1452" t="s">
        <v>8262</v>
      </c>
      <c r="C69" s="1558">
        <v>0.051875</v>
      </c>
      <c r="D69" s="1489" t="s">
        <v>9729</v>
      </c>
      <c r="E69" s="1598" t="s">
        <v>3662</v>
      </c>
      <c r="F69" s="1598" t="s">
        <v>9730</v>
      </c>
      <c r="G69" s="1598" t="s">
        <v>9731</v>
      </c>
      <c r="H69" s="1598" t="s">
        <v>9732</v>
      </c>
      <c r="I69" s="1598" t="s">
        <v>9733</v>
      </c>
      <c r="J69" s="1598" t="s">
        <v>2378</v>
      </c>
      <c r="K69" s="1598" t="s">
        <v>9734</v>
      </c>
      <c r="L69" s="1598" t="s">
        <v>8485</v>
      </c>
      <c r="M69" s="1598" t="s">
        <v>7319</v>
      </c>
      <c r="N69" s="1598" t="s">
        <v>9369</v>
      </c>
      <c r="O69" s="1598" t="s">
        <v>4538</v>
      </c>
      <c r="P69" s="1598" t="s">
        <v>1516</v>
      </c>
      <c r="Q69" s="1598" t="s">
        <v>9735</v>
      </c>
      <c r="R69" s="1598" t="s">
        <v>8954</v>
      </c>
      <c r="S69" s="1598" t="s">
        <v>4505</v>
      </c>
      <c r="T69" s="1598" t="s">
        <v>9736</v>
      </c>
      <c r="U69" s="1598" t="s">
        <v>9548</v>
      </c>
      <c r="V69" s="1598" t="s">
        <v>6203</v>
      </c>
      <c r="W69" s="1598" t="s">
        <v>4538</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3906</v>
      </c>
      <c r="K70" s="1489" t="s">
        <v>8949</v>
      </c>
      <c r="L70" s="1489" t="s">
        <v>2659</v>
      </c>
      <c r="M70" s="1489" t="s">
        <v>9754</v>
      </c>
      <c r="N70" s="1489" t="s">
        <v>3829</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2258</v>
      </c>
      <c r="AH70" s="1489" t="s">
        <v>2659</v>
      </c>
      <c r="AI70" s="1489" t="s">
        <v>196</v>
      </c>
      <c r="AJ70" s="1489" t="s">
        <v>9766</v>
      </c>
      <c r="AK70" s="1489" t="s">
        <v>8967</v>
      </c>
      <c r="AL70" s="1489" t="s">
        <v>9443</v>
      </c>
      <c r="AM70" s="1489" t="s">
        <v>8935</v>
      </c>
      <c r="AN70" s="1489" t="s">
        <v>3356</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4732</v>
      </c>
      <c r="B71" s="1583" t="s">
        <v>8316</v>
      </c>
      <c r="C71" s="1541">
        <v>0.051909722222222225</v>
      </c>
      <c r="D71" s="1608" t="s">
        <v>9772</v>
      </c>
      <c r="E71" s="1530" t="s">
        <v>2190</v>
      </c>
      <c r="F71" s="1530" t="s">
        <v>9773</v>
      </c>
      <c r="G71" s="1530" t="s">
        <v>9774</v>
      </c>
      <c r="H71" s="1530" t="s">
        <v>9775</v>
      </c>
      <c r="I71" s="1608">
        <v>49.97</v>
      </c>
      <c r="J71" s="1530" t="s">
        <v>2172</v>
      </c>
      <c r="K71" s="1530" t="s">
        <v>9776</v>
      </c>
      <c r="L71" s="1530" t="s">
        <v>4969</v>
      </c>
      <c r="M71" s="1530" t="s">
        <v>2999</v>
      </c>
      <c r="N71" s="1530" t="s">
        <v>4615</v>
      </c>
      <c r="O71" s="1530" t="s">
        <v>9777</v>
      </c>
      <c r="P71" s="1608">
        <v>48.99</v>
      </c>
      <c r="Q71" s="1530" t="s">
        <v>9778</v>
      </c>
      <c r="R71" s="1530" t="s">
        <v>9779</v>
      </c>
      <c r="S71" s="1530" t="s">
        <v>3975</v>
      </c>
      <c r="T71" s="1530" t="s">
        <v>9780</v>
      </c>
      <c r="U71" s="1530" t="s">
        <v>9781</v>
      </c>
      <c r="V71" s="1530" t="s">
        <v>2265</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4934</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2225</v>
      </c>
      <c r="J72" s="1537" t="s">
        <v>4052</v>
      </c>
      <c r="K72" s="1537" t="s">
        <v>8890</v>
      </c>
      <c r="L72" s="1537"/>
      <c r="M72" s="1537" t="s">
        <v>6955</v>
      </c>
      <c r="N72" s="1537" t="s">
        <v>9117</v>
      </c>
      <c r="O72" s="1537" t="s">
        <v>8332</v>
      </c>
      <c r="P72" s="1537" t="s">
        <v>9387</v>
      </c>
      <c r="Q72" s="1537" t="s">
        <v>9794</v>
      </c>
      <c r="R72" s="1537" t="s">
        <v>9795</v>
      </c>
      <c r="S72" s="1537" t="s">
        <v>8748</v>
      </c>
      <c r="T72" s="1537" t="s">
        <v>8905</v>
      </c>
      <c r="U72" s="1537" t="s">
        <v>2396</v>
      </c>
      <c r="V72" s="1537" t="s">
        <v>8699</v>
      </c>
      <c r="W72" s="1537" t="s">
        <v>9777</v>
      </c>
      <c r="X72" s="1537" t="s">
        <v>624</v>
      </c>
      <c r="Y72" s="1537" t="s">
        <v>8678</v>
      </c>
      <c r="Z72" s="1537" t="s">
        <v>9108</v>
      </c>
      <c r="AA72" s="1537" t="s">
        <v>7453</v>
      </c>
      <c r="AB72" s="1537" t="s">
        <v>9395</v>
      </c>
      <c r="AC72" s="1537" t="s">
        <v>2802</v>
      </c>
      <c r="AD72" s="1537" t="s">
        <v>9796</v>
      </c>
      <c r="AE72" s="1537" t="s">
        <v>9797</v>
      </c>
      <c r="AF72" s="1537" t="s">
        <v>9798</v>
      </c>
      <c r="AG72" s="1537" t="s">
        <v>9552</v>
      </c>
      <c r="AH72" s="1537" t="s">
        <v>9799</v>
      </c>
      <c r="AI72" s="1537" t="s">
        <v>9800</v>
      </c>
      <c r="AJ72" s="1537" t="s">
        <v>9801</v>
      </c>
      <c r="AK72" s="1537" t="s">
        <v>9802</v>
      </c>
      <c r="AL72" s="1537" t="s">
        <v>3080</v>
      </c>
      <c r="AM72" s="1537" t="s">
        <v>9803</v>
      </c>
      <c r="AN72" s="1537" t="s">
        <v>1882</v>
      </c>
      <c r="AO72" s="1537" t="s">
        <v>9804</v>
      </c>
      <c r="AP72" s="1537" t="s">
        <v>9805</v>
      </c>
      <c r="AQ72" s="1537" t="s">
        <v>9806</v>
      </c>
      <c r="AR72" s="1537" t="s">
        <v>9328</v>
      </c>
      <c r="AS72" s="1537" t="s">
        <v>3513</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3964</v>
      </c>
      <c r="J73" s="1598" t="s">
        <v>9813</v>
      </c>
      <c r="K73" s="1598" t="s">
        <v>9814</v>
      </c>
      <c r="L73" s="1598" t="s">
        <v>2930</v>
      </c>
      <c r="M73" s="1598" t="s">
        <v>9318</v>
      </c>
      <c r="N73" s="1598" t="s">
        <v>9040</v>
      </c>
      <c r="O73" s="1598" t="s">
        <v>9815</v>
      </c>
      <c r="P73" s="1598" t="s">
        <v>2282</v>
      </c>
      <c r="Q73" s="1598" t="s">
        <v>4872</v>
      </c>
      <c r="R73" s="1598" t="s">
        <v>5170</v>
      </c>
      <c r="S73" s="1598" t="s">
        <v>4735</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3447</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3366</v>
      </c>
      <c r="J74" s="1598" t="s">
        <v>8925</v>
      </c>
      <c r="K74" s="1598" t="s">
        <v>4505</v>
      </c>
      <c r="L74" s="1598" t="s">
        <v>3230</v>
      </c>
      <c r="M74" s="1598" t="s">
        <v>9547</v>
      </c>
      <c r="N74" s="1598" t="s">
        <v>4541</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2995</v>
      </c>
      <c r="AD74" s="1598" t="s">
        <v>9838</v>
      </c>
      <c r="AE74" s="1598" t="s">
        <v>5046</v>
      </c>
      <c r="AF74" s="1598" t="s">
        <v>9839</v>
      </c>
      <c r="AG74" s="1598" t="s">
        <v>9840</v>
      </c>
      <c r="AH74" s="1598" t="s">
        <v>2200</v>
      </c>
      <c r="AI74" s="1598" t="s">
        <v>9841</v>
      </c>
      <c r="AJ74" s="1598" t="s">
        <v>9842</v>
      </c>
      <c r="AK74" s="1598" t="s">
        <v>4383</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3975</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2219</v>
      </c>
      <c r="AA75" s="1598" t="s">
        <v>5681</v>
      </c>
      <c r="AB75" s="1598" t="s">
        <v>8578</v>
      </c>
      <c r="AC75" s="1598" t="s">
        <v>855</v>
      </c>
      <c r="AD75" s="1598" t="s">
        <v>9864</v>
      </c>
      <c r="AE75" s="1598" t="s">
        <v>1099</v>
      </c>
      <c r="AF75" s="1598" t="s">
        <v>9865</v>
      </c>
      <c r="AG75" s="1598" t="s">
        <v>2764</v>
      </c>
      <c r="AH75" s="1598" t="s">
        <v>5887</v>
      </c>
      <c r="AI75" s="1598" t="s">
        <v>9866</v>
      </c>
      <c r="AJ75" s="1598" t="s">
        <v>9867</v>
      </c>
      <c r="AK75" s="1598" t="s">
        <v>3344</v>
      </c>
      <c r="AL75" s="1598" t="s">
        <v>3728</v>
      </c>
      <c r="AM75" s="1598" t="s">
        <v>929</v>
      </c>
      <c r="AN75" s="1598" t="s">
        <v>9634</v>
      </c>
      <c r="AO75" s="1598" t="s">
        <v>2203</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2643</v>
      </c>
      <c r="N76" s="1598" t="s">
        <v>9878</v>
      </c>
      <c r="O76" s="1598" t="s">
        <v>9879</v>
      </c>
      <c r="P76" s="1598" t="s">
        <v>765</v>
      </c>
      <c r="Q76" s="1598" t="s">
        <v>9880</v>
      </c>
      <c r="R76" s="1598" t="s">
        <v>4781</v>
      </c>
      <c r="S76" s="1598" t="s">
        <v>5826</v>
      </c>
      <c r="T76" s="1598" t="s">
        <v>5865</v>
      </c>
      <c r="U76" s="1598" t="s">
        <v>9881</v>
      </c>
      <c r="V76" s="1598" t="s">
        <v>2265</v>
      </c>
      <c r="W76" s="1598" t="s">
        <v>8337</v>
      </c>
      <c r="X76" s="1598" t="s">
        <v>9882</v>
      </c>
      <c r="Y76" s="1598" t="s">
        <v>1348</v>
      </c>
      <c r="Z76" s="1598" t="s">
        <v>7080</v>
      </c>
      <c r="AA76" s="1598" t="s">
        <v>1478</v>
      </c>
      <c r="AB76" s="1598" t="s">
        <v>4170</v>
      </c>
      <c r="AC76" s="1598" t="s">
        <v>238</v>
      </c>
      <c r="AD76" s="1598" t="s">
        <v>9883</v>
      </c>
      <c r="AE76" s="1598" t="s">
        <v>141</v>
      </c>
      <c r="AF76" s="1598" t="s">
        <v>9884</v>
      </c>
      <c r="AG76" s="1598" t="s">
        <v>9281</v>
      </c>
      <c r="AH76" s="1598" t="s">
        <v>6853</v>
      </c>
      <c r="AI76" s="1598" t="s">
        <v>9675</v>
      </c>
      <c r="AJ76" s="1598" t="s">
        <v>9885</v>
      </c>
      <c r="AK76" s="1598" t="s">
        <v>9886</v>
      </c>
      <c r="AL76" s="1598" t="s">
        <v>4072</v>
      </c>
      <c r="AM76" s="1598" t="s">
        <v>9413</v>
      </c>
      <c r="AN76" s="1598" t="s">
        <v>3728</v>
      </c>
      <c r="AO76" s="1598" t="s">
        <v>3975</v>
      </c>
      <c r="AP76" s="1598" t="s">
        <v>9151</v>
      </c>
      <c r="AQ76" s="1598" t="s">
        <v>9887</v>
      </c>
      <c r="AR76" s="1598" t="s">
        <v>194</v>
      </c>
      <c r="AS76" s="1598" t="s">
        <v>5936</v>
      </c>
      <c r="AT76" s="1598" t="s">
        <v>7399</v>
      </c>
      <c r="AU76" s="1598" t="s">
        <v>9888</v>
      </c>
      <c r="AV76" s="1598" t="str">
        <f t="shared" si="1"/>
        <v>3:10</v>
      </c>
      <c r="AW76" s="1603" t="s">
        <v>9889</v>
      </c>
    </row>
    <row r="77">
      <c r="A77" s="1611" t="s">
        <v>3733</v>
      </c>
      <c r="B77" s="1583" t="s">
        <v>8316</v>
      </c>
      <c r="C77" s="1612">
        <v>0.052141203703703703</v>
      </c>
      <c r="D77" s="1489" t="s">
        <v>9890</v>
      </c>
      <c r="E77" s="1505" t="s">
        <v>2792</v>
      </c>
      <c r="F77" s="1505" t="s">
        <v>9891</v>
      </c>
      <c r="G77" s="1530" t="s">
        <v>9892</v>
      </c>
      <c r="H77" s="1530" t="s">
        <v>9893</v>
      </c>
      <c r="I77" s="1530" t="s">
        <v>2277</v>
      </c>
      <c r="J77" s="1530" t="s">
        <v>6704</v>
      </c>
      <c r="K77" s="1613" t="s">
        <v>6000</v>
      </c>
      <c r="L77" s="1563" t="s">
        <v>6850</v>
      </c>
      <c r="M77" s="1530" t="s">
        <v>9894</v>
      </c>
      <c r="N77" s="1530" t="s">
        <v>5865</v>
      </c>
      <c r="O77" s="1530" t="s">
        <v>5462</v>
      </c>
      <c r="P77" s="1530" t="s">
        <v>1818</v>
      </c>
      <c r="Q77" s="1530" t="s">
        <v>9895</v>
      </c>
      <c r="R77" s="1530" t="s">
        <v>9896</v>
      </c>
      <c r="S77" s="1614" t="s">
        <v>2394</v>
      </c>
      <c r="T77" s="1530" t="s">
        <v>8680</v>
      </c>
      <c r="U77" s="1530" t="s">
        <v>3127</v>
      </c>
      <c r="V77" s="1530" t="s">
        <v>9897</v>
      </c>
      <c r="W77" s="1530" t="s">
        <v>9898</v>
      </c>
      <c r="X77" s="1530" t="s">
        <v>4529</v>
      </c>
      <c r="Y77" s="1530" t="s">
        <v>2532</v>
      </c>
      <c r="Z77" s="1530" t="s">
        <v>3944</v>
      </c>
      <c r="AA77" s="1530" t="s">
        <v>173</v>
      </c>
      <c r="AB77" s="1530" t="s">
        <v>621</v>
      </c>
      <c r="AC77" s="1530" t="s">
        <v>141</v>
      </c>
      <c r="AD77" s="1615" t="s">
        <v>8629</v>
      </c>
      <c r="AE77" s="1530" t="s">
        <v>475</v>
      </c>
      <c r="AF77" s="1530" t="s">
        <v>9899</v>
      </c>
      <c r="AG77" s="1530" t="s">
        <v>9900</v>
      </c>
      <c r="AH77" s="1530" t="s">
        <v>4355</v>
      </c>
      <c r="AI77" s="1530" t="s">
        <v>9901</v>
      </c>
      <c r="AJ77" s="1530" t="s">
        <v>9902</v>
      </c>
      <c r="AK77" s="1530" t="s">
        <v>9903</v>
      </c>
      <c r="AL77" s="1530" t="s">
        <v>4875</v>
      </c>
      <c r="AM77" s="1530" t="s">
        <v>9554</v>
      </c>
      <c r="AN77" s="1530" t="s">
        <v>9078</v>
      </c>
      <c r="AO77" s="1530" t="s">
        <v>8610</v>
      </c>
      <c r="AP77" s="1530" t="s">
        <v>9904</v>
      </c>
      <c r="AQ77" s="1613" t="s">
        <v>8347</v>
      </c>
      <c r="AR77" s="1530" t="s">
        <v>4448</v>
      </c>
      <c r="AS77" s="1610" t="s">
        <v>754</v>
      </c>
      <c r="AT77" s="1530" t="s">
        <v>9905</v>
      </c>
      <c r="AU77" s="1494" t="s">
        <v>9906</v>
      </c>
      <c r="AV77" s="1494" t="s">
        <v>9907</v>
      </c>
      <c r="AW77" s="1616" t="s">
        <v>9908</v>
      </c>
    </row>
    <row r="78">
      <c r="A78" s="1496" t="s">
        <v>3583</v>
      </c>
      <c r="B78" s="1515" t="s">
        <v>8262</v>
      </c>
      <c r="C78" s="1453">
        <v>0.05224537037037037</v>
      </c>
      <c r="D78" s="1571" t="s">
        <v>9909</v>
      </c>
      <c r="E78" s="1537" t="s">
        <v>9910</v>
      </c>
      <c r="F78" s="1537" t="s">
        <v>9911</v>
      </c>
      <c r="G78" s="1537" t="s">
        <v>9912</v>
      </c>
      <c r="H78" s="1537" t="s">
        <v>9913</v>
      </c>
      <c r="I78" s="1537" t="s">
        <v>1662</v>
      </c>
      <c r="J78" s="1537" t="s">
        <v>7932</v>
      </c>
      <c r="K78" s="1537" t="s">
        <v>4505</v>
      </c>
      <c r="L78" s="1537" t="s">
        <v>6015</v>
      </c>
      <c r="M78" s="1537" t="s">
        <v>9914</v>
      </c>
      <c r="N78" s="1537" t="s">
        <v>9324</v>
      </c>
      <c r="O78" s="1537" t="s">
        <v>9915</v>
      </c>
      <c r="P78" s="1537" t="s">
        <v>5046</v>
      </c>
      <c r="Q78" s="1537" t="s">
        <v>4745</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4785</v>
      </c>
      <c r="AF78" s="1456" t="s">
        <v>9921</v>
      </c>
      <c r="AG78" s="1537" t="s">
        <v>9922</v>
      </c>
      <c r="AH78" s="1537" t="s">
        <v>4355</v>
      </c>
      <c r="AI78" s="1537" t="s">
        <v>6462</v>
      </c>
      <c r="AJ78" s="1537" t="s">
        <v>9923</v>
      </c>
      <c r="AK78" s="1537" t="s">
        <v>9924</v>
      </c>
      <c r="AL78" s="1537" t="s">
        <v>9635</v>
      </c>
      <c r="AM78" s="1537" t="s">
        <v>9925</v>
      </c>
      <c r="AN78" s="1537" t="s">
        <v>2682</v>
      </c>
      <c r="AO78" s="1537" t="s">
        <v>9926</v>
      </c>
      <c r="AP78" s="1537" t="s">
        <v>5498</v>
      </c>
      <c r="AQ78" s="1537" t="s">
        <v>9927</v>
      </c>
      <c r="AR78" s="1537" t="s">
        <v>690</v>
      </c>
      <c r="AS78" s="1456" t="s">
        <v>3019</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3834</v>
      </c>
      <c r="AH79" s="1537" t="s">
        <v>1641</v>
      </c>
      <c r="AI79" s="1537" t="s">
        <v>415</v>
      </c>
      <c r="AJ79" s="1537" t="s">
        <v>9943</v>
      </c>
      <c r="AK79" s="1537" t="s">
        <v>9944</v>
      </c>
      <c r="AL79" s="1537" t="s">
        <v>9677</v>
      </c>
      <c r="AM79" s="1537" t="s">
        <v>2764</v>
      </c>
      <c r="AN79" s="1537" t="s">
        <v>5762</v>
      </c>
      <c r="AO79" s="1537" t="s">
        <v>3298</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4534</v>
      </c>
      <c r="M80" s="1598" t="s">
        <v>4238</v>
      </c>
      <c r="N80" s="1598" t="s">
        <v>4690</v>
      </c>
      <c r="O80" s="1598" t="s">
        <v>9954</v>
      </c>
      <c r="P80" s="1598" t="s">
        <v>9955</v>
      </c>
      <c r="Q80" s="1598" t="s">
        <v>4034</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3088</v>
      </c>
      <c r="AJ80" s="1598" t="s">
        <v>9963</v>
      </c>
      <c r="AK80" s="1598" t="s">
        <v>1934</v>
      </c>
      <c r="AL80" s="1598" t="s">
        <v>4140</v>
      </c>
      <c r="AM80" s="1598" t="s">
        <v>1124</v>
      </c>
      <c r="AN80" s="1598" t="s">
        <v>2793</v>
      </c>
      <c r="AO80" s="1598" t="s">
        <v>9964</v>
      </c>
      <c r="AP80" s="1598" t="s">
        <v>3375</v>
      </c>
      <c r="AQ80" s="1598" t="s">
        <v>2442</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3906</v>
      </c>
      <c r="L81" s="1598" t="s">
        <v>3980</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2833</v>
      </c>
      <c r="AE81" s="1598" t="s">
        <v>4822</v>
      </c>
      <c r="AF81" s="1598" t="s">
        <v>9981</v>
      </c>
      <c r="AG81" s="1598" t="s">
        <v>2667</v>
      </c>
      <c r="AH81" s="1598" t="s">
        <v>6457</v>
      </c>
      <c r="AI81" s="1598" t="s">
        <v>9982</v>
      </c>
      <c r="AJ81" s="1598" t="s">
        <v>9983</v>
      </c>
      <c r="AK81" s="1598" t="s">
        <v>9276</v>
      </c>
      <c r="AL81" s="1598" t="s">
        <v>9984</v>
      </c>
      <c r="AM81" s="1598" t="s">
        <v>9985</v>
      </c>
      <c r="AN81" s="1598" t="s">
        <v>3727</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3340</v>
      </c>
      <c r="B82" s="1572" t="s">
        <v>8316</v>
      </c>
      <c r="C82" s="1541">
        <v>0.052662037037037035</v>
      </c>
      <c r="D82" s="1489" t="s">
        <v>9991</v>
      </c>
      <c r="E82" s="1489" t="s">
        <v>527</v>
      </c>
      <c r="F82" s="1489" t="s">
        <v>9992</v>
      </c>
      <c r="G82" s="1489" t="s">
        <v>9993</v>
      </c>
      <c r="H82" s="1489" t="s">
        <v>8484</v>
      </c>
      <c r="I82" s="1489" t="s">
        <v>4117</v>
      </c>
      <c r="J82" s="1489" t="s">
        <v>9994</v>
      </c>
      <c r="K82" s="1489" t="s">
        <v>9995</v>
      </c>
      <c r="L82" s="1489" t="s">
        <v>2660</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2631</v>
      </c>
      <c r="Y82" s="1489" t="s">
        <v>1960</v>
      </c>
      <c r="Z82" s="1489" t="s">
        <v>6103</v>
      </c>
      <c r="AA82" s="1537" t="s">
        <v>10004</v>
      </c>
      <c r="AB82" s="1489" t="s">
        <v>10005</v>
      </c>
      <c r="AC82" s="1489" t="s">
        <v>6330</v>
      </c>
      <c r="AD82" s="1618" t="s">
        <v>8337</v>
      </c>
      <c r="AE82" s="1489" t="s">
        <v>333</v>
      </c>
      <c r="AF82" s="1489" t="s">
        <v>10006</v>
      </c>
      <c r="AG82" s="1489" t="s">
        <v>7201</v>
      </c>
      <c r="AH82" s="1489" t="s">
        <v>3416</v>
      </c>
      <c r="AI82" s="1489" t="s">
        <v>10007</v>
      </c>
      <c r="AJ82" s="1489" t="s">
        <v>10008</v>
      </c>
      <c r="AK82" s="1489" t="s">
        <v>10009</v>
      </c>
      <c r="AL82" s="1489" t="s">
        <v>4482</v>
      </c>
      <c r="AM82" s="1489" t="s">
        <v>5662</v>
      </c>
      <c r="AN82" s="1618" t="s">
        <v>8344</v>
      </c>
      <c r="AO82" s="1489" t="s">
        <v>10010</v>
      </c>
      <c r="AP82" s="1489" t="s">
        <v>10011</v>
      </c>
      <c r="AQ82" s="1489" t="s">
        <v>10012</v>
      </c>
      <c r="AR82" s="1489" t="s">
        <v>5794</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3416</v>
      </c>
      <c r="M83" s="1537" t="s">
        <v>7182</v>
      </c>
      <c r="N83" s="1537" t="s">
        <v>10021</v>
      </c>
      <c r="O83" s="1537" t="s">
        <v>10022</v>
      </c>
      <c r="P83" s="1537" t="s">
        <v>3964</v>
      </c>
      <c r="Q83" s="1537" t="s">
        <v>10023</v>
      </c>
      <c r="R83" s="1537" t="s">
        <v>5553</v>
      </c>
      <c r="S83" s="1537" t="s">
        <v>7222</v>
      </c>
      <c r="T83" s="1537" t="s">
        <v>10024</v>
      </c>
      <c r="U83" s="1537" t="s">
        <v>10025</v>
      </c>
      <c r="V83" s="1537" t="s">
        <v>9011</v>
      </c>
      <c r="W83" s="1537" t="s">
        <v>10026</v>
      </c>
      <c r="X83" s="1537" t="s">
        <v>2258</v>
      </c>
      <c r="Y83" s="1537" t="s">
        <v>8921</v>
      </c>
      <c r="Z83" s="1537" t="s">
        <v>8459</v>
      </c>
      <c r="AA83" s="1537" t="s">
        <v>10027</v>
      </c>
      <c r="AB83" s="1537" t="s">
        <v>9584</v>
      </c>
      <c r="AC83" s="1537" t="s">
        <v>8790</v>
      </c>
      <c r="AD83" s="1537" t="s">
        <v>10028</v>
      </c>
      <c r="AE83" s="1537" t="s">
        <v>2225</v>
      </c>
      <c r="AF83" s="1537" t="s">
        <v>10029</v>
      </c>
      <c r="AG83" s="1537" t="s">
        <v>10030</v>
      </c>
      <c r="AH83" s="1537" t="s">
        <v>3980</v>
      </c>
      <c r="AI83" s="1537" t="s">
        <v>10031</v>
      </c>
      <c r="AJ83" s="1537" t="s">
        <v>10032</v>
      </c>
      <c r="AK83" s="1537" t="s">
        <v>1600</v>
      </c>
      <c r="AL83" s="1537" t="s">
        <v>2515</v>
      </c>
      <c r="AM83" s="1537" t="s">
        <v>1600</v>
      </c>
      <c r="AN83" s="1537" t="s">
        <v>2515</v>
      </c>
      <c r="AO83" s="1537" t="s">
        <v>5878</v>
      </c>
      <c r="AP83" s="1537" t="s">
        <v>2197</v>
      </c>
      <c r="AQ83" s="1537" t="s">
        <v>2152</v>
      </c>
      <c r="AR83" s="1537" t="s">
        <v>9844</v>
      </c>
      <c r="AS83" s="1537" t="s">
        <v>3686</v>
      </c>
      <c r="AT83" s="1537" t="s">
        <v>10033</v>
      </c>
      <c r="AU83" s="1537" t="s">
        <v>10034</v>
      </c>
      <c r="AV83" s="1598" t="str">
        <f t="shared" si="2"/>
        <v>5:58</v>
      </c>
      <c r="AW83" s="1599" t="s">
        <v>10035</v>
      </c>
    </row>
    <row r="84" ht="15.75" customHeight="1">
      <c r="A84" s="1451" t="s">
        <v>5815</v>
      </c>
      <c r="B84" s="1518" t="s">
        <v>8290</v>
      </c>
      <c r="C84" s="1569">
        <v>0.05275462962962963</v>
      </c>
      <c r="D84" s="1489" t="s">
        <v>10036</v>
      </c>
      <c r="E84" s="1598" t="s">
        <v>9399</v>
      </c>
      <c r="F84" s="1598" t="s">
        <v>10037</v>
      </c>
      <c r="G84" s="1598" t="s">
        <v>8540</v>
      </c>
      <c r="H84" s="1598" t="s">
        <v>7051</v>
      </c>
      <c r="I84" s="1598" t="s">
        <v>10038</v>
      </c>
      <c r="J84" s="1598" t="s">
        <v>3921</v>
      </c>
      <c r="K84" s="1598" t="s">
        <v>9714</v>
      </c>
      <c r="L84" s="1598" t="s">
        <v>5119</v>
      </c>
      <c r="M84" s="1598" t="s">
        <v>3905</v>
      </c>
      <c r="N84" s="1598" t="s">
        <v>10039</v>
      </c>
      <c r="O84" s="1598" t="s">
        <v>10040</v>
      </c>
      <c r="P84" s="1598" t="s">
        <v>6053</v>
      </c>
      <c r="Q84" s="1598" t="s">
        <v>10041</v>
      </c>
      <c r="R84" s="1598" t="s">
        <v>10042</v>
      </c>
      <c r="S84" s="1598" t="s">
        <v>8281</v>
      </c>
      <c r="T84" s="1598" t="s">
        <v>2521</v>
      </c>
      <c r="U84" s="1598" t="s">
        <v>492</v>
      </c>
      <c r="V84" s="1598" t="s">
        <v>10043</v>
      </c>
      <c r="W84" s="1598" t="s">
        <v>10044</v>
      </c>
      <c r="X84" s="1598" t="s">
        <v>10045</v>
      </c>
      <c r="Y84" s="1598" t="s">
        <v>4127</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4115</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3003</v>
      </c>
      <c r="J85" s="1598" t="s">
        <v>10060</v>
      </c>
      <c r="K85" s="1598" t="s">
        <v>5292</v>
      </c>
      <c r="L85" s="1598" t="s">
        <v>7530</v>
      </c>
      <c r="M85" s="1598" t="s">
        <v>10061</v>
      </c>
      <c r="N85" s="1598" t="s">
        <v>10062</v>
      </c>
      <c r="O85" s="1598" t="s">
        <v>10063</v>
      </c>
      <c r="P85" s="1598" t="s">
        <v>4919</v>
      </c>
      <c r="Q85" s="1598" t="s">
        <v>10064</v>
      </c>
      <c r="R85" s="1598" t="s">
        <v>9341</v>
      </c>
      <c r="S85" s="1598" t="s">
        <v>4367</v>
      </c>
      <c r="T85" s="1598" t="s">
        <v>8594</v>
      </c>
      <c r="U85" s="1598" t="s">
        <v>5325</v>
      </c>
      <c r="V85" s="1598" t="s">
        <v>1082</v>
      </c>
      <c r="W85" s="1598" t="s">
        <v>1801</v>
      </c>
      <c r="X85" s="1598" t="s">
        <v>1918</v>
      </c>
      <c r="Y85" s="1598" t="s">
        <v>657</v>
      </c>
      <c r="Z85" s="1598" t="s">
        <v>10065</v>
      </c>
      <c r="AA85" s="1537" t="s">
        <v>7448</v>
      </c>
      <c r="AB85" s="1598" t="s">
        <v>3394</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2861</v>
      </c>
      <c r="AN85" s="1598" t="s">
        <v>10074</v>
      </c>
      <c r="AO85" s="1598" t="s">
        <v>10075</v>
      </c>
      <c r="AP85" s="1598" t="s">
        <v>8092</v>
      </c>
      <c r="AQ85" s="1598" t="s">
        <v>10076</v>
      </c>
      <c r="AR85" s="1598" t="s">
        <v>9976</v>
      </c>
      <c r="AS85" s="1598" t="s">
        <v>4080</v>
      </c>
      <c r="AT85" s="1598" t="s">
        <v>10077</v>
      </c>
      <c r="AU85" s="1598" t="s">
        <v>10078</v>
      </c>
      <c r="AV85" s="1598" t="str">
        <f t="shared" si="2"/>
        <v>2:38</v>
      </c>
      <c r="AW85" s="1603"/>
    </row>
    <row r="86">
      <c r="A86" s="1496" t="s">
        <v>3984</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2294</v>
      </c>
      <c r="V86" s="1537" t="s">
        <v>10087</v>
      </c>
      <c r="W86" s="1620" t="s">
        <v>10088</v>
      </c>
      <c r="X86" s="1620" t="s">
        <v>4529</v>
      </c>
      <c r="Y86" s="1620" t="s">
        <v>594</v>
      </c>
      <c r="Z86" s="1537" t="s">
        <v>9483</v>
      </c>
      <c r="AA86" s="1537" t="s">
        <v>10089</v>
      </c>
      <c r="AB86" s="1537" t="s">
        <v>8552</v>
      </c>
      <c r="AC86" s="1620" t="s">
        <v>3608</v>
      </c>
      <c r="AD86" s="1537" t="s">
        <v>10090</v>
      </c>
      <c r="AE86" s="1620" t="s">
        <v>1500</v>
      </c>
      <c r="AF86" s="1620" t="s">
        <v>5991</v>
      </c>
      <c r="AG86" s="1537" t="s">
        <v>3954</v>
      </c>
      <c r="AH86" s="1537" t="s">
        <v>10091</v>
      </c>
      <c r="AI86" s="1537" t="s">
        <v>10092</v>
      </c>
      <c r="AJ86" s="1620" t="s">
        <v>10093</v>
      </c>
      <c r="AK86" s="1537" t="s">
        <v>455</v>
      </c>
      <c r="AL86" s="1537" t="s">
        <v>9498</v>
      </c>
      <c r="AM86" s="1620" t="s">
        <v>3541</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4262</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2682</v>
      </c>
      <c r="W87" s="1489" t="s">
        <v>10113</v>
      </c>
      <c r="X87" s="1489" t="s">
        <v>2876</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4417</v>
      </c>
      <c r="AP87" s="1489" t="s">
        <v>10122</v>
      </c>
      <c r="AQ87" s="1489" t="s">
        <v>10123</v>
      </c>
      <c r="AR87" s="1537" t="s">
        <v>3415</v>
      </c>
      <c r="AS87" s="1489" t="s">
        <v>10124</v>
      </c>
      <c r="AT87" s="1489" t="s">
        <v>10125</v>
      </c>
      <c r="AU87" s="1537" t="s">
        <v>10014</v>
      </c>
      <c r="AV87" s="1598" t="str">
        <f t="shared" ref="AV87:AV98" si="3">TEXT(AU87-C87,"m:ss")</f>
        <v>3:53</v>
      </c>
      <c r="AW87" s="1599" t="s">
        <v>10126</v>
      </c>
    </row>
    <row r="88">
      <c r="A88" s="1496" t="s">
        <v>4624</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4539</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3146</v>
      </c>
      <c r="AC88" s="1537" t="s">
        <v>4568</v>
      </c>
      <c r="AD88" s="1537" t="s">
        <v>10137</v>
      </c>
      <c r="AE88" s="1537" t="s">
        <v>4127</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2637</v>
      </c>
      <c r="AQ88" s="1537" t="s">
        <v>10144</v>
      </c>
      <c r="AR88" s="1537" t="s">
        <v>2869</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3188</v>
      </c>
      <c r="J89" s="1598" t="s">
        <v>8763</v>
      </c>
      <c r="K89" s="1598" t="s">
        <v>8329</v>
      </c>
      <c r="L89" s="1598" t="s">
        <v>4688</v>
      </c>
      <c r="M89" s="1598" t="s">
        <v>10151</v>
      </c>
      <c r="N89" s="1598" t="s">
        <v>10152</v>
      </c>
      <c r="O89" s="1598" t="s">
        <v>4302</v>
      </c>
      <c r="P89" s="1598" t="s">
        <v>855</v>
      </c>
      <c r="Q89" s="1537" t="s">
        <v>10153</v>
      </c>
      <c r="R89" s="1598" t="s">
        <v>9694</v>
      </c>
      <c r="S89" s="1598" t="s">
        <v>3766</v>
      </c>
      <c r="T89" s="1598" t="s">
        <v>9882</v>
      </c>
      <c r="U89" s="1598" t="s">
        <v>10154</v>
      </c>
      <c r="V89" s="1598" t="s">
        <v>3679</v>
      </c>
      <c r="W89" s="1598" t="s">
        <v>4027</v>
      </c>
      <c r="X89" s="1598" t="s">
        <v>2933</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2547</v>
      </c>
      <c r="AJ89" s="1598" t="s">
        <v>10158</v>
      </c>
      <c r="AK89" s="1598" t="s">
        <v>8670</v>
      </c>
      <c r="AL89" s="1598" t="s">
        <v>10159</v>
      </c>
      <c r="AM89" s="1598" t="s">
        <v>8286</v>
      </c>
      <c r="AN89" s="1598" t="s">
        <v>6209</v>
      </c>
      <c r="AO89" s="1598" t="s">
        <v>8644</v>
      </c>
      <c r="AP89" s="1598" t="s">
        <v>10160</v>
      </c>
      <c r="AQ89" s="1598" t="s">
        <v>4532</v>
      </c>
      <c r="AR89" s="1598" t="s">
        <v>154</v>
      </c>
      <c r="AS89" s="1598" t="s">
        <v>8479</v>
      </c>
      <c r="AT89" s="1598" t="s">
        <v>4583</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4002</v>
      </c>
      <c r="J90" s="1456" t="s">
        <v>10168</v>
      </c>
      <c r="K90" s="1456" t="s">
        <v>1475</v>
      </c>
      <c r="L90" s="1454" t="s">
        <v>8864</v>
      </c>
      <c r="M90" s="1456" t="s">
        <v>10169</v>
      </c>
      <c r="N90" s="1456" t="s">
        <v>10170</v>
      </c>
      <c r="O90" s="1456" t="s">
        <v>10171</v>
      </c>
      <c r="P90" s="1456" t="s">
        <v>2995</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2461</v>
      </c>
      <c r="AD90" s="1456" t="s">
        <v>10178</v>
      </c>
      <c r="AE90" s="1456" t="s">
        <v>1803</v>
      </c>
      <c r="AF90" s="1456" t="s">
        <v>9366</v>
      </c>
      <c r="AG90" s="1456" t="s">
        <v>2759</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4740</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2366</v>
      </c>
      <c r="M91" s="1537" t="s">
        <v>1198</v>
      </c>
      <c r="N91" s="1537" t="s">
        <v>10197</v>
      </c>
      <c r="O91" s="1537" t="s">
        <v>10198</v>
      </c>
      <c r="P91" s="1537" t="s">
        <v>951</v>
      </c>
      <c r="Q91" s="1537" t="s">
        <v>4183</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5729</v>
      </c>
      <c r="AE91" s="1537" t="s">
        <v>160</v>
      </c>
      <c r="AF91" s="1537" t="s">
        <v>7470</v>
      </c>
      <c r="AG91" s="1537" t="s">
        <v>10206</v>
      </c>
      <c r="AH91" s="1537" t="s">
        <v>8823</v>
      </c>
      <c r="AI91" s="1537" t="s">
        <v>7276</v>
      </c>
      <c r="AJ91" s="1537" t="s">
        <v>10207</v>
      </c>
      <c r="AK91" s="1537" t="s">
        <v>4678</v>
      </c>
      <c r="AL91" s="1537" t="s">
        <v>10208</v>
      </c>
      <c r="AM91" s="1537" t="s">
        <v>4691</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4269</v>
      </c>
      <c r="H92" s="1598" t="s">
        <v>10216</v>
      </c>
      <c r="I92" s="1598" t="s">
        <v>10130</v>
      </c>
      <c r="J92" s="1598" t="s">
        <v>10217</v>
      </c>
      <c r="K92" s="1598" t="s">
        <v>10218</v>
      </c>
      <c r="L92" s="1598" t="s">
        <v>1430</v>
      </c>
      <c r="M92" s="1598" t="s">
        <v>4335</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3367</v>
      </c>
      <c r="AJ92" s="1598" t="s">
        <v>10232</v>
      </c>
      <c r="AK92" s="1598" t="s">
        <v>3154</v>
      </c>
      <c r="AL92" s="1598" t="s">
        <v>4413</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2231</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4273</v>
      </c>
      <c r="AN93" s="1537" t="s">
        <v>10255</v>
      </c>
      <c r="AO93" s="1537" t="s">
        <v>9154</v>
      </c>
      <c r="AP93" s="1537" t="s">
        <v>972</v>
      </c>
      <c r="AQ93" s="1537" t="s">
        <v>10256</v>
      </c>
      <c r="AR93" s="1537" t="s">
        <v>10257</v>
      </c>
      <c r="AS93" s="1537" t="s">
        <v>2168</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2199</v>
      </c>
      <c r="N94" s="1475" t="s">
        <v>10267</v>
      </c>
      <c r="O94" s="1482" t="s">
        <v>10268</v>
      </c>
      <c r="P94" s="1475">
        <v>49.15</v>
      </c>
      <c r="Q94" s="1475" t="s">
        <v>10269</v>
      </c>
      <c r="R94" s="1482" t="s">
        <v>3339</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4532</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3235</v>
      </c>
      <c r="AC95" s="1537" t="s">
        <v>4596</v>
      </c>
      <c r="AD95" s="1537" t="s">
        <v>9245</v>
      </c>
      <c r="AE95" s="1537" t="s">
        <v>948</v>
      </c>
      <c r="AF95" s="1537" t="s">
        <v>10296</v>
      </c>
      <c r="AG95" s="1537" t="s">
        <v>3450</v>
      </c>
      <c r="AH95" s="1537" t="s">
        <v>7970</v>
      </c>
      <c r="AI95" s="1537" t="s">
        <v>3690</v>
      </c>
      <c r="AJ95" s="1537" t="s">
        <v>10297</v>
      </c>
      <c r="AK95" s="1537" t="s">
        <v>4329</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4776</v>
      </c>
      <c r="B96" s="1497" t="s">
        <v>8290</v>
      </c>
      <c r="C96" s="1626">
        <v>0.05565972222222222</v>
      </c>
      <c r="D96" s="1537" t="s">
        <v>10306</v>
      </c>
      <c r="E96" s="1537" t="s">
        <v>3587</v>
      </c>
      <c r="F96" s="1537" t="s">
        <v>10307</v>
      </c>
      <c r="G96" s="1537" t="s">
        <v>10308</v>
      </c>
      <c r="H96" s="1489" t="s">
        <v>8707</v>
      </c>
      <c r="I96" s="1537" t="s">
        <v>3232</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4919</v>
      </c>
      <c r="AD96" s="1537" t="s">
        <v>10318</v>
      </c>
      <c r="AE96" s="1537" t="s">
        <v>10319</v>
      </c>
      <c r="AF96" s="1537" t="s">
        <v>10320</v>
      </c>
      <c r="AG96" s="1537" t="s">
        <v>10321</v>
      </c>
      <c r="AH96" s="1537" t="s">
        <v>10322</v>
      </c>
      <c r="AI96" s="1537" t="s">
        <v>8815</v>
      </c>
      <c r="AJ96" s="1537" t="s">
        <v>10323</v>
      </c>
      <c r="AK96" s="1537" t="s">
        <v>7031</v>
      </c>
      <c r="AL96" s="1537" t="s">
        <v>3475</v>
      </c>
      <c r="AM96" s="1537" t="s">
        <v>4691</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3287</v>
      </c>
      <c r="L97" s="1598" t="s">
        <v>3999</v>
      </c>
      <c r="M97" s="1598" t="s">
        <v>6552</v>
      </c>
      <c r="N97" s="1598" t="s">
        <v>10338</v>
      </c>
      <c r="O97" s="1598" t="s">
        <v>10339</v>
      </c>
      <c r="P97" s="1598" t="s">
        <v>2477</v>
      </c>
      <c r="Q97" s="1598" t="s">
        <v>10340</v>
      </c>
      <c r="R97" s="1598" t="s">
        <v>2867</v>
      </c>
      <c r="S97" s="1598" t="s">
        <v>10341</v>
      </c>
      <c r="T97" s="1598" t="s">
        <v>10342</v>
      </c>
      <c r="U97" s="1598" t="s">
        <v>10343</v>
      </c>
      <c r="V97" s="1598" t="s">
        <v>10344</v>
      </c>
      <c r="W97" s="1598" t="s">
        <v>10345</v>
      </c>
      <c r="X97" s="1598" t="s">
        <v>10346</v>
      </c>
      <c r="Y97" s="1598" t="s">
        <v>2761</v>
      </c>
      <c r="Z97" s="1598" t="s">
        <v>10347</v>
      </c>
      <c r="AA97" s="1537" t="s">
        <v>10348</v>
      </c>
      <c r="AB97" s="1598" t="s">
        <v>8763</v>
      </c>
      <c r="AC97" s="1598" t="s">
        <v>4360</v>
      </c>
      <c r="AD97" s="1598" t="s">
        <v>5132</v>
      </c>
      <c r="AE97" s="1598" t="s">
        <v>2523</v>
      </c>
      <c r="AF97" s="1598" t="s">
        <v>10349</v>
      </c>
      <c r="AG97" s="1598" t="s">
        <v>5637</v>
      </c>
      <c r="AH97" s="1598" t="s">
        <v>10350</v>
      </c>
      <c r="AI97" s="1598" t="s">
        <v>4714</v>
      </c>
      <c r="AJ97" s="1598" t="s">
        <v>10351</v>
      </c>
      <c r="AK97" s="1598" t="s">
        <v>10352</v>
      </c>
      <c r="AL97" s="1598" t="s">
        <v>3645</v>
      </c>
      <c r="AM97" s="1598" t="s">
        <v>4722</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3574</v>
      </c>
      <c r="J98" s="1489" t="s">
        <v>10363</v>
      </c>
      <c r="K98" s="1489" t="s">
        <v>3613</v>
      </c>
      <c r="L98" s="1489" t="s">
        <v>7081</v>
      </c>
      <c r="M98" s="1489" t="s">
        <v>866</v>
      </c>
      <c r="N98" s="1489" t="s">
        <v>10364</v>
      </c>
      <c r="O98" s="1489" t="s">
        <v>10365</v>
      </c>
      <c r="P98" s="1489" t="s">
        <v>5161</v>
      </c>
      <c r="Q98" s="1489" t="s">
        <v>10366</v>
      </c>
      <c r="R98" s="1489" t="s">
        <v>4344</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4175</v>
      </c>
      <c r="AI98" s="1489" t="s">
        <v>10377</v>
      </c>
      <c r="AJ98" s="1489" t="s">
        <v>10378</v>
      </c>
      <c r="AK98" s="1489" t="s">
        <v>10379</v>
      </c>
      <c r="AL98" s="1489" t="s">
        <v>10380</v>
      </c>
      <c r="AM98" s="1489" t="s">
        <v>10381</v>
      </c>
      <c r="AN98" s="1489" t="s">
        <v>8843</v>
      </c>
      <c r="AO98" s="1489" t="s">
        <v>2444</v>
      </c>
      <c r="AP98" s="1489" t="s">
        <v>10382</v>
      </c>
      <c r="AQ98" s="1489" t="s">
        <v>129</v>
      </c>
      <c r="AR98" s="1489" t="s">
        <v>10383</v>
      </c>
      <c r="AS98" s="1489" t="s">
        <v>3835</v>
      </c>
      <c r="AT98" s="1489" t="s">
        <v>10384</v>
      </c>
      <c r="AU98" s="1521" t="s">
        <v>10385</v>
      </c>
      <c r="AV98" s="1598" t="str">
        <f t="shared" si="3"/>
        <v>9:53</v>
      </c>
      <c r="AW98" s="1607" t="s">
        <v>10386</v>
      </c>
    </row>
    <row r="99">
      <c r="A99" s="1496" t="s">
        <v>4449</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2768</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5739</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2596</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4536</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3014</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2982</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2487</v>
      </c>
      <c r="B26" s="1396" t="s">
        <v>8290</v>
      </c>
      <c r="C26" s="1680">
        <v>0.05215277777777778</v>
      </c>
      <c r="D26" s="1466" t="s">
        <v>10565</v>
      </c>
      <c r="E26" s="1689" t="s">
        <v>5739</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2774</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2982</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3806</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4776</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2392</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3005</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2596</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2392</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2774</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2982</v>
      </c>
      <c r="B25" s="1684" t="s">
        <v>8290</v>
      </c>
      <c r="C25" s="1563" t="s">
        <v>10809</v>
      </c>
      <c r="D25" s="1466"/>
      <c r="E25" s="1466" t="s">
        <v>10810</v>
      </c>
      <c r="F25" s="1466" t="s">
        <v>10811</v>
      </c>
      <c r="G25" s="1466"/>
      <c r="H25" s="1466"/>
      <c r="I25" s="1466"/>
      <c r="J25" s="1466"/>
      <c r="K25" s="1466" t="s">
        <v>9351</v>
      </c>
      <c r="L25" s="1466"/>
    </row>
    <row r="26" ht="15.75" customHeight="1">
      <c r="A26" s="1611" t="s">
        <v>2487</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2846</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4776</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5948</v>
      </c>
      <c r="V2" s="1790" t="s">
        <v>10885</v>
      </c>
      <c r="W2" s="1790" t="s">
        <v>2551</v>
      </c>
      <c r="X2" s="1791" t="s">
        <v>8900</v>
      </c>
      <c r="Y2" s="1790" t="s">
        <v>10886</v>
      </c>
      <c r="Z2" s="1790" t="s">
        <v>10887</v>
      </c>
      <c r="AA2" s="1790" t="s">
        <v>10888</v>
      </c>
      <c r="AB2" s="1785"/>
      <c r="AC2" s="1792" t="s">
        <v>3000</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4377</v>
      </c>
      <c r="BC2" s="1798">
        <v>42.88</v>
      </c>
      <c r="BD2" s="1785"/>
      <c r="BE2" s="1788" t="s">
        <v>10898</v>
      </c>
      <c r="BF2" s="1789" t="s">
        <v>10899</v>
      </c>
      <c r="BG2" s="1788" t="s">
        <v>7338</v>
      </c>
      <c r="BH2" s="1789" t="s">
        <v>4483</v>
      </c>
      <c r="BI2" s="1788" t="s">
        <v>10900</v>
      </c>
      <c r="BJ2" s="1785"/>
      <c r="BK2" s="1787" t="s">
        <v>10901</v>
      </c>
      <c r="BL2" s="1787" t="s">
        <v>10902</v>
      </c>
      <c r="BM2" s="1786" t="s">
        <v>10903</v>
      </c>
      <c r="BN2" s="1787">
        <v>59.82</v>
      </c>
      <c r="BO2" s="1800" t="s">
        <v>10904</v>
      </c>
      <c r="BP2" s="1786" t="s">
        <v>10905</v>
      </c>
      <c r="BQ2" s="1800" t="s">
        <v>10906</v>
      </c>
      <c r="BR2" s="1787" t="s">
        <v>4238</v>
      </c>
      <c r="BS2" s="1786" t="s">
        <v>10907</v>
      </c>
      <c r="BT2" s="1792">
        <v>42.39</v>
      </c>
      <c r="BU2" s="1785"/>
      <c r="BV2" s="1801" t="s">
        <v>10348</v>
      </c>
      <c r="BW2" s="1783" t="s">
        <v>10908</v>
      </c>
      <c r="BX2" s="1783" t="s">
        <v>9621</v>
      </c>
      <c r="BY2" s="1801" t="s">
        <v>9817</v>
      </c>
      <c r="BZ2" s="1784" t="s">
        <v>6946</v>
      </c>
      <c r="CA2" s="1785"/>
      <c r="CB2" s="1790" t="s">
        <v>10909</v>
      </c>
      <c r="CC2" s="1791" t="s">
        <v>10910</v>
      </c>
      <c r="CD2" s="1790" t="s">
        <v>4726</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3362</v>
      </c>
      <c r="CX2" s="1792">
        <v>48.47</v>
      </c>
      <c r="CY2" s="1804">
        <v>56.62</v>
      </c>
      <c r="CZ2" s="1792">
        <v>17.76</v>
      </c>
      <c r="DA2" s="1792">
        <v>31.39</v>
      </c>
      <c r="DB2" s="1792">
        <v>54.55</v>
      </c>
      <c r="DC2" s="1805">
        <v>35.9</v>
      </c>
      <c r="DD2" s="1785"/>
      <c r="DE2" s="1794" t="s">
        <v>2436</v>
      </c>
      <c r="DF2" s="1794" t="s">
        <v>4382</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4615</v>
      </c>
      <c r="X3" s="1810" t="s">
        <v>10181</v>
      </c>
      <c r="Y3" s="1812" t="s">
        <v>10886</v>
      </c>
      <c r="Z3" s="1810" t="s">
        <v>10928</v>
      </c>
      <c r="AA3" s="1810" t="s">
        <v>10929</v>
      </c>
      <c r="AB3" s="1811"/>
      <c r="AC3" s="1813" t="s">
        <v>3000</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3692</v>
      </c>
      <c r="AU3" s="1819" t="s">
        <v>10894</v>
      </c>
      <c r="AV3" s="1814"/>
      <c r="AW3" s="1819" t="s">
        <v>10895</v>
      </c>
      <c r="AX3" s="1820" t="s">
        <v>10933</v>
      </c>
      <c r="AY3" s="1820" t="s">
        <v>4693</v>
      </c>
      <c r="AZ3" s="1821" t="s">
        <v>10896</v>
      </c>
      <c r="BA3" s="1820" t="s">
        <v>6211</v>
      </c>
      <c r="BB3" s="1820" t="s">
        <v>9551</v>
      </c>
      <c r="BC3" s="1821">
        <v>42.88</v>
      </c>
      <c r="BD3" s="1814"/>
      <c r="BE3" s="1820" t="s">
        <v>10934</v>
      </c>
      <c r="BF3" s="1821" t="s">
        <v>10899</v>
      </c>
      <c r="BG3" s="1822" t="s">
        <v>7338</v>
      </c>
      <c r="BH3" s="1822" t="s">
        <v>4483</v>
      </c>
      <c r="BI3" s="1823" t="s">
        <v>10935</v>
      </c>
      <c r="BJ3" s="1824"/>
      <c r="BK3" s="1817" t="s">
        <v>10936</v>
      </c>
      <c r="BL3" s="1825" t="s">
        <v>10937</v>
      </c>
      <c r="BM3" s="1825" t="s">
        <v>10938</v>
      </c>
      <c r="BN3" s="1826">
        <v>59.82</v>
      </c>
      <c r="BO3" s="1825" t="s">
        <v>3857</v>
      </c>
      <c r="BP3" s="1825" t="s">
        <v>10939</v>
      </c>
      <c r="BQ3" s="1825" t="s">
        <v>10940</v>
      </c>
      <c r="BR3" s="1825" t="s">
        <v>10941</v>
      </c>
      <c r="BS3" s="1825" t="s">
        <v>4005</v>
      </c>
      <c r="BT3" s="1825">
        <v>42.76</v>
      </c>
      <c r="BU3" s="1814"/>
      <c r="BV3" s="1827" t="s">
        <v>10348</v>
      </c>
      <c r="BW3" s="1828" t="s">
        <v>10942</v>
      </c>
      <c r="BX3" s="1829" t="s">
        <v>9621</v>
      </c>
      <c r="BY3" s="1828" t="s">
        <v>3269</v>
      </c>
      <c r="BZ3" s="1828" t="s">
        <v>4461</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3362</v>
      </c>
      <c r="CX3" s="1817">
        <v>48.96</v>
      </c>
      <c r="CY3" s="1827">
        <v>56.62</v>
      </c>
      <c r="CZ3" s="1817">
        <v>18.63</v>
      </c>
      <c r="DA3" s="1827">
        <v>31.39</v>
      </c>
      <c r="DB3" s="1827">
        <v>54.55</v>
      </c>
      <c r="DC3" s="1827">
        <v>35.9</v>
      </c>
      <c r="DD3" s="1824"/>
      <c r="DE3" s="1817" t="s">
        <v>6555</v>
      </c>
      <c r="DF3" s="1833" t="s">
        <v>4382</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4702</v>
      </c>
      <c r="P4" s="1837" t="s">
        <v>4448</v>
      </c>
      <c r="Q4" s="1837" t="s">
        <v>10952</v>
      </c>
      <c r="R4" s="1838">
        <v>56.35</v>
      </c>
      <c r="S4" s="1839" t="s">
        <v>10953</v>
      </c>
      <c r="T4" s="1837" t="s">
        <v>10953</v>
      </c>
      <c r="U4" s="1839" t="s">
        <v>8654</v>
      </c>
      <c r="V4" s="1838" t="s">
        <v>10885</v>
      </c>
      <c r="W4" s="1838" t="s">
        <v>2551</v>
      </c>
      <c r="X4" s="1839" t="s">
        <v>7052</v>
      </c>
      <c r="Y4" s="1837" t="s">
        <v>10954</v>
      </c>
      <c r="Z4" s="1838" t="s">
        <v>10887</v>
      </c>
      <c r="AA4" s="1838" t="s">
        <v>10888</v>
      </c>
      <c r="AB4" s="1839">
        <v>53.53</v>
      </c>
      <c r="AC4" s="1840" t="s">
        <v>3000</v>
      </c>
      <c r="AD4" s="1838" t="s">
        <v>10889</v>
      </c>
      <c r="AE4" s="1837" t="s">
        <v>9919</v>
      </c>
      <c r="AF4" s="1839">
        <v>46.78</v>
      </c>
      <c r="AG4" s="1837" t="s">
        <v>10931</v>
      </c>
      <c r="AH4" s="1838" t="s">
        <v>9564</v>
      </c>
      <c r="AI4" s="1839" t="s">
        <v>3534</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4257</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2407</v>
      </c>
      <c r="BZ4" s="1841" t="s">
        <v>10970</v>
      </c>
      <c r="CA4" s="1839" t="s">
        <v>2407</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5751</v>
      </c>
      <c r="K5" s="1811"/>
      <c r="L5" s="1844" t="s">
        <v>10988</v>
      </c>
      <c r="M5" s="1845" t="s">
        <v>9668</v>
      </c>
      <c r="N5" s="1848" t="s">
        <v>6172</v>
      </c>
      <c r="O5" s="1844" t="s">
        <v>10989</v>
      </c>
      <c r="P5" s="1845" t="s">
        <v>10990</v>
      </c>
      <c r="Q5" s="1849" t="s">
        <v>10991</v>
      </c>
      <c r="R5" s="1844" t="s">
        <v>7967</v>
      </c>
      <c r="S5" s="1836"/>
      <c r="T5" s="1845" t="s">
        <v>10992</v>
      </c>
      <c r="U5" s="1847" t="s">
        <v>10993</v>
      </c>
      <c r="V5" s="1844" t="s">
        <v>3179</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4134</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2922</v>
      </c>
      <c r="CF5" s="1814"/>
      <c r="CG5" s="1845" t="s">
        <v>4488</v>
      </c>
      <c r="CH5" s="1846" t="s">
        <v>10911</v>
      </c>
      <c r="CI5" s="1844" t="s">
        <v>11021</v>
      </c>
      <c r="CJ5" s="1845" t="s">
        <v>11022</v>
      </c>
      <c r="CK5" s="1853"/>
      <c r="CL5" s="1844" t="s">
        <v>11023</v>
      </c>
      <c r="CM5" s="1848" t="s">
        <v>11024</v>
      </c>
      <c r="CN5" s="1848" t="s">
        <v>10893</v>
      </c>
      <c r="CO5" s="1844" t="s">
        <v>11025</v>
      </c>
      <c r="CP5" s="1850"/>
      <c r="CQ5" s="1852" t="s">
        <v>4365</v>
      </c>
      <c r="CR5" s="1854" t="s">
        <v>6035</v>
      </c>
      <c r="CS5" s="1849" t="s">
        <v>11026</v>
      </c>
      <c r="CT5" s="1845" t="s">
        <v>9460</v>
      </c>
      <c r="CU5" s="1855" t="s">
        <v>11027</v>
      </c>
      <c r="CV5" s="1849" t="s">
        <v>8986</v>
      </c>
      <c r="CW5" s="1844" t="s">
        <v>11028</v>
      </c>
      <c r="CX5" s="1844" t="s">
        <v>10319</v>
      </c>
      <c r="CY5" s="1848">
        <v>58.26</v>
      </c>
      <c r="CZ5" s="1844" t="s">
        <v>2612</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2640</v>
      </c>
      <c r="O6" s="1810" t="s">
        <v>11037</v>
      </c>
      <c r="P6" s="1858" t="str">
        <f>HYPERLINK("https://youtu.be/qa1JlaDaizA","1:27.27")</f>
        <v>1:27.27</v>
      </c>
      <c r="Q6" s="1858" t="s">
        <v>11038</v>
      </c>
      <c r="R6" s="1810">
        <v>57.89</v>
      </c>
      <c r="S6" s="1836"/>
      <c r="T6" s="1810" t="s">
        <v>1201</v>
      </c>
      <c r="U6" s="1810" t="s">
        <v>11039</v>
      </c>
      <c r="V6" s="1810" t="s">
        <v>4267</v>
      </c>
      <c r="W6" s="1810" t="s">
        <v>11040</v>
      </c>
      <c r="X6" s="1859" t="str">
        <f>HYPERLINK("https://www.twitch.tv/videos/536217404","1:24.99")</f>
        <v>1:24.99</v>
      </c>
      <c r="Y6" s="1810" t="s">
        <v>8311</v>
      </c>
      <c r="Z6" s="1810" t="s">
        <v>11041</v>
      </c>
      <c r="AA6" s="1810" t="s">
        <v>11042</v>
      </c>
      <c r="AB6" s="1836"/>
      <c r="AC6" s="1810" t="s">
        <v>3100</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4528</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2906</v>
      </c>
      <c r="BR6" s="1812" t="s">
        <v>4238</v>
      </c>
      <c r="BS6" s="1862" t="s">
        <v>10907</v>
      </c>
      <c r="BT6" s="1812">
        <v>42.39</v>
      </c>
      <c r="BU6" s="1811"/>
      <c r="BV6" s="1860" t="s">
        <v>11056</v>
      </c>
      <c r="BW6" s="1810" t="s">
        <v>11057</v>
      </c>
      <c r="BX6" s="1810" t="s">
        <v>11058</v>
      </c>
      <c r="BY6" s="1862" t="s">
        <v>9817</v>
      </c>
      <c r="BZ6" s="1810" t="s">
        <v>2807</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3832</v>
      </c>
      <c r="Y7" s="1810" t="s">
        <v>11081</v>
      </c>
      <c r="Z7" s="1865" t="s">
        <v>11082</v>
      </c>
      <c r="AA7" s="1810" t="s">
        <v>11083</v>
      </c>
      <c r="AB7" s="1836"/>
      <c r="AC7" s="1810" t="s">
        <v>3782</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4377</v>
      </c>
      <c r="BC7" s="1810">
        <v>46.35</v>
      </c>
      <c r="BD7" s="1836"/>
      <c r="BE7" s="1810" t="s">
        <v>5377</v>
      </c>
      <c r="BF7" s="1810" t="s">
        <v>8283</v>
      </c>
      <c r="BG7" s="1810" t="s">
        <v>11089</v>
      </c>
      <c r="BH7" s="1810" t="s">
        <v>2297</v>
      </c>
      <c r="BI7" s="1810" t="s">
        <v>11090</v>
      </c>
      <c r="BJ7" s="1836"/>
      <c r="BK7" s="1810" t="s">
        <v>5849</v>
      </c>
      <c r="BL7" s="1848" t="s">
        <v>4279</v>
      </c>
      <c r="BM7" s="1810" t="s">
        <v>11091</v>
      </c>
      <c r="BN7" s="1810">
        <v>59.88</v>
      </c>
      <c r="BO7" s="1810" t="s">
        <v>4588</v>
      </c>
      <c r="BP7" s="1810" t="s">
        <v>11092</v>
      </c>
      <c r="BQ7" s="1810" t="s">
        <v>1910</v>
      </c>
      <c r="BR7" s="1810" t="s">
        <v>9694</v>
      </c>
      <c r="BS7" s="1810" t="s">
        <v>5364</v>
      </c>
      <c r="BT7" s="1810">
        <v>42.82</v>
      </c>
      <c r="BU7" s="1836"/>
      <c r="BV7" s="1810" t="s">
        <v>11093</v>
      </c>
      <c r="BW7" s="1810"/>
      <c r="BX7" s="1810"/>
      <c r="BY7" s="1810"/>
      <c r="BZ7" s="1810" t="s">
        <v>3906</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5941</v>
      </c>
      <c r="CN7" s="1810" t="s">
        <v>4007</v>
      </c>
      <c r="CO7" s="1812" t="s">
        <v>10917</v>
      </c>
      <c r="CP7" s="1836"/>
      <c r="CQ7" s="1863" t="s">
        <v>11100</v>
      </c>
      <c r="CR7" s="1810">
        <v>50.42</v>
      </c>
      <c r="CS7" s="1810" t="s">
        <v>2429</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2436</v>
      </c>
      <c r="DF7" s="1810" t="s">
        <v>5018</v>
      </c>
      <c r="DG7" s="1810" t="s">
        <v>11102</v>
      </c>
      <c r="DH7" s="1810" t="s">
        <v>9106</v>
      </c>
      <c r="DI7" s="1810" t="s">
        <v>11103</v>
      </c>
    </row>
    <row r="8">
      <c r="A8" s="1834" t="s">
        <v>5980</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2992</v>
      </c>
      <c r="BZ8" s="1810" t="s">
        <v>9445</v>
      </c>
      <c r="CA8" s="1811"/>
      <c r="CB8" s="1810" t="s">
        <v>11146</v>
      </c>
      <c r="CC8" s="1810" t="s">
        <v>9435</v>
      </c>
      <c r="CD8" s="1812" t="s">
        <v>4726</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5948</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4300</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3497</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3451</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2170</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4238</v>
      </c>
      <c r="P11" s="1810" t="s">
        <v>11289</v>
      </c>
      <c r="Q11" s="1810" t="s">
        <v>11290</v>
      </c>
      <c r="R11" s="1810">
        <v>58.83</v>
      </c>
      <c r="S11" s="1836"/>
      <c r="T11" s="1810" t="s">
        <v>11291</v>
      </c>
      <c r="U11" s="1810" t="s">
        <v>11292</v>
      </c>
      <c r="V11" s="1810" t="s">
        <v>11293</v>
      </c>
      <c r="W11" s="1810" t="s">
        <v>3914</v>
      </c>
      <c r="X11" s="1810" t="s">
        <v>7595</v>
      </c>
      <c r="Y11" s="1810" t="s">
        <v>11294</v>
      </c>
      <c r="Z11" s="1810" t="s">
        <v>11295</v>
      </c>
      <c r="AA11" s="1810" t="s">
        <v>11296</v>
      </c>
      <c r="AB11" s="1836"/>
      <c r="AC11" s="1810" t="s">
        <v>2705</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3334</v>
      </c>
      <c r="CE11" s="1810" t="s">
        <v>8986</v>
      </c>
      <c r="CF11" s="1811"/>
      <c r="CG11" s="1810" t="s">
        <v>9844</v>
      </c>
      <c r="CH11" s="1810" t="s">
        <v>11320</v>
      </c>
      <c r="CI11" s="1810" t="s">
        <v>11321</v>
      </c>
      <c r="CJ11" s="1810" t="s">
        <v>11322</v>
      </c>
      <c r="CK11" s="1836"/>
      <c r="CL11" s="1810" t="s">
        <v>11323</v>
      </c>
      <c r="CM11" s="1810" t="s">
        <v>11324</v>
      </c>
      <c r="CN11" s="1810" t="s">
        <v>4546</v>
      </c>
      <c r="CO11" s="1810" t="s">
        <v>11325</v>
      </c>
      <c r="CP11" s="1836"/>
      <c r="CQ11" s="1810" t="s">
        <v>11326</v>
      </c>
      <c r="CR11" s="1810">
        <v>48.29</v>
      </c>
      <c r="CS11" s="1810" t="s">
        <v>4922</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5774</v>
      </c>
      <c r="P12" s="1810" t="s">
        <v>5557</v>
      </c>
      <c r="Q12" s="1810" t="s">
        <v>11343</v>
      </c>
      <c r="R12" s="1810">
        <v>58.5</v>
      </c>
      <c r="S12" s="1836"/>
      <c r="T12" s="1810" t="s">
        <v>3006</v>
      </c>
      <c r="U12" s="1810" t="s">
        <v>11344</v>
      </c>
      <c r="V12" s="1810" t="s">
        <v>8598</v>
      </c>
      <c r="W12" s="1810" t="s">
        <v>9636</v>
      </c>
      <c r="X12" s="1810" t="s">
        <v>3615</v>
      </c>
      <c r="Y12" s="1810" t="s">
        <v>11345</v>
      </c>
      <c r="Z12" s="1810" t="s">
        <v>11346</v>
      </c>
      <c r="AA12" s="1810" t="s">
        <v>3137</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5959</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3314</v>
      </c>
      <c r="CA12" s="1811"/>
      <c r="CB12" s="1810" t="s">
        <v>11370</v>
      </c>
      <c r="CC12" s="1810" t="s">
        <v>7278</v>
      </c>
      <c r="CD12" s="1810" t="s">
        <v>2656</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4497</v>
      </c>
      <c r="CX12" s="1810">
        <v>50.39</v>
      </c>
      <c r="CY12" s="1810">
        <v>58.75</v>
      </c>
      <c r="CZ12" s="1810">
        <v>18.5</v>
      </c>
      <c r="DA12" s="1810">
        <v>33.67</v>
      </c>
      <c r="DB12" s="1810" t="s">
        <v>11379</v>
      </c>
      <c r="DC12" s="1810">
        <v>37.76</v>
      </c>
      <c r="DD12" s="1811"/>
      <c r="DE12" s="1810" t="s">
        <v>11380</v>
      </c>
      <c r="DF12" s="1810" t="s">
        <v>4370</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2324</v>
      </c>
      <c r="Y13" s="1810" t="s">
        <v>11394</v>
      </c>
      <c r="Z13" s="1810" t="s">
        <v>11395</v>
      </c>
      <c r="AA13" s="1810" t="s">
        <v>11396</v>
      </c>
      <c r="AB13" s="1836"/>
      <c r="AC13" s="1810" t="s">
        <v>2120</v>
      </c>
      <c r="AD13" s="1810" t="s">
        <v>11397</v>
      </c>
      <c r="AE13" s="1810" t="s">
        <v>11398</v>
      </c>
      <c r="AF13" s="1810">
        <v>49.08</v>
      </c>
      <c r="AG13" s="1810" t="s">
        <v>4461</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2379</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5756</v>
      </c>
      <c r="N14" s="1848" t="s">
        <v>5725</v>
      </c>
      <c r="O14" s="1848" t="s">
        <v>11441</v>
      </c>
      <c r="P14" s="1848" t="s">
        <v>11442</v>
      </c>
      <c r="Q14" s="1848" t="s">
        <v>10421</v>
      </c>
      <c r="R14" s="1848">
        <v>59.16</v>
      </c>
      <c r="S14" s="1836"/>
      <c r="T14" s="1848" t="s">
        <v>2816</v>
      </c>
      <c r="U14" s="1848" t="s">
        <v>11443</v>
      </c>
      <c r="V14" s="1848" t="s">
        <v>8937</v>
      </c>
      <c r="W14" s="1848" t="s">
        <v>3516</v>
      </c>
      <c r="X14" s="1848" t="s">
        <v>5453</v>
      </c>
      <c r="Y14" s="1848" t="s">
        <v>11444</v>
      </c>
      <c r="Z14" s="1848" t="s">
        <v>11445</v>
      </c>
      <c r="AA14" s="1848" t="s">
        <v>11446</v>
      </c>
      <c r="AB14" s="1811"/>
      <c r="AC14" s="1848" t="s">
        <v>7186</v>
      </c>
      <c r="AD14" s="1848" t="s">
        <v>8306</v>
      </c>
      <c r="AE14" s="1848" t="s">
        <v>2533</v>
      </c>
      <c r="AF14" s="1848">
        <v>49.53</v>
      </c>
      <c r="AG14" s="1848" t="s">
        <v>9819</v>
      </c>
      <c r="AH14" s="1848" t="s">
        <v>11447</v>
      </c>
      <c r="AI14" s="1848" t="s">
        <v>4840</v>
      </c>
      <c r="AJ14" s="1848">
        <v>49.63</v>
      </c>
      <c r="AK14" s="1850"/>
      <c r="AL14" s="1848" t="s">
        <v>9942</v>
      </c>
      <c r="AM14" s="1810">
        <v>48.28</v>
      </c>
      <c r="AN14" s="1836"/>
      <c r="AO14" s="1848" t="s">
        <v>11448</v>
      </c>
      <c r="AP14" s="1818" t="s">
        <v>4620</v>
      </c>
      <c r="AQ14" s="1848">
        <v>59.39</v>
      </c>
      <c r="AR14" s="1848" t="s">
        <v>8497</v>
      </c>
      <c r="AS14" s="1848" t="s">
        <v>11449</v>
      </c>
      <c r="AT14" s="1848" t="s">
        <v>11450</v>
      </c>
      <c r="AU14" s="1848" t="s">
        <v>11451</v>
      </c>
      <c r="AV14" s="1814"/>
      <c r="AW14" s="1848" t="s">
        <v>5346</v>
      </c>
      <c r="AX14" s="1848" t="s">
        <v>11117</v>
      </c>
      <c r="AY14" s="1848" t="s">
        <v>4448</v>
      </c>
      <c r="AZ14" s="1848" t="s">
        <v>9571</v>
      </c>
      <c r="BA14" s="1848" t="s">
        <v>8976</v>
      </c>
      <c r="BB14" s="1848" t="s">
        <v>4121</v>
      </c>
      <c r="BC14" s="1848">
        <v>47.02</v>
      </c>
      <c r="BD14" s="1814"/>
      <c r="BE14" s="1848" t="s">
        <v>11452</v>
      </c>
      <c r="BF14" s="1848" t="s">
        <v>11453</v>
      </c>
      <c r="BG14" s="1848" t="s">
        <v>11454</v>
      </c>
      <c r="BH14" s="1848" t="s">
        <v>11455</v>
      </c>
      <c r="BI14" s="1848" t="s">
        <v>4249</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11462</v>
      </c>
      <c r="BW14" s="1848" t="s">
        <v>11463</v>
      </c>
      <c r="BX14" s="1848" t="s">
        <v>11464</v>
      </c>
      <c r="BY14" s="1848" t="s">
        <v>7285</v>
      </c>
      <c r="BZ14" s="1848" t="s">
        <v>9608</v>
      </c>
      <c r="CA14" s="1824"/>
      <c r="CB14" s="1848" t="s">
        <v>11465</v>
      </c>
      <c r="CC14" s="1848" t="s">
        <v>11466</v>
      </c>
      <c r="CD14" s="1848" t="s">
        <v>11467</v>
      </c>
      <c r="CE14" s="1848" t="s">
        <v>8986</v>
      </c>
      <c r="CF14" s="1814"/>
      <c r="CG14" s="1848" t="s">
        <v>3553</v>
      </c>
      <c r="CH14" s="1848" t="s">
        <v>11468</v>
      </c>
      <c r="CI14" s="1848" t="s">
        <v>11469</v>
      </c>
      <c r="CJ14" s="1848" t="s">
        <v>9355</v>
      </c>
      <c r="CK14" s="1824"/>
      <c r="CL14" s="1848" t="s">
        <v>11470</v>
      </c>
      <c r="CM14" s="1848" t="s">
        <v>7151</v>
      </c>
      <c r="CN14" s="1848" t="s">
        <v>11471</v>
      </c>
      <c r="CO14" s="1848" t="s">
        <v>5159</v>
      </c>
      <c r="CP14" s="1814"/>
      <c r="CQ14" s="1848">
        <v>47.26</v>
      </c>
      <c r="CR14" s="1848">
        <v>53.29</v>
      </c>
      <c r="CS14" s="1848" t="s">
        <v>11472</v>
      </c>
      <c r="CT14" s="1848" t="s">
        <v>5740</v>
      </c>
      <c r="CU14" s="1848">
        <v>31.4</v>
      </c>
      <c r="CV14" s="1848">
        <v>26.15</v>
      </c>
      <c r="CW14" s="1848" t="s">
        <v>8809</v>
      </c>
      <c r="CX14" s="1848">
        <v>50.76</v>
      </c>
      <c r="CY14" s="1848">
        <v>59.63</v>
      </c>
      <c r="CZ14" s="1848">
        <v>18.29</v>
      </c>
      <c r="DA14" s="1848">
        <v>33.84</v>
      </c>
      <c r="DB14" s="1848" t="s">
        <v>5685</v>
      </c>
      <c r="DC14" s="1848">
        <v>38.46</v>
      </c>
      <c r="DD14" s="1824"/>
      <c r="DE14" s="1848" t="s">
        <v>11473</v>
      </c>
      <c r="DF14" s="1848" t="s">
        <v>2173</v>
      </c>
      <c r="DG14" s="1848" t="s">
        <v>11474</v>
      </c>
      <c r="DH14" s="1848" t="s">
        <v>11475</v>
      </c>
      <c r="DI14" s="1848" t="s">
        <v>7795</v>
      </c>
    </row>
    <row r="15">
      <c r="A15" s="1807" t="s">
        <v>2596</v>
      </c>
      <c r="B15" s="1808" t="s">
        <v>11160</v>
      </c>
      <c r="C15" s="1808" t="s">
        <v>11476</v>
      </c>
      <c r="D15" s="1810" t="s">
        <v>11477</v>
      </c>
      <c r="E15" s="1870" t="s">
        <v>4168</v>
      </c>
      <c r="F15" s="1810" t="s">
        <v>5412</v>
      </c>
      <c r="G15" s="1810" t="s">
        <v>11478</v>
      </c>
      <c r="H15" s="1811"/>
      <c r="I15" s="1810" t="s">
        <v>10987</v>
      </c>
      <c r="J15" s="1810">
        <v>48.56</v>
      </c>
      <c r="K15" s="1835"/>
      <c r="L15" s="1810" t="s">
        <v>6805</v>
      </c>
      <c r="M15" s="1810" t="s">
        <v>9714</v>
      </c>
      <c r="N15" s="1810" t="s">
        <v>2118</v>
      </c>
      <c r="O15" s="1810" t="s">
        <v>9850</v>
      </c>
      <c r="P15" s="1810" t="s">
        <v>4586</v>
      </c>
      <c r="Q15" s="1810" t="s">
        <v>4297</v>
      </c>
      <c r="R15" s="1810">
        <v>59.14</v>
      </c>
      <c r="S15" s="1836"/>
      <c r="T15" s="1810" t="s">
        <v>11479</v>
      </c>
      <c r="U15" s="1810" t="s">
        <v>11480</v>
      </c>
      <c r="V15" s="1810" t="s">
        <v>3013</v>
      </c>
      <c r="W15" s="1810" t="s">
        <v>11481</v>
      </c>
      <c r="X15" s="1810" t="s">
        <v>4417</v>
      </c>
      <c r="Y15" s="1848" t="s">
        <v>11482</v>
      </c>
      <c r="Z15" s="1810" t="s">
        <v>11483</v>
      </c>
      <c r="AA15" s="1810" t="s">
        <v>11484</v>
      </c>
      <c r="AB15" s="1836"/>
      <c r="AC15" s="1810" t="s">
        <v>9241</v>
      </c>
      <c r="AD15" s="1810" t="s">
        <v>11485</v>
      </c>
      <c r="AE15" s="1810" t="s">
        <v>11486</v>
      </c>
      <c r="AF15" s="1810">
        <v>47.39</v>
      </c>
      <c r="AG15" s="1810" t="s">
        <v>11487</v>
      </c>
      <c r="AH15" s="1810" t="s">
        <v>11488</v>
      </c>
      <c r="AI15" s="1810" t="s">
        <v>11489</v>
      </c>
      <c r="AJ15" s="1848">
        <v>49.56</v>
      </c>
      <c r="AK15" s="1836"/>
      <c r="AL15" s="1810" t="s">
        <v>11490</v>
      </c>
      <c r="AM15" s="1810">
        <v>48.31</v>
      </c>
      <c r="AN15" s="1836"/>
      <c r="AO15" s="1810" t="s">
        <v>11491</v>
      </c>
      <c r="AP15" s="1848" t="s">
        <v>7549</v>
      </c>
      <c r="AQ15" s="1810">
        <v>57.62</v>
      </c>
      <c r="AR15" s="1848" t="s">
        <v>11492</v>
      </c>
      <c r="AS15" s="1848" t="s">
        <v>11493</v>
      </c>
      <c r="AT15" s="1848" t="s">
        <v>11494</v>
      </c>
      <c r="AU15" s="1848" t="s">
        <v>11495</v>
      </c>
      <c r="AV15" s="1811"/>
      <c r="AW15" s="1848" t="s">
        <v>11496</v>
      </c>
      <c r="AX15" s="1810" t="s">
        <v>6190</v>
      </c>
      <c r="AY15" s="1848" t="s">
        <v>11248</v>
      </c>
      <c r="AZ15" s="1848" t="s">
        <v>164</v>
      </c>
      <c r="BA15" s="1848" t="s">
        <v>11497</v>
      </c>
      <c r="BB15" s="1848" t="s">
        <v>9067</v>
      </c>
      <c r="BC15" s="1810">
        <v>42.96</v>
      </c>
      <c r="BD15" s="1835"/>
      <c r="BE15" s="1810" t="s">
        <v>11045</v>
      </c>
      <c r="BF15" s="1810" t="s">
        <v>11498</v>
      </c>
      <c r="BG15" s="1810" t="s">
        <v>11499</v>
      </c>
      <c r="BH15" s="1810" t="s">
        <v>11500</v>
      </c>
      <c r="BI15" s="1810" t="s">
        <v>4755</v>
      </c>
      <c r="BJ15" s="1811"/>
      <c r="BK15" s="1810" t="s">
        <v>11501</v>
      </c>
      <c r="BL15" s="1810" t="s">
        <v>11502</v>
      </c>
      <c r="BM15" s="1810" t="s">
        <v>11503</v>
      </c>
      <c r="BN15" s="1810" t="s">
        <v>1430</v>
      </c>
      <c r="BO15" s="1810" t="s">
        <v>11504</v>
      </c>
      <c r="BP15" s="1810" t="s">
        <v>11505</v>
      </c>
      <c r="BQ15" s="1810" t="s">
        <v>8287</v>
      </c>
      <c r="BR15" s="1810" t="s">
        <v>11506</v>
      </c>
      <c r="BS15" s="1810" t="s">
        <v>8286</v>
      </c>
      <c r="BT15" s="1810">
        <v>44.22</v>
      </c>
      <c r="BU15" s="1811"/>
      <c r="BV15" s="1810" t="s">
        <v>11507</v>
      </c>
      <c r="BW15" s="1810" t="s">
        <v>11508</v>
      </c>
      <c r="BX15" s="1810" t="s">
        <v>11509</v>
      </c>
      <c r="BY15" s="1810" t="s">
        <v>11510</v>
      </c>
      <c r="BZ15" s="1810" t="s">
        <v>7218</v>
      </c>
      <c r="CA15" s="1811"/>
      <c r="CB15" s="1810" t="s">
        <v>11511</v>
      </c>
      <c r="CC15" s="1810" t="s">
        <v>11512</v>
      </c>
      <c r="CD15" s="1810" t="s">
        <v>11513</v>
      </c>
      <c r="CE15" s="1810" t="s">
        <v>8986</v>
      </c>
      <c r="CF15" s="1811"/>
      <c r="CG15" s="1810" t="s">
        <v>9979</v>
      </c>
      <c r="CH15" s="1810" t="s">
        <v>11514</v>
      </c>
      <c r="CI15" s="1810" t="s">
        <v>11515</v>
      </c>
      <c r="CJ15" s="1810" t="s">
        <v>11516</v>
      </c>
      <c r="CK15" s="1836"/>
      <c r="CL15" s="1810" t="s">
        <v>4014</v>
      </c>
      <c r="CM15" s="1810" t="s">
        <v>10066</v>
      </c>
      <c r="CN15" s="1810" t="s">
        <v>5191</v>
      </c>
      <c r="CO15" s="1810" t="s">
        <v>9777</v>
      </c>
      <c r="CP15" s="1836"/>
      <c r="CQ15" s="1810" t="s">
        <v>11517</v>
      </c>
      <c r="CR15" s="1810">
        <v>54.12</v>
      </c>
      <c r="CS15" s="1810" t="s">
        <v>11518</v>
      </c>
      <c r="CT15" s="1810" t="s">
        <v>11519</v>
      </c>
      <c r="CU15" s="1810">
        <v>31.49</v>
      </c>
      <c r="CV15" s="1810">
        <v>24.9</v>
      </c>
      <c r="CW15" s="1810" t="s">
        <v>11520</v>
      </c>
      <c r="CX15" s="1810">
        <v>53.93</v>
      </c>
      <c r="CY15" s="1810" t="s">
        <v>11521</v>
      </c>
      <c r="CZ15" s="1810">
        <v>18.72</v>
      </c>
      <c r="DA15" s="1810">
        <v>35.39</v>
      </c>
      <c r="DB15" s="1810" t="s">
        <v>11522</v>
      </c>
      <c r="DC15" s="1810">
        <v>38.28</v>
      </c>
      <c r="DD15" s="1811"/>
      <c r="DE15" s="1810" t="s">
        <v>11523</v>
      </c>
      <c r="DF15" s="1810" t="s">
        <v>7322</v>
      </c>
      <c r="DG15" s="1810" t="s">
        <v>11524</v>
      </c>
      <c r="DH15" s="1848" t="s">
        <v>11525</v>
      </c>
      <c r="DI15" s="1810" t="s">
        <v>5178</v>
      </c>
    </row>
    <row r="16">
      <c r="A16" s="1807" t="s">
        <v>1717</v>
      </c>
      <c r="B16" s="1809">
        <v>0.12564814814814815</v>
      </c>
      <c r="C16" s="1809">
        <v>0.13260416666666666</v>
      </c>
      <c r="D16" s="1810" t="s">
        <v>11526</v>
      </c>
      <c r="E16" s="1810" t="s">
        <v>4873</v>
      </c>
      <c r="F16" s="1810" t="s">
        <v>11527</v>
      </c>
      <c r="G16" s="1810" t="s">
        <v>11528</v>
      </c>
      <c r="H16" s="1811"/>
      <c r="I16" s="1810" t="s">
        <v>11529</v>
      </c>
      <c r="J16" s="1810" t="s">
        <v>11530</v>
      </c>
      <c r="K16" s="1811"/>
      <c r="L16" s="1810" t="s">
        <v>11531</v>
      </c>
      <c r="M16" s="1810" t="s">
        <v>4367</v>
      </c>
      <c r="N16" s="1810" t="s">
        <v>11532</v>
      </c>
      <c r="O16" s="1810" t="s">
        <v>11533</v>
      </c>
      <c r="P16" s="1810" t="s">
        <v>11534</v>
      </c>
      <c r="Q16" s="1810" t="s">
        <v>11535</v>
      </c>
      <c r="R16" s="1810">
        <v>59.7</v>
      </c>
      <c r="S16" s="1836"/>
      <c r="T16" s="1810" t="s">
        <v>11536</v>
      </c>
      <c r="U16" s="1810" t="s">
        <v>11537</v>
      </c>
      <c r="V16" s="1810" t="s">
        <v>5170</v>
      </c>
      <c r="W16" s="1810" t="s">
        <v>11538</v>
      </c>
      <c r="X16" s="1810" t="s">
        <v>11539</v>
      </c>
      <c r="Y16" s="1810" t="s">
        <v>11540</v>
      </c>
      <c r="Z16" s="1810" t="s">
        <v>11541</v>
      </c>
      <c r="AA16" s="1810" t="s">
        <v>11542</v>
      </c>
      <c r="AB16" s="1811"/>
      <c r="AC16" s="1830" t="s">
        <v>8932</v>
      </c>
      <c r="AD16" s="1810" t="s">
        <v>11543</v>
      </c>
      <c r="AE16" s="1810" t="s">
        <v>11544</v>
      </c>
      <c r="AF16" s="1810">
        <v>48.08</v>
      </c>
      <c r="AG16" s="1810" t="s">
        <v>743</v>
      </c>
      <c r="AH16" s="1810" t="s">
        <v>9615</v>
      </c>
      <c r="AI16" s="1810" t="s">
        <v>11545</v>
      </c>
      <c r="AJ16" s="1810">
        <v>49.94</v>
      </c>
      <c r="AK16" s="1814"/>
      <c r="AL16" s="1815" t="s">
        <v>11546</v>
      </c>
      <c r="AM16" s="1816">
        <v>48.08</v>
      </c>
      <c r="AN16" s="1811"/>
      <c r="AO16" s="1817" t="s">
        <v>11547</v>
      </c>
      <c r="AP16" s="1818" t="s">
        <v>11371</v>
      </c>
      <c r="AQ16" s="1818">
        <v>59.42</v>
      </c>
      <c r="AR16" s="1818" t="s">
        <v>11548</v>
      </c>
      <c r="AS16" s="1818" t="s">
        <v>11549</v>
      </c>
      <c r="AT16" s="1818" t="s">
        <v>7069</v>
      </c>
      <c r="AU16" s="1818" t="s">
        <v>11550</v>
      </c>
      <c r="AV16" s="1814"/>
      <c r="AW16" s="1818" t="s">
        <v>11551</v>
      </c>
      <c r="AX16" s="1820" t="s">
        <v>11552</v>
      </c>
      <c r="AY16" s="1820" t="s">
        <v>8512</v>
      </c>
      <c r="AZ16" s="1820" t="s">
        <v>140</v>
      </c>
      <c r="BA16" s="1820" t="s">
        <v>11553</v>
      </c>
      <c r="BB16" s="1820" t="s">
        <v>10205</v>
      </c>
      <c r="BC16" s="1820">
        <v>47.14</v>
      </c>
      <c r="BD16" s="1814"/>
      <c r="BE16" s="1820" t="s">
        <v>11554</v>
      </c>
      <c r="BF16" s="1820" t="s">
        <v>11555</v>
      </c>
      <c r="BG16" s="1823" t="s">
        <v>11556</v>
      </c>
      <c r="BH16" s="1823" t="s">
        <v>11557</v>
      </c>
      <c r="BI16" s="1823" t="s">
        <v>11558</v>
      </c>
      <c r="BJ16" s="1824"/>
      <c r="BK16" s="1817" t="s">
        <v>11559</v>
      </c>
      <c r="BL16" s="1825" t="s">
        <v>11560</v>
      </c>
      <c r="BM16" s="1825" t="s">
        <v>11561</v>
      </c>
      <c r="BN16" s="1825" t="s">
        <v>10894</v>
      </c>
      <c r="BO16" s="1825" t="s">
        <v>9115</v>
      </c>
      <c r="BP16" s="1825" t="s">
        <v>11562</v>
      </c>
      <c r="BQ16" s="1825" t="s">
        <v>11563</v>
      </c>
      <c r="BR16" s="1825" t="s">
        <v>2169</v>
      </c>
      <c r="BS16" s="1825" t="s">
        <v>4917</v>
      </c>
      <c r="BT16" s="1825">
        <v>44.04</v>
      </c>
      <c r="BU16" s="1814"/>
      <c r="BV16" s="1817" t="s">
        <v>11564</v>
      </c>
      <c r="BW16" s="1828" t="s">
        <v>11565</v>
      </c>
      <c r="BX16" s="1828" t="s">
        <v>11566</v>
      </c>
      <c r="BY16" s="1828" t="s">
        <v>11567</v>
      </c>
      <c r="BZ16" s="1828" t="s">
        <v>11568</v>
      </c>
      <c r="CA16" s="1824"/>
      <c r="CB16" s="1823" t="s">
        <v>11569</v>
      </c>
      <c r="CC16" s="1830" t="s">
        <v>11570</v>
      </c>
      <c r="CD16" s="1830" t="s">
        <v>10920</v>
      </c>
      <c r="CE16" s="1830">
        <v>53.69</v>
      </c>
      <c r="CF16" s="1814"/>
      <c r="CG16" s="1828" t="s">
        <v>11571</v>
      </c>
      <c r="CH16" s="1820" t="s">
        <v>11572</v>
      </c>
      <c r="CI16" s="1820" t="s">
        <v>11573</v>
      </c>
      <c r="CJ16" s="1820" t="s">
        <v>9716</v>
      </c>
      <c r="CK16" s="1824"/>
      <c r="CL16" s="1817" t="s">
        <v>11574</v>
      </c>
      <c r="CM16" s="1818" t="s">
        <v>11575</v>
      </c>
      <c r="CN16" s="1818" t="s">
        <v>11576</v>
      </c>
      <c r="CO16" s="1818" t="s">
        <v>11365</v>
      </c>
      <c r="CP16" s="1814"/>
      <c r="CQ16" s="1818">
        <v>47.93</v>
      </c>
      <c r="CR16" s="1856">
        <v>51.75</v>
      </c>
      <c r="CS16" s="1817" t="s">
        <v>474</v>
      </c>
      <c r="CT16" s="1817" t="s">
        <v>624</v>
      </c>
      <c r="CU16" s="1817">
        <v>33.53</v>
      </c>
      <c r="CV16" s="1817">
        <v>25.44</v>
      </c>
      <c r="CW16" s="1816" t="s">
        <v>11577</v>
      </c>
      <c r="CX16" s="1817">
        <v>49.79</v>
      </c>
      <c r="CY16" s="1817">
        <v>59.13</v>
      </c>
      <c r="CZ16" s="1817">
        <v>18.33</v>
      </c>
      <c r="DA16" s="1817">
        <v>33.76</v>
      </c>
      <c r="DB16" s="1817" t="s">
        <v>11578</v>
      </c>
      <c r="DC16" s="1817">
        <v>37.63</v>
      </c>
      <c r="DD16" s="1824"/>
      <c r="DE16" s="1817" t="s">
        <v>7159</v>
      </c>
      <c r="DF16" s="1815" t="s">
        <v>2324</v>
      </c>
      <c r="DG16" s="1815" t="s">
        <v>11579</v>
      </c>
      <c r="DH16" s="1810" t="s">
        <v>3382</v>
      </c>
      <c r="DI16" s="1856" t="s">
        <v>4628</v>
      </c>
    </row>
    <row r="17">
      <c r="A17" s="1834" t="s">
        <v>825</v>
      </c>
      <c r="B17" s="1808" t="s">
        <v>11580</v>
      </c>
      <c r="C17" s="1808" t="s">
        <v>11581</v>
      </c>
      <c r="D17" s="1810" t="s">
        <v>11582</v>
      </c>
      <c r="E17" s="1848" t="s">
        <v>8434</v>
      </c>
      <c r="F17" s="1848" t="s">
        <v>11039</v>
      </c>
      <c r="G17" s="1810" t="s">
        <v>11583</v>
      </c>
      <c r="H17" s="1811"/>
      <c r="I17" s="1810" t="s">
        <v>11584</v>
      </c>
      <c r="J17" s="1810">
        <v>50.41</v>
      </c>
      <c r="K17" s="1811"/>
      <c r="L17" s="1810" t="s">
        <v>6707</v>
      </c>
      <c r="M17" s="1810" t="s">
        <v>4226</v>
      </c>
      <c r="N17" s="1810" t="s">
        <v>11585</v>
      </c>
      <c r="O17" s="1848" t="s">
        <v>9126</v>
      </c>
      <c r="P17" s="1810" t="s">
        <v>11586</v>
      </c>
      <c r="Q17" s="1810" t="s">
        <v>11587</v>
      </c>
      <c r="R17" s="1810">
        <v>58.97</v>
      </c>
      <c r="S17" s="1836"/>
      <c r="T17" s="1810" t="s">
        <v>11588</v>
      </c>
      <c r="U17" s="1810" t="s">
        <v>11589</v>
      </c>
      <c r="V17" s="1848" t="s">
        <v>9271</v>
      </c>
      <c r="W17" s="1848" t="s">
        <v>11590</v>
      </c>
      <c r="X17" s="1848" t="s">
        <v>8771</v>
      </c>
      <c r="Y17" s="1848" t="s">
        <v>11591</v>
      </c>
      <c r="Z17" s="1810"/>
      <c r="AA17" s="1810"/>
      <c r="AB17" s="1811"/>
      <c r="AC17" s="1848" t="s">
        <v>8277</v>
      </c>
      <c r="AD17" s="1848" t="s">
        <v>11592</v>
      </c>
      <c r="AE17" s="1848" t="s">
        <v>11120</v>
      </c>
      <c r="AF17" s="1848">
        <v>47.24</v>
      </c>
      <c r="AG17" s="1848" t="s">
        <v>1493</v>
      </c>
      <c r="AH17" s="1848" t="s">
        <v>9035</v>
      </c>
      <c r="AI17" s="1810" t="s">
        <v>1701</v>
      </c>
      <c r="AJ17" s="1848">
        <v>49.92</v>
      </c>
      <c r="AK17" s="1850"/>
      <c r="AL17" s="1848" t="s">
        <v>11593</v>
      </c>
      <c r="AM17" s="1846">
        <v>47.81</v>
      </c>
      <c r="AN17" s="1836"/>
      <c r="AO17" s="1848" t="s">
        <v>11594</v>
      </c>
      <c r="AP17" s="1848" t="s">
        <v>9450</v>
      </c>
      <c r="AQ17" s="1848">
        <v>58.95</v>
      </c>
      <c r="AR17" s="1818" t="s">
        <v>757</v>
      </c>
      <c r="AS17" s="1848" t="s">
        <v>11595</v>
      </c>
      <c r="AT17" s="1818" t="s">
        <v>11596</v>
      </c>
      <c r="AU17" s="1848" t="s">
        <v>11495</v>
      </c>
      <c r="AV17" s="1814"/>
      <c r="AW17" s="1848" t="s">
        <v>7788</v>
      </c>
      <c r="AX17" s="1820" t="s">
        <v>8159</v>
      </c>
      <c r="AY17" s="1848" t="s">
        <v>5062</v>
      </c>
      <c r="AZ17" s="1848" t="s">
        <v>11597</v>
      </c>
      <c r="BA17" s="1848" t="s">
        <v>7259</v>
      </c>
      <c r="BB17" s="1848" t="s">
        <v>1238</v>
      </c>
      <c r="BC17" s="1848">
        <v>47.03</v>
      </c>
      <c r="BD17" s="1814"/>
      <c r="BE17" s="1848" t="s">
        <v>11598</v>
      </c>
      <c r="BF17" s="1848" t="s">
        <v>11599</v>
      </c>
      <c r="BG17" s="1848" t="s">
        <v>11600</v>
      </c>
      <c r="BH17" s="1823" t="s">
        <v>868</v>
      </c>
      <c r="BI17" s="1823" t="s">
        <v>11601</v>
      </c>
      <c r="BJ17" s="1824"/>
      <c r="BK17" s="1817" t="s">
        <v>5309</v>
      </c>
      <c r="BL17" s="1825" t="s">
        <v>5844</v>
      </c>
      <c r="BM17" s="1848" t="s">
        <v>11602</v>
      </c>
      <c r="BN17" s="1825" t="s">
        <v>11603</v>
      </c>
      <c r="BO17" s="1825" t="s">
        <v>11604</v>
      </c>
      <c r="BP17" s="1825" t="s">
        <v>11605</v>
      </c>
      <c r="BQ17" s="1825" t="s">
        <v>11606</v>
      </c>
      <c r="BR17" s="1848" t="s">
        <v>10086</v>
      </c>
      <c r="BS17" s="1825" t="s">
        <v>11607</v>
      </c>
      <c r="BT17" s="1825">
        <v>43.28</v>
      </c>
      <c r="BU17" s="1814"/>
      <c r="BV17" s="1817" t="s">
        <v>1832</v>
      </c>
      <c r="BW17" s="1828"/>
      <c r="BX17" s="1828"/>
      <c r="BY17" s="1828"/>
      <c r="BZ17" s="1828" t="s">
        <v>11608</v>
      </c>
      <c r="CA17" s="1824"/>
      <c r="CB17" s="1823"/>
      <c r="CC17" s="1830" t="s">
        <v>2354</v>
      </c>
      <c r="CD17" s="1830"/>
      <c r="CE17" s="1878">
        <v>53.3</v>
      </c>
      <c r="CF17" s="1814"/>
      <c r="CG17" s="1828" t="s">
        <v>4315</v>
      </c>
      <c r="CH17" s="1820" t="s">
        <v>2637</v>
      </c>
      <c r="CI17" s="1848" t="s">
        <v>11609</v>
      </c>
      <c r="CJ17" s="1820" t="s">
        <v>11610</v>
      </c>
      <c r="CK17" s="1824"/>
      <c r="CL17" s="1848" t="s">
        <v>11611</v>
      </c>
      <c r="CM17" s="1818" t="s">
        <v>11612</v>
      </c>
      <c r="CN17" s="1848" t="s">
        <v>9234</v>
      </c>
      <c r="CO17" s="1848" t="s">
        <v>6202</v>
      </c>
      <c r="CP17" s="1814"/>
      <c r="CQ17" s="1848">
        <v>52.79</v>
      </c>
      <c r="CR17" s="1848" t="s">
        <v>3820</v>
      </c>
      <c r="CS17" s="1847" t="s">
        <v>11613</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11614</v>
      </c>
      <c r="DG17" s="1815" t="s">
        <v>11615</v>
      </c>
      <c r="DH17" s="1848" t="s">
        <v>9863</v>
      </c>
      <c r="DI17" s="1848" t="s">
        <v>11616</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11617</v>
      </c>
      <c r="C1" s="1893" t="s">
        <v>43</v>
      </c>
      <c r="D1" s="1894" t="s">
        <v>11618</v>
      </c>
      <c r="E1" s="1893" t="s">
        <v>11619</v>
      </c>
      <c r="F1" s="1895" t="s">
        <v>11620</v>
      </c>
    </row>
    <row r="2">
      <c r="A2" s="1896"/>
      <c r="B2" s="1897"/>
      <c r="C2" s="1897"/>
      <c r="D2" s="1897"/>
      <c r="E2" s="1897"/>
      <c r="F2" s="1897"/>
    </row>
    <row r="3">
      <c r="A3" s="1896"/>
      <c r="B3" s="1897"/>
      <c r="C3" s="1897"/>
      <c r="D3" s="1897"/>
      <c r="E3" s="1897"/>
      <c r="F3" s="1897"/>
    </row>
    <row r="4">
      <c r="A4" s="1898" t="s">
        <v>11621</v>
      </c>
      <c r="B4" s="1899" t="s">
        <v>11622</v>
      </c>
      <c r="C4" s="1900"/>
      <c r="D4" s="1900"/>
      <c r="E4" s="1900"/>
      <c r="F4" s="1901"/>
    </row>
    <row r="5">
      <c r="A5" s="1897"/>
      <c r="B5" s="1902"/>
      <c r="C5" s="1903"/>
      <c r="D5" s="1903"/>
      <c r="E5" s="1903"/>
      <c r="F5" s="1904"/>
    </row>
    <row r="6">
      <c r="A6" s="1905" t="s">
        <v>11622</v>
      </c>
      <c r="B6" s="1906" t="s">
        <v>11623</v>
      </c>
      <c r="C6" s="1907" t="s">
        <v>4053</v>
      </c>
      <c r="D6" s="1908" t="s">
        <v>11624</v>
      </c>
      <c r="E6" s="1907" t="s">
        <v>11625</v>
      </c>
      <c r="F6" s="1909">
        <v>44233.0</v>
      </c>
    </row>
    <row r="7">
      <c r="A7" s="1905" t="s">
        <v>11626</v>
      </c>
      <c r="B7" s="1910" t="s">
        <v>11627</v>
      </c>
      <c r="C7" s="1907" t="s">
        <v>825</v>
      </c>
      <c r="D7" s="1908" t="s">
        <v>11628</v>
      </c>
      <c r="E7" s="1907" t="s">
        <v>11625</v>
      </c>
      <c r="F7" s="1909">
        <v>43878.0</v>
      </c>
    </row>
    <row r="8">
      <c r="A8" s="1905" t="s">
        <v>11629</v>
      </c>
      <c r="B8" s="1911" t="s">
        <v>11630</v>
      </c>
      <c r="C8" s="1907" t="s">
        <v>329</v>
      </c>
      <c r="D8" s="1908" t="s">
        <v>11631</v>
      </c>
      <c r="E8" s="1907" t="s">
        <v>11625</v>
      </c>
      <c r="F8" s="1909">
        <v>43879.0</v>
      </c>
    </row>
    <row r="9">
      <c r="A9" s="1912" t="s">
        <v>11632</v>
      </c>
      <c r="B9" s="1913" t="s">
        <v>11633</v>
      </c>
      <c r="C9" s="1907" t="s">
        <v>3806</v>
      </c>
      <c r="D9" s="1908" t="s">
        <v>11634</v>
      </c>
      <c r="E9" s="1907" t="s">
        <v>11635</v>
      </c>
      <c r="F9" s="1909">
        <v>44084.0</v>
      </c>
    </row>
    <row r="10">
      <c r="A10" s="1912" t="s">
        <v>11636</v>
      </c>
      <c r="B10" s="1913" t="s">
        <v>11637</v>
      </c>
      <c r="C10" s="1914"/>
      <c r="D10" s="1915"/>
      <c r="E10" s="1914"/>
      <c r="F10" s="1914"/>
    </row>
    <row r="11">
      <c r="A11" s="1912" t="s">
        <v>11638</v>
      </c>
      <c r="B11" s="1913"/>
      <c r="C11" s="1914"/>
      <c r="D11" s="1915"/>
      <c r="E11" s="1914"/>
      <c r="F11" s="1914"/>
    </row>
    <row r="12">
      <c r="A12" s="1905" t="s">
        <v>11639</v>
      </c>
      <c r="B12" s="1913"/>
      <c r="C12" s="1914"/>
      <c r="D12" s="1915"/>
      <c r="E12" s="1914"/>
      <c r="F12" s="1914"/>
    </row>
    <row r="13">
      <c r="A13" s="1916" t="s">
        <v>11640</v>
      </c>
      <c r="B13" s="1913"/>
      <c r="C13" s="1914"/>
      <c r="D13" s="1915"/>
      <c r="E13" s="1914"/>
      <c r="F13" s="1914"/>
    </row>
    <row r="14" ht="15.75" customHeight="1">
      <c r="A14" s="1905" t="s">
        <v>11641</v>
      </c>
      <c r="B14" s="1899" t="s">
        <v>11626</v>
      </c>
      <c r="C14" s="1900"/>
      <c r="D14" s="1900"/>
      <c r="E14" s="1900"/>
      <c r="F14" s="1901"/>
    </row>
    <row r="15">
      <c r="A15" s="1905" t="s">
        <v>11642</v>
      </c>
      <c r="B15" s="1902"/>
      <c r="C15" s="1903"/>
      <c r="D15" s="1903"/>
      <c r="E15" s="1903"/>
      <c r="F15" s="1904"/>
    </row>
    <row r="16">
      <c r="A16" s="1905" t="s">
        <v>11643</v>
      </c>
      <c r="B16" s="1906" t="s">
        <v>11623</v>
      </c>
      <c r="C16" s="1907" t="s">
        <v>4053</v>
      </c>
      <c r="D16" s="1908" t="s">
        <v>11644</v>
      </c>
      <c r="E16" s="1907" t="s">
        <v>11625</v>
      </c>
      <c r="F16" s="1909">
        <v>44250.0</v>
      </c>
    </row>
    <row r="17">
      <c r="A17" s="1912" t="s">
        <v>11645</v>
      </c>
      <c r="B17" s="1910" t="s">
        <v>11627</v>
      </c>
      <c r="C17" s="1907" t="s">
        <v>4083</v>
      </c>
      <c r="D17" s="1908" t="s">
        <v>11646</v>
      </c>
      <c r="E17" s="1907" t="s">
        <v>11625</v>
      </c>
      <c r="F17" s="1909">
        <v>43364.0</v>
      </c>
    </row>
    <row r="18">
      <c r="A18" s="1912" t="s">
        <v>11647</v>
      </c>
      <c r="B18" s="1911" t="s">
        <v>11630</v>
      </c>
      <c r="C18" s="1907" t="s">
        <v>11648</v>
      </c>
      <c r="D18" s="1908" t="s">
        <v>11649</v>
      </c>
      <c r="E18" s="1907" t="s">
        <v>11635</v>
      </c>
      <c r="F18" s="1909">
        <v>43757.0</v>
      </c>
    </row>
    <row r="19">
      <c r="A19" s="1912" t="s">
        <v>11650</v>
      </c>
      <c r="B19" s="1913" t="s">
        <v>11633</v>
      </c>
      <c r="C19" s="1907" t="s">
        <v>11651</v>
      </c>
      <c r="D19" s="1908" t="s">
        <v>11652</v>
      </c>
      <c r="E19" s="1907" t="s">
        <v>11635</v>
      </c>
      <c r="F19" s="1909">
        <v>43438.0</v>
      </c>
    </row>
    <row r="20">
      <c r="A20" s="1916" t="s">
        <v>11653</v>
      </c>
      <c r="B20" s="1913" t="s">
        <v>11637</v>
      </c>
      <c r="C20" s="1914"/>
      <c r="D20" s="1915"/>
      <c r="E20" s="1914"/>
      <c r="F20" s="1914"/>
    </row>
    <row r="21">
      <c r="A21" s="1916" t="s">
        <v>11654</v>
      </c>
      <c r="B21" s="1917"/>
      <c r="C21" s="1914"/>
      <c r="D21" s="1915"/>
      <c r="E21" s="1914"/>
      <c r="F21" s="1914"/>
    </row>
    <row r="22">
      <c r="A22" s="1916" t="s">
        <v>11655</v>
      </c>
      <c r="B22" s="1917"/>
      <c r="C22" s="1914"/>
      <c r="D22" s="1915"/>
      <c r="E22" s="1914"/>
      <c r="F22" s="1914"/>
    </row>
    <row r="23">
      <c r="A23" s="1918" t="s">
        <v>11656</v>
      </c>
      <c r="B23" s="1917"/>
      <c r="C23" s="1914"/>
      <c r="D23" s="1915"/>
      <c r="E23" s="1914"/>
      <c r="F23" s="1914"/>
    </row>
    <row r="24">
      <c r="A24" s="1918" t="s">
        <v>11657</v>
      </c>
      <c r="B24" s="1919" t="s">
        <v>11629</v>
      </c>
      <c r="C24" s="1900"/>
      <c r="D24" s="1900"/>
      <c r="E24" s="1900"/>
      <c r="F24" s="1901"/>
    </row>
    <row r="25">
      <c r="A25" s="1920"/>
      <c r="B25" s="1903"/>
      <c r="C25" s="1903"/>
      <c r="D25" s="1903"/>
      <c r="E25" s="1903"/>
      <c r="F25" s="1904"/>
    </row>
    <row r="26">
      <c r="A26" s="1921"/>
      <c r="B26" s="1906" t="s">
        <v>11623</v>
      </c>
      <c r="C26" s="1907" t="s">
        <v>11658</v>
      </c>
      <c r="D26" s="1908" t="s">
        <v>11659</v>
      </c>
      <c r="E26" s="1907" t="s">
        <v>11625</v>
      </c>
      <c r="F26" s="1909">
        <v>44021.0</v>
      </c>
    </row>
    <row r="27">
      <c r="A27" s="1921"/>
      <c r="B27" s="1910" t="s">
        <v>11627</v>
      </c>
      <c r="C27" s="1907" t="s">
        <v>5096</v>
      </c>
      <c r="D27" s="1908" t="s">
        <v>11660</v>
      </c>
      <c r="E27" s="1907" t="s">
        <v>11635</v>
      </c>
      <c r="F27" s="1909">
        <v>44022.0</v>
      </c>
    </row>
    <row r="28">
      <c r="A28" s="1921"/>
      <c r="B28" s="1911" t="s">
        <v>11630</v>
      </c>
      <c r="C28" s="1907" t="s">
        <v>11661</v>
      </c>
      <c r="D28" s="1908" t="s">
        <v>11662</v>
      </c>
      <c r="E28" s="1907" t="s">
        <v>11663</v>
      </c>
      <c r="F28" s="1909">
        <v>43884.0</v>
      </c>
    </row>
    <row r="29">
      <c r="A29" s="1921"/>
      <c r="B29" s="1913" t="s">
        <v>11633</v>
      </c>
      <c r="C29" s="1907" t="s">
        <v>5366</v>
      </c>
      <c r="D29" s="1908" t="s">
        <v>11664</v>
      </c>
      <c r="E29" s="1907" t="s">
        <v>11625</v>
      </c>
      <c r="F29" s="1909">
        <v>43892.0</v>
      </c>
    </row>
    <row r="30">
      <c r="A30" s="1921"/>
      <c r="B30" s="1913" t="s">
        <v>11637</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11632</v>
      </c>
      <c r="C34" s="1900"/>
      <c r="D34" s="1900"/>
      <c r="E34" s="1900"/>
      <c r="F34" s="1901"/>
    </row>
    <row r="35">
      <c r="A35" s="1921"/>
      <c r="B35" s="1902"/>
      <c r="C35" s="1903"/>
      <c r="D35" s="1903"/>
      <c r="E35" s="1903"/>
      <c r="F35" s="1904"/>
    </row>
    <row r="36">
      <c r="A36" s="1921"/>
      <c r="B36" s="1922" t="s">
        <v>11665</v>
      </c>
      <c r="C36" s="1900"/>
      <c r="D36" s="1900"/>
      <c r="E36" s="1900"/>
      <c r="F36" s="1901"/>
    </row>
    <row r="37">
      <c r="A37" s="1921"/>
      <c r="B37" s="1902"/>
      <c r="C37" s="1903"/>
      <c r="D37" s="1903"/>
      <c r="E37" s="1903"/>
      <c r="F37" s="1904"/>
    </row>
    <row r="38">
      <c r="A38" s="1921"/>
      <c r="B38" s="1906" t="s">
        <v>11623</v>
      </c>
      <c r="C38" s="1923" t="s">
        <v>431</v>
      </c>
      <c r="D38" s="1908" t="s">
        <v>11666</v>
      </c>
      <c r="E38" s="1907" t="s">
        <v>11625</v>
      </c>
      <c r="F38" s="1909">
        <v>43659.0</v>
      </c>
    </row>
    <row r="39">
      <c r="A39" s="1921"/>
      <c r="B39" s="1910" t="s">
        <v>11627</v>
      </c>
      <c r="C39" s="1907" t="s">
        <v>1542</v>
      </c>
      <c r="D39" s="1908" t="s">
        <v>11667</v>
      </c>
      <c r="E39" s="1907" t="s">
        <v>11625</v>
      </c>
      <c r="F39" s="1909">
        <v>43228.0</v>
      </c>
    </row>
    <row r="40">
      <c r="A40" s="1921"/>
      <c r="B40" s="1911" t="s">
        <v>11630</v>
      </c>
      <c r="C40" s="1914"/>
      <c r="D40" s="1924"/>
      <c r="E40" s="1914"/>
      <c r="F40" s="1914"/>
    </row>
    <row r="41">
      <c r="A41" s="1921"/>
      <c r="B41" s="1913" t="s">
        <v>11633</v>
      </c>
      <c r="C41" s="1914"/>
      <c r="D41" s="1924"/>
      <c r="E41" s="1914"/>
      <c r="F41" s="1914"/>
    </row>
    <row r="42">
      <c r="A42" s="1921"/>
      <c r="B42" s="1913" t="s">
        <v>11637</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11668</v>
      </c>
      <c r="C46" s="1900"/>
      <c r="D46" s="1900"/>
      <c r="E46" s="1900"/>
      <c r="F46" s="1901"/>
    </row>
    <row r="47">
      <c r="A47" s="1921"/>
      <c r="B47" s="1902"/>
      <c r="C47" s="1903"/>
      <c r="D47" s="1903"/>
      <c r="E47" s="1903"/>
      <c r="F47" s="1904"/>
    </row>
    <row r="48">
      <c r="A48" s="1921"/>
      <c r="B48" s="1906" t="s">
        <v>11623</v>
      </c>
      <c r="C48" s="1907" t="s">
        <v>1542</v>
      </c>
      <c r="D48" s="1908" t="s">
        <v>11669</v>
      </c>
      <c r="E48" s="1907" t="s">
        <v>11625</v>
      </c>
      <c r="F48" s="1909">
        <v>43352.0</v>
      </c>
    </row>
    <row r="49">
      <c r="A49" s="1921"/>
      <c r="B49" s="1910" t="s">
        <v>11627</v>
      </c>
      <c r="C49" s="1907" t="s">
        <v>11670</v>
      </c>
      <c r="D49" s="1908" t="s">
        <v>11671</v>
      </c>
      <c r="E49" s="1907" t="s">
        <v>11625</v>
      </c>
      <c r="F49" s="1909">
        <v>43799.0</v>
      </c>
    </row>
    <row r="50">
      <c r="A50" s="1921"/>
      <c r="B50" s="1911" t="s">
        <v>11630</v>
      </c>
      <c r="C50" s="1914"/>
      <c r="D50" s="1915"/>
      <c r="E50" s="1914"/>
      <c r="F50" s="1914"/>
    </row>
    <row r="51">
      <c r="A51" s="1921"/>
      <c r="B51" s="1913" t="s">
        <v>11633</v>
      </c>
      <c r="C51" s="1914"/>
      <c r="D51" s="1915"/>
      <c r="E51" s="1914"/>
      <c r="F51" s="1914"/>
    </row>
    <row r="52">
      <c r="A52" s="1921"/>
      <c r="B52" s="1913" t="s">
        <v>11637</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11636</v>
      </c>
      <c r="C55" s="1900"/>
      <c r="D55" s="1900"/>
      <c r="E55" s="1900"/>
      <c r="F55" s="1901"/>
    </row>
    <row r="56">
      <c r="A56" s="1921"/>
      <c r="B56" s="1902"/>
      <c r="C56" s="1903"/>
      <c r="D56" s="1903"/>
      <c r="E56" s="1903"/>
      <c r="F56" s="1904"/>
    </row>
    <row r="57">
      <c r="A57" s="1921"/>
      <c r="B57" s="1906" t="s">
        <v>11623</v>
      </c>
      <c r="C57" s="1907" t="s">
        <v>6960</v>
      </c>
      <c r="D57" s="1925" t="s">
        <v>11672</v>
      </c>
      <c r="E57" s="1907" t="s">
        <v>11625</v>
      </c>
      <c r="F57" s="1926">
        <v>44511.0</v>
      </c>
    </row>
    <row r="58">
      <c r="A58" s="1921"/>
      <c r="B58" s="1910" t="s">
        <v>11627</v>
      </c>
      <c r="C58" s="1907" t="s">
        <v>11670</v>
      </c>
      <c r="D58" s="1925" t="s">
        <v>11673</v>
      </c>
      <c r="E58" s="1907" t="s">
        <v>11625</v>
      </c>
      <c r="F58" s="1926">
        <v>43740.0</v>
      </c>
    </row>
    <row r="59">
      <c r="A59" s="1921"/>
      <c r="B59" s="1911" t="s">
        <v>11630</v>
      </c>
      <c r="C59" s="1907" t="s">
        <v>9968</v>
      </c>
      <c r="D59" s="1925" t="s">
        <v>11674</v>
      </c>
      <c r="E59" s="1907" t="s">
        <v>11625</v>
      </c>
      <c r="F59" s="1926">
        <v>42098.0</v>
      </c>
    </row>
    <row r="60">
      <c r="A60" s="1921"/>
      <c r="B60" s="1913" t="s">
        <v>11633</v>
      </c>
      <c r="C60" s="1907"/>
      <c r="D60" s="1925"/>
      <c r="E60" s="1907"/>
      <c r="F60" s="1926"/>
    </row>
    <row r="61">
      <c r="A61" s="1921"/>
      <c r="B61" s="1913" t="s">
        <v>11637</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11638</v>
      </c>
      <c r="C64" s="1900"/>
      <c r="D64" s="1900"/>
      <c r="E64" s="1900"/>
      <c r="F64" s="1901"/>
    </row>
    <row r="65">
      <c r="A65" s="1921"/>
      <c r="B65" s="1902"/>
      <c r="C65" s="1903"/>
      <c r="D65" s="1903"/>
      <c r="E65" s="1903"/>
      <c r="F65" s="1904"/>
    </row>
    <row r="66">
      <c r="A66" s="1921"/>
      <c r="B66" s="1906" t="s">
        <v>11623</v>
      </c>
      <c r="C66" s="1907" t="s">
        <v>11675</v>
      </c>
      <c r="D66" s="1925" t="s">
        <v>11676</v>
      </c>
      <c r="E66" s="1907" t="s">
        <v>11677</v>
      </c>
      <c r="F66" s="1926">
        <v>43395.0</v>
      </c>
    </row>
    <row r="67">
      <c r="A67" s="1921"/>
      <c r="B67" s="1910" t="s">
        <v>11627</v>
      </c>
      <c r="C67" s="1907" t="s">
        <v>2392</v>
      </c>
      <c r="D67" s="1925" t="s">
        <v>11678</v>
      </c>
      <c r="E67" s="1907" t="s">
        <v>11635</v>
      </c>
      <c r="F67" s="1926">
        <v>43376.0</v>
      </c>
    </row>
    <row r="68">
      <c r="A68" s="1921"/>
      <c r="B68" s="1911" t="s">
        <v>11630</v>
      </c>
      <c r="C68" s="1914"/>
      <c r="D68" s="1927"/>
      <c r="E68" s="1914"/>
      <c r="F68" s="1921"/>
    </row>
    <row r="69">
      <c r="A69" s="1921"/>
      <c r="B69" s="1913" t="s">
        <v>11633</v>
      </c>
      <c r="C69" s="1914"/>
      <c r="D69" s="1927"/>
      <c r="E69" s="1914"/>
      <c r="F69" s="1921"/>
    </row>
    <row r="70">
      <c r="A70" s="1921"/>
      <c r="B70" s="1913" t="s">
        <v>11637</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11639</v>
      </c>
      <c r="C74" s="1900"/>
      <c r="D74" s="1900"/>
      <c r="E74" s="1900"/>
      <c r="F74" s="1901"/>
    </row>
    <row r="75">
      <c r="A75" s="1921"/>
      <c r="B75" s="1902"/>
      <c r="C75" s="1903"/>
      <c r="D75" s="1903"/>
      <c r="E75" s="1903"/>
      <c r="F75" s="1904"/>
    </row>
    <row r="76">
      <c r="A76" s="1921"/>
      <c r="B76" s="1929" t="s">
        <v>11679</v>
      </c>
      <c r="C76" s="1900"/>
      <c r="D76" s="1900"/>
      <c r="E76" s="1900"/>
      <c r="F76" s="1901"/>
    </row>
    <row r="77">
      <c r="A77" s="1921"/>
      <c r="B77" s="1902"/>
      <c r="C77" s="1903"/>
      <c r="D77" s="1903"/>
      <c r="E77" s="1903"/>
      <c r="F77" s="1904"/>
    </row>
    <row r="78">
      <c r="A78" s="1921"/>
      <c r="B78" s="1906" t="s">
        <v>11623</v>
      </c>
      <c r="C78" s="1930" t="s">
        <v>431</v>
      </c>
      <c r="D78" s="1925" t="s">
        <v>11680</v>
      </c>
      <c r="E78" s="1907" t="s">
        <v>11625</v>
      </c>
      <c r="F78" s="1926">
        <v>43758.0</v>
      </c>
    </row>
    <row r="79">
      <c r="A79" s="1921"/>
      <c r="B79" s="1910" t="s">
        <v>11627</v>
      </c>
      <c r="C79" s="1914"/>
      <c r="D79" s="1927"/>
      <c r="E79" s="1914"/>
      <c r="F79" s="1921"/>
    </row>
    <row r="80">
      <c r="A80" s="1921"/>
      <c r="B80" s="1911" t="s">
        <v>11630</v>
      </c>
      <c r="C80" s="1914"/>
      <c r="D80" s="1927"/>
      <c r="E80" s="1914"/>
      <c r="F80" s="1921"/>
    </row>
    <row r="81">
      <c r="A81" s="1921"/>
      <c r="B81" s="1913" t="s">
        <v>11633</v>
      </c>
      <c r="C81" s="1914"/>
      <c r="D81" s="1927"/>
      <c r="E81" s="1914"/>
      <c r="F81" s="1921"/>
    </row>
    <row r="82">
      <c r="A82" s="1921"/>
      <c r="B82" s="1913" t="s">
        <v>11637</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11668</v>
      </c>
      <c r="C86" s="1900"/>
      <c r="D86" s="1900"/>
      <c r="E86" s="1900"/>
      <c r="F86" s="1901"/>
    </row>
    <row r="87">
      <c r="A87" s="1921"/>
      <c r="B87" s="1902"/>
      <c r="C87" s="1903"/>
      <c r="D87" s="1903"/>
      <c r="E87" s="1903"/>
      <c r="F87" s="1904"/>
    </row>
    <row r="88">
      <c r="A88" s="1921"/>
      <c r="B88" s="1906" t="s">
        <v>11623</v>
      </c>
      <c r="C88" s="1907" t="s">
        <v>11681</v>
      </c>
      <c r="D88" s="1931" t="s">
        <v>11682</v>
      </c>
      <c r="E88" s="1907" t="s">
        <v>11625</v>
      </c>
      <c r="F88" s="1926">
        <v>44805.0</v>
      </c>
    </row>
    <row r="89">
      <c r="A89" s="1921"/>
      <c r="B89" s="1910" t="s">
        <v>11627</v>
      </c>
      <c r="C89" s="1907" t="s">
        <v>11683</v>
      </c>
      <c r="D89" s="1925" t="s">
        <v>11684</v>
      </c>
      <c r="E89" s="1907" t="s">
        <v>11625</v>
      </c>
      <c r="F89" s="1926">
        <v>43307.0</v>
      </c>
    </row>
    <row r="90">
      <c r="A90" s="1921"/>
      <c r="B90" s="1911" t="s">
        <v>11630</v>
      </c>
      <c r="C90" s="1914"/>
      <c r="D90" s="1927"/>
      <c r="E90" s="1914"/>
      <c r="F90" s="1921"/>
    </row>
    <row r="91">
      <c r="A91" s="1921"/>
      <c r="B91" s="1913" t="s">
        <v>11633</v>
      </c>
      <c r="C91" s="1914"/>
      <c r="D91" s="1927"/>
      <c r="E91" s="1914"/>
      <c r="F91" s="1921"/>
    </row>
    <row r="92">
      <c r="A92" s="1921"/>
      <c r="B92" s="1913" t="s">
        <v>11637</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11640</v>
      </c>
      <c r="C96" s="1900"/>
      <c r="D96" s="1900"/>
      <c r="E96" s="1900"/>
      <c r="F96" s="1901"/>
    </row>
    <row r="97">
      <c r="A97" s="1921"/>
      <c r="B97" s="1902"/>
      <c r="C97" s="1903"/>
      <c r="D97" s="1903"/>
      <c r="E97" s="1903"/>
      <c r="F97" s="1904"/>
    </row>
    <row r="98">
      <c r="A98" s="1921"/>
      <c r="B98" s="1929" t="s">
        <v>11668</v>
      </c>
      <c r="C98" s="1900"/>
      <c r="D98" s="1900"/>
      <c r="E98" s="1900"/>
      <c r="F98" s="1901"/>
    </row>
    <row r="99">
      <c r="A99" s="1921"/>
      <c r="B99" s="1902"/>
      <c r="C99" s="1903"/>
      <c r="D99" s="1903"/>
      <c r="E99" s="1903"/>
      <c r="F99" s="1904"/>
    </row>
    <row r="100">
      <c r="A100" s="1921"/>
      <c r="B100" s="1906" t="s">
        <v>11623</v>
      </c>
      <c r="C100" s="1907" t="s">
        <v>4945</v>
      </c>
      <c r="D100" s="1925" t="s">
        <v>11685</v>
      </c>
      <c r="E100" s="1907" t="s">
        <v>11625</v>
      </c>
      <c r="F100" s="1926">
        <v>43370.0</v>
      </c>
    </row>
    <row r="101">
      <c r="A101" s="1921"/>
      <c r="B101" s="1910" t="s">
        <v>11627</v>
      </c>
      <c r="C101" s="1914"/>
      <c r="D101" s="1927"/>
      <c r="E101" s="1914"/>
      <c r="F101" s="1921"/>
    </row>
    <row r="102">
      <c r="A102" s="1921"/>
      <c r="B102" s="1911" t="s">
        <v>11630</v>
      </c>
      <c r="C102" s="1914"/>
      <c r="D102" s="1927"/>
      <c r="E102" s="1914"/>
      <c r="F102" s="1921"/>
    </row>
    <row r="103">
      <c r="A103" s="1921"/>
      <c r="B103" s="1913" t="s">
        <v>11633</v>
      </c>
      <c r="C103" s="1914"/>
      <c r="D103" s="1927"/>
      <c r="E103" s="1914"/>
      <c r="F103" s="1921"/>
    </row>
    <row r="104">
      <c r="A104" s="1921"/>
      <c r="B104" s="1913" t="s">
        <v>11637</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11641</v>
      </c>
      <c r="C108" s="1900"/>
      <c r="D108" s="1900"/>
      <c r="E108" s="1900"/>
      <c r="F108" s="1901"/>
    </row>
    <row r="109">
      <c r="A109" s="1921"/>
      <c r="B109" s="1902"/>
      <c r="C109" s="1903"/>
      <c r="D109" s="1903"/>
      <c r="E109" s="1903"/>
      <c r="F109" s="1904"/>
    </row>
    <row r="110">
      <c r="A110" s="1921"/>
      <c r="B110" s="1929" t="s">
        <v>11686</v>
      </c>
      <c r="C110" s="1900"/>
      <c r="D110" s="1900"/>
      <c r="E110" s="1900"/>
      <c r="F110" s="1901"/>
    </row>
    <row r="111">
      <c r="A111" s="1921"/>
      <c r="B111" s="1902"/>
      <c r="C111" s="1903"/>
      <c r="D111" s="1903"/>
      <c r="E111" s="1903"/>
      <c r="F111" s="1904"/>
    </row>
    <row r="112">
      <c r="A112" s="1921"/>
      <c r="B112" s="1906" t="s">
        <v>11623</v>
      </c>
      <c r="C112" s="1907" t="s">
        <v>4053</v>
      </c>
      <c r="D112" s="1925" t="s">
        <v>11687</v>
      </c>
      <c r="E112" s="1907" t="s">
        <v>11625</v>
      </c>
      <c r="F112" s="1926">
        <v>44246.0</v>
      </c>
    </row>
    <row r="113">
      <c r="A113" s="1921"/>
      <c r="B113" s="1910" t="s">
        <v>11627</v>
      </c>
      <c r="C113" s="1907" t="s">
        <v>11675</v>
      </c>
      <c r="D113" s="1925" t="s">
        <v>11688</v>
      </c>
      <c r="E113" s="1907" t="s">
        <v>11677</v>
      </c>
      <c r="F113" s="1926">
        <v>43637.0</v>
      </c>
    </row>
    <row r="114">
      <c r="A114" s="1921"/>
      <c r="B114" s="1911" t="s">
        <v>11630</v>
      </c>
      <c r="C114" s="1914"/>
      <c r="D114" s="1927"/>
      <c r="E114" s="1914"/>
      <c r="F114" s="1921"/>
    </row>
    <row r="115">
      <c r="A115" s="1921"/>
      <c r="B115" s="1913" t="s">
        <v>11633</v>
      </c>
      <c r="C115" s="1914"/>
      <c r="D115" s="1927"/>
      <c r="E115" s="1914"/>
      <c r="F115" s="1921"/>
    </row>
    <row r="116">
      <c r="A116" s="1921"/>
      <c r="B116" s="1913" t="s">
        <v>11637</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11689</v>
      </c>
      <c r="C119" s="1900"/>
      <c r="D119" s="1900"/>
      <c r="E119" s="1900"/>
      <c r="F119" s="1901"/>
    </row>
    <row r="120">
      <c r="A120" s="1921"/>
      <c r="B120" s="1902"/>
      <c r="C120" s="1903"/>
      <c r="D120" s="1903"/>
      <c r="E120" s="1903"/>
      <c r="F120" s="1904"/>
    </row>
    <row r="121">
      <c r="A121" s="1921"/>
      <c r="B121" s="1906" t="s">
        <v>11623</v>
      </c>
      <c r="C121" s="1907" t="s">
        <v>6029</v>
      </c>
      <c r="D121" s="1925" t="s">
        <v>11690</v>
      </c>
      <c r="E121" s="1907" t="s">
        <v>11625</v>
      </c>
      <c r="F121" s="1926">
        <v>43592.0</v>
      </c>
    </row>
    <row r="122">
      <c r="A122" s="1921"/>
      <c r="B122" s="1910" t="s">
        <v>11627</v>
      </c>
      <c r="C122" s="1907" t="s">
        <v>11691</v>
      </c>
      <c r="D122" s="1925" t="s">
        <v>11692</v>
      </c>
      <c r="E122" s="1907" t="s">
        <v>11625</v>
      </c>
      <c r="F122" s="1926">
        <v>43396.0</v>
      </c>
    </row>
    <row r="123">
      <c r="A123" s="1921"/>
      <c r="B123" s="1911" t="s">
        <v>11630</v>
      </c>
      <c r="C123" s="1914"/>
      <c r="D123" s="1927"/>
      <c r="E123" s="1914"/>
      <c r="F123" s="1921"/>
    </row>
    <row r="124">
      <c r="A124" s="1921"/>
      <c r="B124" s="1913" t="s">
        <v>11633</v>
      </c>
      <c r="C124" s="1914"/>
      <c r="D124" s="1927"/>
      <c r="E124" s="1914"/>
      <c r="F124" s="1921"/>
    </row>
    <row r="125">
      <c r="A125" s="1921"/>
      <c r="B125" s="1913" t="s">
        <v>11637</v>
      </c>
      <c r="C125" s="1914"/>
      <c r="D125" s="1927"/>
      <c r="E125" s="1914"/>
      <c r="F125" s="1921"/>
    </row>
    <row r="126">
      <c r="A126" s="1921"/>
      <c r="B126" s="1928"/>
      <c r="C126" s="1914"/>
      <c r="D126" s="1927"/>
      <c r="E126" s="1914"/>
      <c r="F126" s="1921"/>
    </row>
    <row r="127">
      <c r="A127" s="1921"/>
      <c r="B127" s="1899" t="s">
        <v>11642</v>
      </c>
      <c r="C127" s="1900"/>
      <c r="D127" s="1900"/>
      <c r="E127" s="1900"/>
      <c r="F127" s="1901"/>
    </row>
    <row r="128">
      <c r="A128" s="1921"/>
      <c r="B128" s="1902"/>
      <c r="C128" s="1903"/>
      <c r="D128" s="1903"/>
      <c r="E128" s="1903"/>
      <c r="F128" s="1904"/>
    </row>
    <row r="129">
      <c r="A129" s="1921"/>
      <c r="B129" s="1906" t="s">
        <v>11623</v>
      </c>
      <c r="C129" s="1930" t="s">
        <v>431</v>
      </c>
      <c r="D129" s="1925" t="s">
        <v>11693</v>
      </c>
      <c r="E129" s="1907" t="s">
        <v>11625</v>
      </c>
      <c r="F129" s="1926">
        <v>43457.0</v>
      </c>
    </row>
    <row r="130">
      <c r="A130" s="1921"/>
      <c r="B130" s="1910" t="s">
        <v>11627</v>
      </c>
      <c r="C130" s="1907" t="s">
        <v>2305</v>
      </c>
      <c r="D130" s="1925" t="s">
        <v>11694</v>
      </c>
      <c r="E130" s="1907" t="s">
        <v>11625</v>
      </c>
      <c r="F130" s="1926">
        <v>43925.0</v>
      </c>
    </row>
    <row r="131">
      <c r="A131" s="1921"/>
      <c r="B131" s="1911" t="s">
        <v>11630</v>
      </c>
      <c r="C131" s="1907" t="s">
        <v>4624</v>
      </c>
      <c r="D131" s="1925" t="s">
        <v>11695</v>
      </c>
      <c r="E131" s="1907" t="s">
        <v>11663</v>
      </c>
      <c r="F131" s="1926">
        <v>43433.0</v>
      </c>
    </row>
    <row r="132">
      <c r="A132" s="1921"/>
      <c r="B132" s="1913" t="s">
        <v>11633</v>
      </c>
      <c r="C132" s="1914"/>
      <c r="D132" s="1927"/>
      <c r="E132" s="1914"/>
      <c r="F132" s="1921"/>
    </row>
    <row r="133">
      <c r="A133" s="1921"/>
      <c r="B133" s="1913" t="s">
        <v>11637</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11643</v>
      </c>
      <c r="C136" s="1900"/>
      <c r="D136" s="1900"/>
      <c r="E136" s="1900"/>
      <c r="F136" s="1901"/>
    </row>
    <row r="137">
      <c r="A137" s="1921"/>
      <c r="B137" s="1902"/>
      <c r="C137" s="1903"/>
      <c r="D137" s="1903"/>
      <c r="E137" s="1903"/>
      <c r="F137" s="1904"/>
    </row>
    <row r="138">
      <c r="A138" s="1921"/>
      <c r="B138" s="1929" t="s">
        <v>11696</v>
      </c>
      <c r="C138" s="1900"/>
      <c r="D138" s="1900"/>
      <c r="E138" s="1900"/>
      <c r="F138" s="1901"/>
    </row>
    <row r="139">
      <c r="A139" s="1921"/>
      <c r="B139" s="1902"/>
      <c r="C139" s="1903"/>
      <c r="D139" s="1903"/>
      <c r="E139" s="1903"/>
      <c r="F139" s="1904"/>
    </row>
    <row r="140">
      <c r="A140" s="1921"/>
      <c r="B140" s="1906" t="s">
        <v>11623</v>
      </c>
      <c r="C140" s="1907" t="s">
        <v>11670</v>
      </c>
      <c r="D140" s="1925" t="s">
        <v>11697</v>
      </c>
      <c r="E140" s="1907" t="s">
        <v>11625</v>
      </c>
      <c r="F140" s="1926">
        <v>43862.0</v>
      </c>
    </row>
    <row r="141">
      <c r="A141" s="1921"/>
      <c r="B141" s="1910" t="s">
        <v>11627</v>
      </c>
      <c r="C141" s="1914"/>
      <c r="D141" s="1927"/>
      <c r="E141" s="1914"/>
      <c r="F141" s="1921"/>
    </row>
    <row r="142">
      <c r="A142" s="1921"/>
      <c r="B142" s="1911" t="s">
        <v>11630</v>
      </c>
      <c r="C142" s="1914"/>
      <c r="D142" s="1927"/>
      <c r="E142" s="1914"/>
      <c r="F142" s="1921"/>
    </row>
    <row r="143">
      <c r="A143" s="1921"/>
      <c r="B143" s="1913" t="s">
        <v>11633</v>
      </c>
      <c r="C143" s="1914"/>
      <c r="D143" s="1927"/>
      <c r="E143" s="1914"/>
      <c r="F143" s="1921"/>
    </row>
    <row r="144">
      <c r="A144" s="1921"/>
      <c r="B144" s="1913" t="s">
        <v>11637</v>
      </c>
      <c r="C144" s="1914"/>
      <c r="D144" s="1927"/>
      <c r="E144" s="1914"/>
      <c r="F144" s="1921"/>
    </row>
    <row r="145">
      <c r="A145" s="1921"/>
      <c r="B145" s="1929" t="s">
        <v>11698</v>
      </c>
      <c r="C145" s="1900"/>
      <c r="D145" s="1900"/>
      <c r="E145" s="1900"/>
      <c r="F145" s="1901"/>
    </row>
    <row r="146">
      <c r="A146" s="1921"/>
      <c r="B146" s="1902"/>
      <c r="C146" s="1903"/>
      <c r="D146" s="1903"/>
      <c r="E146" s="1903"/>
      <c r="F146" s="1904"/>
    </row>
    <row r="147">
      <c r="A147" s="1921"/>
      <c r="B147" s="1906" t="s">
        <v>11623</v>
      </c>
      <c r="C147" s="1907" t="s">
        <v>11670</v>
      </c>
      <c r="D147" s="1925" t="s">
        <v>11699</v>
      </c>
      <c r="E147" s="1907" t="s">
        <v>11625</v>
      </c>
      <c r="F147" s="1926">
        <v>43862.0</v>
      </c>
    </row>
    <row r="148">
      <c r="A148" s="1921"/>
      <c r="B148" s="1910" t="s">
        <v>11627</v>
      </c>
      <c r="C148" s="1932" t="s">
        <v>5966</v>
      </c>
      <c r="D148" s="1925" t="s">
        <v>11700</v>
      </c>
      <c r="E148" s="1907" t="s">
        <v>11677</v>
      </c>
      <c r="F148" s="1926">
        <v>43630.0</v>
      </c>
    </row>
    <row r="149">
      <c r="A149" s="1921"/>
      <c r="B149" s="1911" t="s">
        <v>11630</v>
      </c>
      <c r="C149" s="1914"/>
      <c r="D149" s="1927"/>
      <c r="E149" s="1914"/>
      <c r="F149" s="1921"/>
    </row>
    <row r="150">
      <c r="A150" s="1921"/>
      <c r="B150" s="1913" t="s">
        <v>11633</v>
      </c>
      <c r="C150" s="1914"/>
      <c r="D150" s="1927"/>
      <c r="E150" s="1914"/>
      <c r="F150" s="1921"/>
    </row>
    <row r="151">
      <c r="A151" s="1921"/>
      <c r="B151" s="1913" t="s">
        <v>11637</v>
      </c>
      <c r="C151" s="1914"/>
      <c r="D151" s="1927"/>
      <c r="E151" s="1914"/>
      <c r="F151" s="1921"/>
    </row>
    <row r="152">
      <c r="A152" s="1921"/>
      <c r="B152" s="1928"/>
      <c r="C152" s="1914"/>
      <c r="D152" s="1927"/>
      <c r="E152" s="1914"/>
      <c r="F152" s="1921"/>
    </row>
    <row r="153">
      <c r="A153" s="1921"/>
      <c r="B153" s="1899" t="s">
        <v>11645</v>
      </c>
      <c r="C153" s="1900"/>
      <c r="D153" s="1900"/>
      <c r="E153" s="1900"/>
      <c r="F153" s="1901"/>
    </row>
    <row r="154">
      <c r="A154" s="1921"/>
      <c r="B154" s="1902"/>
      <c r="C154" s="1903"/>
      <c r="D154" s="1903"/>
      <c r="E154" s="1903"/>
      <c r="F154" s="1904"/>
    </row>
    <row r="155">
      <c r="A155" s="1921"/>
      <c r="B155" s="1929" t="s">
        <v>11701</v>
      </c>
      <c r="C155" s="1900"/>
      <c r="D155" s="1900"/>
      <c r="E155" s="1900"/>
      <c r="F155" s="1901"/>
    </row>
    <row r="156">
      <c r="A156" s="1921"/>
      <c r="B156" s="1902"/>
      <c r="C156" s="1903"/>
      <c r="D156" s="1903"/>
      <c r="E156" s="1903"/>
      <c r="F156" s="1904"/>
    </row>
    <row r="157">
      <c r="A157" s="1921"/>
      <c r="B157" s="1906" t="s">
        <v>11623</v>
      </c>
      <c r="C157" s="1907" t="s">
        <v>11658</v>
      </c>
      <c r="D157" s="1925" t="s">
        <v>11702</v>
      </c>
      <c r="E157" s="1907" t="s">
        <v>11635</v>
      </c>
      <c r="F157" s="1926">
        <v>43569.0</v>
      </c>
    </row>
    <row r="158">
      <c r="A158" s="1921"/>
      <c r="B158" s="1910" t="s">
        <v>11627</v>
      </c>
      <c r="C158" s="1914"/>
      <c r="D158" s="1927"/>
      <c r="E158" s="1914"/>
      <c r="F158" s="1921"/>
    </row>
    <row r="159">
      <c r="A159" s="1921"/>
      <c r="B159" s="1911" t="s">
        <v>11630</v>
      </c>
      <c r="C159" s="1914"/>
      <c r="D159" s="1927"/>
      <c r="E159" s="1914"/>
      <c r="F159" s="1921"/>
    </row>
    <row r="160">
      <c r="A160" s="1921"/>
      <c r="B160" s="1913" t="s">
        <v>11633</v>
      </c>
      <c r="C160" s="1914"/>
      <c r="D160" s="1927"/>
      <c r="E160" s="1914"/>
      <c r="F160" s="1921"/>
    </row>
    <row r="161">
      <c r="A161" s="1921"/>
      <c r="B161" s="1913" t="s">
        <v>11637</v>
      </c>
      <c r="C161" s="1914"/>
      <c r="D161" s="1927"/>
      <c r="E161" s="1914"/>
      <c r="F161" s="1921"/>
    </row>
    <row r="162">
      <c r="A162" s="1921"/>
      <c r="B162" s="1929" t="s">
        <v>11668</v>
      </c>
      <c r="C162" s="1900"/>
      <c r="D162" s="1900"/>
      <c r="E162" s="1900"/>
      <c r="F162" s="1901"/>
    </row>
    <row r="163">
      <c r="A163" s="1921"/>
      <c r="B163" s="1902"/>
      <c r="C163" s="1903"/>
      <c r="D163" s="1903"/>
      <c r="E163" s="1903"/>
      <c r="F163" s="1904"/>
    </row>
    <row r="164">
      <c r="A164" s="1921"/>
      <c r="B164" s="1906" t="s">
        <v>11623</v>
      </c>
      <c r="C164" s="1907" t="s">
        <v>11658</v>
      </c>
      <c r="D164" s="1925" t="s">
        <v>11703</v>
      </c>
      <c r="E164" s="1907" t="s">
        <v>11635</v>
      </c>
      <c r="F164" s="1926">
        <v>43835.0</v>
      </c>
    </row>
    <row r="165">
      <c r="A165" s="1921"/>
      <c r="B165" s="1910" t="s">
        <v>11627</v>
      </c>
      <c r="C165" s="1907" t="s">
        <v>11704</v>
      </c>
      <c r="D165" s="1925" t="s">
        <v>11705</v>
      </c>
      <c r="E165" s="1907" t="s">
        <v>11706</v>
      </c>
      <c r="F165" s="1926">
        <v>43003.0</v>
      </c>
    </row>
    <row r="166">
      <c r="A166" s="1921"/>
      <c r="B166" s="1911" t="s">
        <v>11630</v>
      </c>
      <c r="C166" s="1914"/>
      <c r="D166" s="1927"/>
      <c r="E166" s="1914"/>
      <c r="F166" s="1921"/>
    </row>
    <row r="167">
      <c r="A167" s="1921"/>
      <c r="B167" s="1913" t="s">
        <v>11633</v>
      </c>
      <c r="C167" s="1914"/>
      <c r="D167" s="1927"/>
      <c r="E167" s="1914"/>
      <c r="F167" s="1921"/>
    </row>
    <row r="168">
      <c r="A168" s="1921"/>
      <c r="B168" s="1913" t="s">
        <v>11637</v>
      </c>
      <c r="C168" s="1914"/>
      <c r="D168" s="1927"/>
      <c r="E168" s="1914"/>
      <c r="F168" s="1921"/>
    </row>
    <row r="169">
      <c r="A169" s="1921"/>
      <c r="B169" s="1928"/>
      <c r="C169" s="1914"/>
      <c r="D169" s="1927"/>
      <c r="E169" s="1914"/>
      <c r="F169" s="1921"/>
    </row>
    <row r="170">
      <c r="A170" s="1921"/>
      <c r="B170" s="1899" t="s">
        <v>11647</v>
      </c>
      <c r="C170" s="1900"/>
      <c r="D170" s="1900"/>
      <c r="E170" s="1900"/>
      <c r="F170" s="1901"/>
    </row>
    <row r="171">
      <c r="A171" s="1921"/>
      <c r="B171" s="1902"/>
      <c r="C171" s="1903"/>
      <c r="D171" s="1903"/>
      <c r="E171" s="1903"/>
      <c r="F171" s="1904"/>
    </row>
    <row r="172">
      <c r="A172" s="1921"/>
      <c r="B172" s="1906" t="s">
        <v>11623</v>
      </c>
      <c r="C172" s="1907" t="s">
        <v>5096</v>
      </c>
      <c r="D172" s="1925" t="s">
        <v>11707</v>
      </c>
      <c r="E172" s="1907" t="s">
        <v>11635</v>
      </c>
      <c r="F172" s="1926">
        <v>44132.0</v>
      </c>
    </row>
    <row r="173">
      <c r="A173" s="1921"/>
      <c r="B173" s="1910" t="s">
        <v>11627</v>
      </c>
      <c r="C173" s="1914"/>
      <c r="D173" s="1927"/>
      <c r="E173" s="1914"/>
      <c r="F173" s="1921"/>
    </row>
    <row r="174">
      <c r="A174" s="1921"/>
      <c r="B174" s="1911" t="s">
        <v>11630</v>
      </c>
      <c r="C174" s="1914"/>
      <c r="D174" s="1927"/>
      <c r="E174" s="1914"/>
      <c r="F174" s="1921"/>
    </row>
    <row r="175">
      <c r="A175" s="1921"/>
      <c r="B175" s="1913" t="s">
        <v>11633</v>
      </c>
      <c r="C175" s="1914"/>
      <c r="D175" s="1927"/>
      <c r="E175" s="1914"/>
      <c r="F175" s="1921"/>
    </row>
    <row r="176">
      <c r="A176" s="1921"/>
      <c r="B176" s="1913" t="s">
        <v>11637</v>
      </c>
      <c r="C176" s="1914"/>
      <c r="D176" s="1927"/>
      <c r="E176" s="1914"/>
      <c r="F176" s="1921"/>
    </row>
    <row r="177">
      <c r="A177" s="1921"/>
      <c r="B177" s="1899" t="s">
        <v>11650</v>
      </c>
      <c r="C177" s="1900"/>
      <c r="D177" s="1900"/>
      <c r="E177" s="1900"/>
      <c r="F177" s="1901"/>
    </row>
    <row r="178">
      <c r="A178" s="1921"/>
      <c r="B178" s="1902"/>
      <c r="C178" s="1903"/>
      <c r="D178" s="1903"/>
      <c r="E178" s="1903"/>
      <c r="F178" s="1904"/>
    </row>
    <row r="179">
      <c r="A179" s="1921"/>
      <c r="B179" s="1906" t="s">
        <v>11623</v>
      </c>
      <c r="C179" s="1907" t="s">
        <v>6008</v>
      </c>
      <c r="D179" s="1925" t="s">
        <v>11708</v>
      </c>
      <c r="E179" s="1907" t="s">
        <v>11625</v>
      </c>
      <c r="F179" s="1926">
        <v>43741.0</v>
      </c>
    </row>
    <row r="180">
      <c r="A180" s="1921"/>
      <c r="B180" s="1910" t="s">
        <v>11627</v>
      </c>
      <c r="C180" s="1907" t="s">
        <v>11709</v>
      </c>
      <c r="D180" s="1925" t="s">
        <v>11710</v>
      </c>
      <c r="E180" s="1907" t="s">
        <v>11663</v>
      </c>
      <c r="F180" s="1926">
        <v>43748.0</v>
      </c>
    </row>
    <row r="181">
      <c r="A181" s="1921"/>
      <c r="B181" s="1911" t="s">
        <v>11630</v>
      </c>
      <c r="C181" s="1907" t="s">
        <v>2133</v>
      </c>
      <c r="D181" s="1925" t="s">
        <v>11711</v>
      </c>
      <c r="E181" s="1907" t="s">
        <v>11677</v>
      </c>
      <c r="F181" s="1926">
        <v>43729.0</v>
      </c>
    </row>
    <row r="182">
      <c r="A182" s="1921"/>
      <c r="B182" s="1913" t="s">
        <v>11633</v>
      </c>
      <c r="C182" s="1930" t="s">
        <v>431</v>
      </c>
      <c r="D182" s="1925" t="s">
        <v>11712</v>
      </c>
      <c r="E182" s="1907" t="s">
        <v>11625</v>
      </c>
      <c r="F182" s="1926">
        <v>44470.0</v>
      </c>
    </row>
    <row r="183">
      <c r="A183" s="1921"/>
      <c r="B183" s="1913" t="s">
        <v>11637</v>
      </c>
      <c r="C183" s="1907" t="s">
        <v>5096</v>
      </c>
      <c r="D183" s="1925" t="s">
        <v>11713</v>
      </c>
      <c r="E183" s="1907" t="s">
        <v>11635</v>
      </c>
      <c r="F183" s="1926">
        <v>44020.0</v>
      </c>
    </row>
    <row r="184">
      <c r="A184" s="1921"/>
      <c r="B184" s="1928"/>
      <c r="C184" s="1914"/>
      <c r="D184" s="1927"/>
      <c r="E184" s="1914"/>
      <c r="F184" s="1921"/>
    </row>
    <row r="185">
      <c r="A185" s="1921"/>
      <c r="B185" s="1928"/>
      <c r="C185" s="1914"/>
      <c r="D185" s="1927"/>
      <c r="E185" s="1914"/>
      <c r="F185" s="1921"/>
    </row>
    <row r="186">
      <c r="A186" s="1921"/>
      <c r="B186" s="1899" t="s">
        <v>11653</v>
      </c>
      <c r="C186" s="1900"/>
      <c r="D186" s="1900"/>
      <c r="E186" s="1900"/>
      <c r="F186" s="1901"/>
    </row>
    <row r="187">
      <c r="A187" s="1921"/>
      <c r="B187" s="1902"/>
      <c r="C187" s="1903"/>
      <c r="D187" s="1903"/>
      <c r="E187" s="1903"/>
      <c r="F187" s="1904"/>
    </row>
    <row r="188">
      <c r="A188" s="1921"/>
      <c r="B188" s="1906" t="s">
        <v>11623</v>
      </c>
      <c r="C188" s="1930" t="s">
        <v>1410</v>
      </c>
      <c r="D188" s="1925" t="s">
        <v>11714</v>
      </c>
      <c r="E188" s="1907" t="s">
        <v>11635</v>
      </c>
      <c r="F188" s="1926">
        <v>43600.0</v>
      </c>
    </row>
    <row r="189">
      <c r="A189" s="1921"/>
      <c r="B189" s="1910" t="s">
        <v>11627</v>
      </c>
      <c r="C189" s="1907" t="s">
        <v>11715</v>
      </c>
      <c r="D189" s="1925" t="s">
        <v>11716</v>
      </c>
      <c r="E189" s="1907" t="s">
        <v>11625</v>
      </c>
      <c r="F189" s="1926">
        <v>43723.0</v>
      </c>
    </row>
    <row r="190">
      <c r="A190" s="1921"/>
      <c r="B190" s="1911" t="s">
        <v>11630</v>
      </c>
      <c r="C190" s="1907" t="s">
        <v>7609</v>
      </c>
      <c r="D190" s="1925" t="s">
        <v>11717</v>
      </c>
      <c r="E190" s="1907" t="s">
        <v>11625</v>
      </c>
      <c r="F190" s="1926">
        <v>43951.0</v>
      </c>
    </row>
    <row r="191">
      <c r="A191" s="1921"/>
      <c r="B191" s="1913" t="s">
        <v>11633</v>
      </c>
      <c r="C191" s="1914"/>
      <c r="D191" s="1927"/>
      <c r="E191" s="1914"/>
      <c r="F191" s="1921"/>
    </row>
    <row r="192">
      <c r="A192" s="1921"/>
      <c r="B192" s="1913" t="s">
        <v>11637</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11718</v>
      </c>
      <c r="C196" s="1900"/>
      <c r="D196" s="1900"/>
      <c r="E196" s="1900"/>
      <c r="F196" s="1901"/>
    </row>
    <row r="197">
      <c r="A197" s="1921"/>
      <c r="B197" s="1902"/>
      <c r="C197" s="1903"/>
      <c r="D197" s="1903"/>
      <c r="E197" s="1903"/>
      <c r="F197" s="1904"/>
    </row>
    <row r="198">
      <c r="A198" s="1921"/>
      <c r="B198" s="1929" t="s">
        <v>11719</v>
      </c>
      <c r="C198" s="1900"/>
      <c r="D198" s="1900"/>
      <c r="E198" s="1900"/>
      <c r="F198" s="1901"/>
    </row>
    <row r="199">
      <c r="A199" s="1921"/>
      <c r="B199" s="1902"/>
      <c r="C199" s="1903"/>
      <c r="D199" s="1903"/>
      <c r="E199" s="1903"/>
      <c r="F199" s="1904"/>
    </row>
    <row r="200">
      <c r="A200" s="1921"/>
      <c r="B200" s="1906" t="s">
        <v>11623</v>
      </c>
      <c r="C200" s="1907" t="s">
        <v>11720</v>
      </c>
      <c r="D200" s="1925" t="s">
        <v>11721</v>
      </c>
      <c r="E200" s="1907" t="s">
        <v>11625</v>
      </c>
      <c r="F200" s="1926">
        <v>44460.0</v>
      </c>
    </row>
    <row r="201">
      <c r="A201" s="1921"/>
      <c r="B201" s="1910" t="s">
        <v>11627</v>
      </c>
      <c r="C201" s="1907" t="s">
        <v>11709</v>
      </c>
      <c r="D201" s="1925" t="s">
        <v>11722</v>
      </c>
      <c r="E201" s="1907" t="s">
        <v>11663</v>
      </c>
      <c r="F201" s="1926">
        <v>44063.0</v>
      </c>
    </row>
    <row r="202">
      <c r="A202" s="1921"/>
      <c r="B202" s="1911" t="s">
        <v>11630</v>
      </c>
      <c r="C202" s="1914"/>
      <c r="D202" s="1927"/>
      <c r="E202" s="1914"/>
      <c r="F202" s="1921"/>
    </row>
    <row r="203">
      <c r="A203" s="1921"/>
      <c r="B203" s="1913" t="s">
        <v>11633</v>
      </c>
      <c r="C203" s="1914"/>
      <c r="D203" s="1927"/>
      <c r="E203" s="1914"/>
      <c r="F203" s="1921"/>
    </row>
    <row r="204">
      <c r="A204" s="1921"/>
      <c r="B204" s="1913" t="s">
        <v>11637</v>
      </c>
      <c r="C204" s="1914"/>
      <c r="D204" s="1927"/>
      <c r="E204" s="1914"/>
      <c r="F204" s="1921"/>
    </row>
    <row r="205">
      <c r="A205" s="1921"/>
      <c r="B205" s="1929" t="s">
        <v>11638</v>
      </c>
      <c r="C205" s="1900"/>
      <c r="D205" s="1900"/>
      <c r="E205" s="1900"/>
      <c r="F205" s="1901"/>
    </row>
    <row r="206">
      <c r="A206" s="1921"/>
      <c r="B206" s="1902"/>
      <c r="C206" s="1903"/>
      <c r="D206" s="1903"/>
      <c r="E206" s="1903"/>
      <c r="F206" s="1904"/>
    </row>
    <row r="207">
      <c r="A207" s="1921"/>
      <c r="B207" s="1906" t="s">
        <v>11623</v>
      </c>
      <c r="C207" s="1907" t="s">
        <v>8198</v>
      </c>
      <c r="D207" s="1925" t="s">
        <v>11723</v>
      </c>
      <c r="E207" s="1907" t="s">
        <v>11663</v>
      </c>
      <c r="F207" s="1926">
        <v>44069.0</v>
      </c>
    </row>
    <row r="208">
      <c r="A208" s="1921"/>
      <c r="B208" s="1910" t="s">
        <v>11627</v>
      </c>
      <c r="C208" s="1914"/>
      <c r="D208" s="1927"/>
      <c r="E208" s="1914"/>
      <c r="F208" s="1921"/>
    </row>
    <row r="209">
      <c r="A209" s="1921"/>
      <c r="B209" s="1911" t="s">
        <v>11630</v>
      </c>
      <c r="C209" s="1914"/>
      <c r="D209" s="1927"/>
      <c r="E209" s="1914"/>
      <c r="F209" s="1921"/>
    </row>
    <row r="210">
      <c r="A210" s="1921"/>
      <c r="B210" s="1913" t="s">
        <v>11633</v>
      </c>
      <c r="C210" s="1914"/>
      <c r="D210" s="1927"/>
      <c r="E210" s="1914"/>
      <c r="F210" s="1921"/>
    </row>
    <row r="211">
      <c r="A211" s="1921"/>
      <c r="B211" s="1913" t="s">
        <v>11637</v>
      </c>
      <c r="C211" s="1914"/>
      <c r="D211" s="1927"/>
      <c r="E211" s="1914"/>
      <c r="F211" s="1921"/>
    </row>
    <row r="212">
      <c r="A212" s="1921"/>
      <c r="B212" s="1928"/>
      <c r="C212" s="1914"/>
      <c r="D212" s="1927"/>
      <c r="E212" s="1914"/>
      <c r="F212" s="1921"/>
    </row>
    <row r="213">
      <c r="A213" s="1921"/>
      <c r="B213" s="1899" t="s">
        <v>11655</v>
      </c>
      <c r="C213" s="1900"/>
      <c r="D213" s="1900"/>
      <c r="E213" s="1900"/>
      <c r="F213" s="1901"/>
    </row>
    <row r="214">
      <c r="A214" s="1921"/>
      <c r="B214" s="1902"/>
      <c r="C214" s="1903"/>
      <c r="D214" s="1903"/>
      <c r="E214" s="1903"/>
      <c r="F214" s="1904"/>
    </row>
    <row r="215">
      <c r="A215" s="1921"/>
      <c r="B215" s="1906" t="s">
        <v>11623</v>
      </c>
      <c r="C215" s="1907" t="s">
        <v>4083</v>
      </c>
      <c r="D215" s="1925" t="s">
        <v>11724</v>
      </c>
      <c r="E215" s="1907" t="s">
        <v>11625</v>
      </c>
      <c r="F215" s="1926">
        <v>43514.0</v>
      </c>
    </row>
    <row r="216">
      <c r="A216" s="1921"/>
      <c r="B216" s="1910" t="s">
        <v>11627</v>
      </c>
      <c r="C216" s="1930" t="s">
        <v>431</v>
      </c>
      <c r="D216" s="1925" t="s">
        <v>11725</v>
      </c>
      <c r="E216" s="1907" t="s">
        <v>11625</v>
      </c>
      <c r="F216" s="1926">
        <v>43402.0</v>
      </c>
    </row>
    <row r="217">
      <c r="A217" s="1921"/>
      <c r="B217" s="1911" t="s">
        <v>11630</v>
      </c>
      <c r="C217" s="1907" t="s">
        <v>11709</v>
      </c>
      <c r="D217" s="1925" t="s">
        <v>11726</v>
      </c>
      <c r="E217" s="1907" t="s">
        <v>11663</v>
      </c>
      <c r="F217" s="1926">
        <v>43390.0</v>
      </c>
    </row>
    <row r="218">
      <c r="A218" s="1921"/>
      <c r="B218" s="1913" t="s">
        <v>11633</v>
      </c>
      <c r="C218" s="1907" t="s">
        <v>11651</v>
      </c>
      <c r="D218" s="1925" t="s">
        <v>11727</v>
      </c>
      <c r="E218" s="1907" t="s">
        <v>11635</v>
      </c>
      <c r="F218" s="1926">
        <v>44135.0</v>
      </c>
    </row>
    <row r="219">
      <c r="A219" s="1921"/>
      <c r="B219" s="1913" t="s">
        <v>11637</v>
      </c>
      <c r="C219" s="1914"/>
      <c r="D219" s="1927"/>
      <c r="E219" s="1914"/>
      <c r="F219" s="1921"/>
    </row>
    <row r="220">
      <c r="A220" s="1921"/>
      <c r="B220" s="1933"/>
      <c r="C220" s="1914"/>
      <c r="D220" s="1927"/>
      <c r="E220" s="1914"/>
      <c r="F220" s="1921"/>
    </row>
    <row r="221">
      <c r="A221" s="1921"/>
      <c r="B221" s="1899" t="s">
        <v>11656</v>
      </c>
      <c r="C221" s="1900"/>
      <c r="D221" s="1900"/>
      <c r="E221" s="1900"/>
      <c r="F221" s="1901"/>
    </row>
    <row r="222">
      <c r="A222" s="1934" t="s">
        <v>11728</v>
      </c>
      <c r="B222" s="1902"/>
      <c r="C222" s="1903"/>
      <c r="D222" s="1903"/>
      <c r="E222" s="1903"/>
      <c r="F222" s="1904"/>
    </row>
    <row r="223">
      <c r="A223" s="1934" t="s">
        <v>11729</v>
      </c>
      <c r="B223" s="1906" t="s">
        <v>11623</v>
      </c>
      <c r="C223" s="1907" t="s">
        <v>987</v>
      </c>
      <c r="D223" s="1935">
        <v>0.06525462962962963</v>
      </c>
      <c r="E223" s="1907" t="s">
        <v>11635</v>
      </c>
      <c r="F223" s="1909">
        <v>44652.0</v>
      </c>
    </row>
    <row r="224">
      <c r="A224" s="1936"/>
      <c r="B224" s="1910" t="s">
        <v>11627</v>
      </c>
      <c r="C224" s="1907" t="s">
        <v>3884</v>
      </c>
      <c r="D224" s="1935">
        <v>0.06892361111111112</v>
      </c>
      <c r="E224" s="1907" t="s">
        <v>11635</v>
      </c>
      <c r="F224" s="1909">
        <v>44652.0</v>
      </c>
    </row>
    <row r="225">
      <c r="A225" s="1936"/>
      <c r="B225" s="1911" t="s">
        <v>11630</v>
      </c>
      <c r="C225" s="1920" t="s">
        <v>5246</v>
      </c>
      <c r="D225" s="1937">
        <v>0.07195601851851852</v>
      </c>
      <c r="E225" s="1920" t="s">
        <v>11635</v>
      </c>
      <c r="F225" s="1926">
        <v>44652.0</v>
      </c>
    </row>
    <row r="226">
      <c r="A226" s="1936"/>
      <c r="B226" s="1913" t="s">
        <v>11633</v>
      </c>
      <c r="C226" s="1914" t="s">
        <v>11730</v>
      </c>
      <c r="D226" s="1938">
        <v>0.07211805555555556</v>
      </c>
      <c r="E226" s="1939" t="s">
        <v>11731</v>
      </c>
      <c r="F226" s="1926">
        <v>44652.0</v>
      </c>
    </row>
    <row r="227">
      <c r="A227" s="1936"/>
      <c r="B227" s="1913" t="s">
        <v>11637</v>
      </c>
      <c r="C227" s="1914"/>
      <c r="D227" s="1914"/>
      <c r="E227" s="1914"/>
      <c r="F227" s="1914"/>
    </row>
    <row r="228">
      <c r="A228" s="1936"/>
      <c r="B228" s="1940"/>
      <c r="C228" s="1914"/>
      <c r="D228" s="1914"/>
      <c r="E228" s="1914"/>
      <c r="F228" s="1914"/>
    </row>
    <row r="229">
      <c r="A229" s="1941" t="s">
        <v>11657</v>
      </c>
      <c r="B229" s="1899" t="s">
        <v>11657</v>
      </c>
      <c r="C229" s="1900"/>
      <c r="D229" s="1900"/>
      <c r="E229" s="1900"/>
      <c r="F229" s="1901"/>
    </row>
    <row r="230">
      <c r="A230" s="1936"/>
      <c r="B230" s="1902"/>
      <c r="C230" s="1903"/>
      <c r="D230" s="1903"/>
      <c r="E230" s="1903"/>
      <c r="F230" s="1904"/>
    </row>
    <row r="231">
      <c r="A231" s="1936"/>
      <c r="B231" s="1906" t="s">
        <v>11623</v>
      </c>
      <c r="C231" s="1907" t="s">
        <v>2305</v>
      </c>
      <c r="D231" s="1942" t="s">
        <v>11732</v>
      </c>
      <c r="E231" s="1907" t="s">
        <v>11625</v>
      </c>
      <c r="F231" s="1909">
        <v>45152.0</v>
      </c>
    </row>
    <row r="232">
      <c r="A232" s="1936"/>
      <c r="B232" s="1910" t="s">
        <v>11627</v>
      </c>
      <c r="C232" s="1907" t="s">
        <v>4083</v>
      </c>
      <c r="D232" s="1942" t="s">
        <v>11733</v>
      </c>
      <c r="E232" s="1907" t="s">
        <v>11625</v>
      </c>
      <c r="F232" s="1909">
        <v>44866.0</v>
      </c>
    </row>
    <row r="233">
      <c r="A233" s="1936"/>
      <c r="B233" s="1911" t="s">
        <v>11630</v>
      </c>
      <c r="C233" s="1914"/>
      <c r="D233" s="1938"/>
      <c r="E233" s="1939"/>
      <c r="F233" s="1926"/>
    </row>
    <row r="234">
      <c r="A234" s="1936"/>
      <c r="B234" s="1913" t="s">
        <v>11633</v>
      </c>
      <c r="C234" s="1914"/>
      <c r="D234" s="1938"/>
      <c r="E234" s="1939"/>
      <c r="F234" s="1926"/>
    </row>
    <row r="235">
      <c r="A235" s="1936"/>
      <c r="B235" s="1913" t="s">
        <v>11637</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