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<sst xmlns="http://schemas.openxmlformats.org/spreadsheetml/2006/main" count="26256" uniqueCount="11421">
  <si>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</si>
  <si>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</si>
  <si>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</si>
  <si>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</si>
  <si>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</si>
  <si>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</si>
  <si>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</si>
  <si>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</si>
  <si>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</si>
  <si>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</si>
  <si>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</si>
  <si>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</si>
  <si>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</si>
  <si>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</si>
  <si>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</si>
  <si>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</si>
  <si>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</si>
  <si>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</si>
  <si>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</si>
  <si>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</si>
  <si>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</si>
  <si>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</si>
  <si>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</si>
  <si>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</si>
  <si>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</si>
  <si>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</si>
  <si>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</si>
  <si>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</si>
  <si>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</si>
  <si>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</si>
  <si>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</si>
  <si>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</si>
  <si>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</si>
  <si>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</si>
  <si>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</si>
  <si>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</si>
  <si>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</si>
  <si>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</si>
  <si>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</si>
  <si>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</si>
  <si>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</si>
  <si>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</si>
  <si>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</si>
  <si>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</si>
  <si>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</si>
  <si>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</si>
  <si>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</si>
  <si>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</si>
  <si>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</si>
  <si>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</si>
  <si>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</si>
  <si>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</si>
  <si>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</si>
  <si>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</si>
  <si>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</si>
  <si>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</si>
  <si>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</si>
  <si>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</si>
  <si>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</si>
  <si>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</si>
  <si>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</si>
  <si>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</si>
  <si>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</si>
  <si>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</si>
  <si>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</si>
  <si>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</si>
  <si>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</si>
  <si>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</si>
  <si>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</si>
  <si>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</si>
  <si>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</si>
  <si>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</si>
  <si>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</si>
  <si>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</si>
  <si>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</si>
  <si>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</si>
  <si>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</si>
  <si>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</si>
  <si>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</si>
  <si>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</si>
  <si>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</si>
  <si>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</si>
  <si>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</si>
  <si>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</si>
  <si>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</si>
  <si>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</si>
  <si>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</si>
  <si>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</si>
  <si>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</si>
  <si>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</si>
  <si>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</si>
  <si>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</si>
  <si>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</si>
  <si>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</si>
  <si>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</si>
  <si>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</si>
  <si>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</si>
  <si>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</si>
  <si>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</si>
  <si>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</si>
  <si>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</si>
  <si>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</si>
  <si>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</si>
  <si>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</si>
  <si>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</si>
  <si>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</si>
  <si>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</si>
  <si>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</si>
  <si>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</si>
  <si>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</si>
  <si>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</si>
  <si>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</si>
  <si>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</si>
  <si>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</si>
  <si>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</si>
  <si>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</si>
  <si>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</si>
  <si>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</si>
  <si>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</si>
  <si>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</si>
  <si>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</si>
  <si>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</si>
  <si>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</si>
  <si>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</si>
  <si>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</si>
  <si>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</si>
  <si>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</si>
  <si>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</si>
  <si>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</si>
  <si>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</si>
  <si>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</si>
  <si>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</si>
  <si>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</si>
  <si>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</si>
  <si>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</si>
  <si>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</si>
  <si>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</si>
  <si>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</si>
  <si>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</si>
  <si>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</si>
  <si>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</si>
  <si>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</si>
  <si>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</si>
  <si>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</si>
  <si>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</si>
  <si>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</si>
  <si>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</si>
  <si>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</si>
  <si>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</si>
  <si>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</si>
  <si>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</si>
  <si>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</si>
  <si>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</si>
  <si>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</si>
  <si>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</si>
  <si>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</si>
  <si>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</si>
  <si>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</si>
  <si>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</si>
  <si>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</si>
  <si>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</si>
  <si>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</si>
  <si>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</si>
  <si>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</si>
  <si>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</si>
  <si>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</si>
  <si>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</si>
  <si>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</si>
  <si>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</si>
  <si>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</si>
  <si>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</si>
  <si>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</si>
  <si>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</si>
  <si>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</si>
  <si>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</si>
  <si>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</si>
  <si>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</si>
  <si>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</si>
  <si>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</si>
  <si>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</si>
  <si>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</si>
  <si>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</si>
  <si>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</si>
  <si>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</si>
  <si>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</si>
  <si>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</si>
  <si>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</si>
  <si>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</si>
  <si>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</si>
  <si>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</si>
  <si>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</si>
  <si>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</si>
  <si>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</si>
  <si>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</si>
  <si>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</si>
  <si>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</si>
  <si>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</si>
  <si>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</si>
  <si>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</si>
  <si>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</si>
  <si>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</si>
  <si>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</si>
  <si>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</si>
  <si>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</si>
  <si>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</si>
  <si>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</si>
  <si>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</si>
  <si>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</si>
  <si>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</si>
  <si>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</si>
  <si>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</si>
  <si>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</si>
  <si>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</si>
  <si>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</si>
  <si>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</si>
  <si>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</si>
  <si>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</si>
  <si>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</si>
  <si>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</si>
  <si>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</si>
  <si>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</si>
  <si>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</si>
  <si>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</si>
  <si>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</si>
  <si>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</si>
  <si>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</si>
  <si>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</si>
  <si>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</si>
  <si>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</si>
  <si>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</si>
  <si>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</si>
  <si>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</si>
  <si>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</si>
  <si>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</si>
  <si>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</si>
  <si>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</si>
  <si>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</si>
  <si>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</si>
  <si>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</si>
  <si>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</si>
  <si>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</si>
  <si>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</si>
  <si>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</si>
  <si>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</si>
  <si>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</si>
  <si>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</si>
  <si>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</si>
  <si>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</si>
  <si>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</si>
  <si>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</si>
  <si>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</si>
  <si>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</si>
  <si>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</si>
  <si>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</si>
  <si>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</si>
  <si>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</si>
  <si>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</si>
  <si>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</si>
  <si>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</si>
  <si>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</si>
  <si>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</si>
  <si>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</si>
  <si>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</si>
  <si>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</si>
  <si>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</si>
  <si>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</si>
  <si>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</si>
  <si>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</si>
  <si>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</si>
  <si>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</si>
  <si>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</si>
  <si>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</si>
  <si>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</si>
  <si>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</si>
  <si>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</si>
  <si>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</si>
  <si>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</si>
  <si>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</si>
  <si>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</si>
  <si>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</si>
  <si>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</si>
  <si>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</si>
  <si>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</si>
  <si>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</si>
  <si>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</si>
  <si>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</si>
  <si>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</si>
  <si>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</si>
  <si>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</si>
  <si>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</si>
  <si>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</si>
  <si>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</si>
  <si>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</si>
  <si>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</si>
  <si>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</si>
  <si>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</si>
  <si>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</si>
  <si>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</si>
  <si>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</si>
  <si>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</si>
  <si>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</si>
  <si>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</si>
  <si>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</si>
  <si>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</si>
  <si>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</si>
  <si>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</si>
  <si>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</si>
  <si>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</si>
  <si>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</si>
  <si>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</si>
  <si>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</si>
  <si>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</si>
  <si>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</si>
  <si>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</si>
  <si>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</si>
  <si>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</si>
  <si>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</si>
  <si>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</si>
  <si>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</si>
  <si>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</si>
  <si>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</si>
  <si>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</si>
  <si>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</si>
  <si>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</si>
  <si>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</si>
  <si>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</si>
  <si>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</si>
  <si>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</si>
  <si>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</si>
  <si>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</si>
  <si>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</si>
  <si>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</si>
  <si>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</si>
  <si>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</si>
  <si>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</si>
  <si>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</si>
  <si>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</si>
  <si>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</si>
  <si>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</si>
  <si>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</si>
  <si>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</si>
  <si>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</si>
  <si>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</si>
  <si>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</si>
  <si>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</si>
  <si>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</si>
  <si>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</si>
  <si>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</si>
  <si>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</si>
  <si>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</si>
  <si>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</si>
  <si>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</si>
  <si>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</si>
  <si>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</si>
  <si>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</si>
  <si>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</si>
  <si>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</si>
  <si>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</si>
  <si>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</si>
  <si>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</si>
  <si>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</si>
  <si>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</si>
  <si>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</si>
  <si>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</si>
  <si>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</si>
  <si>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</si>
  <si>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</si>
  <si>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</si>
  <si>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</si>
  <si>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</si>
  <si>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</si>
  <si>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</si>
  <si>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</si>
  <si>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</si>
  <si>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</si>
  <si>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</si>
  <si>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</si>
  <si>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</si>
  <si>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</si>
  <si>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</si>
  <si>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</si>
  <si>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</si>
  <si>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</si>
  <si>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</si>
  <si>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</si>
  <si>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</si>
  <si>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</si>
  <si>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</si>
  <si>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</si>
  <si>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</si>
  <si>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</si>
  <si>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</si>
  <si>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</si>
  <si>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</si>
  <si>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</si>
  <si>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</si>
  <si>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</si>
  <si>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</si>
  <si>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</si>
  <si>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</si>
  <si>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</si>
  <si>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</si>
  <si>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</si>
  <si>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</si>
  <si>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</si>
  <si>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</si>
  <si>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</si>
  <si>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</si>
  <si>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</si>
  <si>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</si>
  <si>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</si>
  <si>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</si>
  <si>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</si>
  <si>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</si>
  <si>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</si>
  <si>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</si>
  <si>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</si>
  <si>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</si>
  <si>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</si>
  <si>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</si>
  <si>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</si>
  <si>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</si>
  <si>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</si>
  <si>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</si>
  <si>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</si>
  <si>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</si>
  <si>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</si>
  <si>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</si>
  <si>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</si>
  <si>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</si>
  <si>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</si>
  <si>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</si>
  <si>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</si>
  <si>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</si>
  <si>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</si>
  <si>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</si>
  <si>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</si>
  <si>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</si>
  <si>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</si>
  <si>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</si>
  <si>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</si>
  <si>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</si>
  <si>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</si>
  <si>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</si>
  <si>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</si>
  <si>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</si>
  <si>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</si>
  <si>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</si>
  <si>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</si>
  <si>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</si>
  <si>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</si>
  <si>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</si>
  <si>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</si>
  <si>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</si>
  <si>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</si>
  <si>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</si>
  <si>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</si>
  <si>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</si>
  <si>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</si>
  <si>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</si>
  <si>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</si>
  <si>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</si>
  <si>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</si>
  <si>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</si>
  <si>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</si>
  <si>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</si>
  <si>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</si>
  <si>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</si>
  <si>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</si>
  <si>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</si>
  <si>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</si>
  <si>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</si>
  <si>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</si>
  <si>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</si>
  <si>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</si>
  <si>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</si>
  <si>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</si>
  <si>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</si>
  <si>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</si>
  <si>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</si>
  <si>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</si>
  <si>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</si>
  <si>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</si>
  <si>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</si>
  <si>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</si>
  <si>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</si>
  <si>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</si>
  <si>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</si>
  <si>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</si>
  <si>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</si>
  <si>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</si>
  <si>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</si>
  <si>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</si>
  <si>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</si>
  <si>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</si>
  <si>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</si>
  <si>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</si>
  <si>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</si>
  <si>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</si>
  <si>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</si>
  <si>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</si>
  <si>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</si>
  <si>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</si>
  <si>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</si>
  <si>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</si>
  <si>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</si>
  <si>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</si>
  <si>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</si>
  <si>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</si>
  <si>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</si>
  <si>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</si>
  <si>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</si>
  <si>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</si>
  <si>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</si>
  <si>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</si>
  <si>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</si>
  <si>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</si>
  <si>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</si>
  <si>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</si>
  <si>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</si>
  <si>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</si>
  <si>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</si>
  <si>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</si>
  <si>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</si>
  <si>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</si>
  <si>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</si>
  <si>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</si>
  <si>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</si>
  <si>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</si>
  <si>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</si>
  <si>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</si>
  <si>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</si>
  <si>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</si>
  <si>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</si>
  <si>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</si>
  <si>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</si>
  <si>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</si>
  <si>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</si>
  <si>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</si>
  <si>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</si>
  <si>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</si>
  <si>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</si>
  <si>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</si>
  <si>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</si>
  <si>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</si>
  <si>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</si>
  <si>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</si>
  <si>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</si>
  <si>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</si>
  <si>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</si>
  <si>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</si>
  <si>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</si>
  <si>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</si>
  <si>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</si>
  <si>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</si>
  <si>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</si>
  <si>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</si>
  <si>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</si>
  <si>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</si>
  <si>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</si>
  <si>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</si>
  <si>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</si>
  <si>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</si>
  <si>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</si>
  <si>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</si>
  <si>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</si>
  <si>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</si>
  <si>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</si>
  <si>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</si>
  <si>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</si>
  <si>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</si>
  <si>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</si>
  <si>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</si>
  <si>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</si>
  <si>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</si>
  <si>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</si>
  <si>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</si>
  <si>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</si>
  <si>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</si>
  <si>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</si>
  <si>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</si>
  <si>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</si>
  <si>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</si>
  <si>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</si>
  <si>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</si>
  <si>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</si>
  <si>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</si>
  <si>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</si>
  <si>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</si>
  <si>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</si>
  <si>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</si>
  <si>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</si>
  <si>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</si>
  <si>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</si>
  <si>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</si>
  <si>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</si>
  <si>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</si>
  <si>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</si>
  <si>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</si>
  <si>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</si>
  <si>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</si>
  <si>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</si>
  <si>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</si>
  <si>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</si>
  <si>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</si>
  <si>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</si>
  <si>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</si>
  <si>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</si>
  <si>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</si>
  <si>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</si>
  <si>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</si>
  <si>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</si>
  <si>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</si>
  <si>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</si>
  <si>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</si>
  <si>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</si>
  <si>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</si>
  <si>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</si>
  <si>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</si>
  <si>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</si>
  <si>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</si>
  <si>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</si>
  <si>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</si>
  <si>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</si>
  <si>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</si>
  <si>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</si>
  <si>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</si>
  <si>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</si>
  <si>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</si>
  <si>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</si>
  <si>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</si>
  <si>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</si>
  <si>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</si>
  <si>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</si>
  <si>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</si>
  <si>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</si>
  <si>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</si>
  <si>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</si>
  <si>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</si>
  <si>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</si>
  <si>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</si>
  <si>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</si>
  <si>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</si>
  <si>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</si>
  <si>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</si>
  <si>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</si>
  <si>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</si>
  <si>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</si>
  <si>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</si>
  <si>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</si>
  <si>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</si>
  <si>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</si>
  <si>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</si>
  <si>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</si>
  <si>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</si>
  <si>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</si>
  <si>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</si>
  <si>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</si>
  <si>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</si>
  <si>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</si>
  <si>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</si>
  <si>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</si>
  <si>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</si>
  <si>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</si>
  <si>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</si>
  <si>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</si>
  <si>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</si>
  <si>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</si>
  <si>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</si>
  <si>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</si>
  <si>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</si>
  <si>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</si>
  <si>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</si>
  <si>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</si>
  <si>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</si>
  <si>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</si>
  <si>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</si>
  <si>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</si>
  <si>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</si>
  <si>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</si>
  <si>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</si>
  <si>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</si>
  <si>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</si>
  <si>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</si>
  <si>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</si>
  <si>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</si>
  <si>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</si>
  <si>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</si>
  <si>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</si>
  <si>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</si>
  <si>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</si>
  <si>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</si>
  <si>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</si>
  <si>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</si>
  <si>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</si>
  <si>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</si>
  <si>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</si>
  <si>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</si>
  <si>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</si>
  <si>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</si>
  <si>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</si>
  <si>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</si>
  <si>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</si>
  <si>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</si>
  <si>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</si>
  <si>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</si>
  <si>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</si>
  <si>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</si>
  <si>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</si>
  <si>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</si>
  <si>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</si>
  <si>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</si>
  <si>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</si>
  <si>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</si>
  <si>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</si>
  <si>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</si>
  <si>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</si>
  <si>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</si>
  <si>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</si>
  <si>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</si>
  <si>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</si>
  <si>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</si>
  <si>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</si>
  <si>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</si>
  <si>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</si>
  <si>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</si>
  <si>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</si>
  <si>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</si>
  <si>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</si>
  <si>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</si>
  <si>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</si>
  <si>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</si>
  <si>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</si>
  <si>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</si>
  <si>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</si>
  <si>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</si>
  <si>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</si>
  <si>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</si>
  <si>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</si>
  <si>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</si>
  <si>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</si>
  <si>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</si>
  <si>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</si>
  <si>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</si>
  <si>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</si>
  <si>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</si>
  <si>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</si>
  <si>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</si>
  <si>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</si>
  <si>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</si>
  <si>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</si>
  <si>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</si>
  <si>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</si>
  <si>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</si>
  <si>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</si>
  <si>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</si>
  <si>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</si>
  <si>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</si>
  <si>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</si>
  <si>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</si>
  <si>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</si>
  <si>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</si>
  <si>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</si>
  <si>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</si>
  <si>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</si>
  <si>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</si>
  <si>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</si>
  <si>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</si>
  <si>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</si>
  <si>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</si>
  <si>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</si>
  <si>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</si>
  <si>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</si>
  <si>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</si>
  <si>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</si>
  <si>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</si>
  <si>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</si>
  <si>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</si>
  <si>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</si>
  <si>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</si>
  <si>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</si>
  <si>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</si>
  <si>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</si>
  <si>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</si>
  <si>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</si>
  <si>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</si>
  <si>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</si>
  <si>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</si>
  <si>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</si>
  <si>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</si>
  <si>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</si>
  <si>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</si>
  <si>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</si>
  <si>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</si>
  <si>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</si>
  <si>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</si>
  <si>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</si>
  <si>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</si>
  <si>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</si>
  <si>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</si>
  <si>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</si>
  <si>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</si>
  <si>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</si>
  <si>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</si>
  <si>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</si>
  <si>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</si>
  <si>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</si>
  <si>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</si>
  <si>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</si>
  <si>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</si>
  <si>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</si>
  <si>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</si>
  <si>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</si>
  <si>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</si>
  <si>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</si>
  <si>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</si>
  <si>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</si>
  <si>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</si>
  <si>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</si>
  <si>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</si>
  <si>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</si>
  <si>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</si>
  <si>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</si>
  <si>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</si>
  <si>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</si>
  <si>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</si>
  <si>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</si>
  <si>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</si>
  <si>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</si>
  <si>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</si>
  <si>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</si>
  <si>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</si>
  <si>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</si>
  <si>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</si>
  <si>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</si>
  <si>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</si>
  <si>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</si>
  <si>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</si>
  <si>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</si>
  <si>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</si>
  <si>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</si>
  <si>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</si>
  <si>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</si>
  <si>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</si>
  <si>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</si>
  <si>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</si>
  <si>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</si>
  <si>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</si>
  <si>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</si>
  <si>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</si>
  <si>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</si>
  <si>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</si>
  <si>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</si>
  <si>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</si>
  <si>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</si>
  <si>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</si>
  <si>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</si>
  <si>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</si>
  <si>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</si>
  <si>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</si>
  <si>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</si>
  <si>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</si>
  <si>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</si>
  <si>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</si>
  <si>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</si>
  <si>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</si>
  <si>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</si>
  <si>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</si>
  <si>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</si>
  <si>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</si>
  <si>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</si>
  <si>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</si>
  <si>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</si>
  <si>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</si>
  <si>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</si>
  <si>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</si>
  <si>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</si>
  <si>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</si>
  <si>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</si>
  <si>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</si>
  <si>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</si>
  <si>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</si>
  <si>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</si>
  <si>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</si>
  <si>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</si>
  <si>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</si>
  <si>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</si>
  <si>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</si>
  <si>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</si>
  <si>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</si>
  <si>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</si>
  <si>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</si>
  <si>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</si>
  <si>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</si>
  <si>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</si>
  <si>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</si>
  <si>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</si>
  <si>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</si>
  <si>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</si>
  <si>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</si>
  <si>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</si>
  <si>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</si>
  <si>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</si>
  <si>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</si>
  <si>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</si>
  <si>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</si>
  <si>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</si>
  <si>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</si>
  <si>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</si>
  <si>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</si>
  <si>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</si>
  <si>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</si>
  <si>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</si>
  <si>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</si>
  <si>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</si>
  <si>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</si>
  <si>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</si>
  <si>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</si>
  <si>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</si>
  <si>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</si>
  <si>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</si>
  <si>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</si>
  <si>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</si>
  <si>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</si>
  <si>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</si>
  <si>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</si>
  <si>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</si>
  <si>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</si>
  <si>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</si>
  <si>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</si>
  <si>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</si>
  <si>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</si>
  <si>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</si>
  <si>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</si>
  <si>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</si>
  <si>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</si>
  <si>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</si>
  <si>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</si>
  <si>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</si>
  <si>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</si>
  <si>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</si>
  <si>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</si>
  <si>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</si>
  <si>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</si>
  <si>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</si>
  <si>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</si>
  <si>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</si>
  <si>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</si>
  <si>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</si>
  <si>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</si>
  <si>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</si>
  <si>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</si>
  <si>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</si>
  <si>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</si>
  <si>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</si>
  <si>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</si>
  <si>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</si>
  <si>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</si>
  <si>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</si>
  <si>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</si>
  <si>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</si>
  <si>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</si>
  <si>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</si>
  <si>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</si>
  <si>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</si>
  <si>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</si>
  <si>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</si>
  <si>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</si>
  <si>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</si>
  <si>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</si>
  <si>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</si>
  <si>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</si>
  <si>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</si>
  <si>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</si>
  <si>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</si>
  <si>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</si>
  <si>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</si>
  <si>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</si>
  <si>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</si>
  <si>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</si>
  <si>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</si>
  <si>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</si>
  <si>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</si>
  <si>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</si>
  <si>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</si>
  <si>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</si>
  <si>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</si>
  <si>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</si>
  <si>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</si>
  <si>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</si>
  <si>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</si>
  <si>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</si>
  <si>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</si>
  <si>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</si>
  <si>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</si>
  <si>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</si>
  <si>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</si>
  <si>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</si>
  <si>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</si>
  <si>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</si>
  <si>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</si>
  <si>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</si>
  <si>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</si>
  <si>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</si>
  <si>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</si>
  <si>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</si>
  <si>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</si>
  <si>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</si>
  <si>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</si>
  <si>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</si>
  <si>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</si>
  <si>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</si>
  <si>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</si>
  <si>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</si>
  <si>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</si>
  <si>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</si>
  <si>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</si>
  <si>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</si>
  <si>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</si>
  <si>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</si>
  <si>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</si>
  <si>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</si>
  <si>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</si>
  <si>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</si>
  <si>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</si>
  <si>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</si>
  <si>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</si>
  <si>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</si>
  <si>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</si>
  <si>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</si>
  <si>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</si>
  <si>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</si>
  <si>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</si>
  <si>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</si>
  <si>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</si>
  <si>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</si>
  <si>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</si>
  <si>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</si>
  <si>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</si>
  <si>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</si>
  <si>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</si>
  <si>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</si>
  <si>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</si>
  <si>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</si>
  <si>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</si>
  <si>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</si>
  <si>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</si>
  <si>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</si>
  <si>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</si>
  <si>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</si>
  <si>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</si>
  <si>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</si>
  <si>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</si>
  <si>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</si>
  <si>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</si>
  <si>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</si>
  <si>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</si>
  <si>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</si>
  <si>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</si>
  <si>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</si>
  <si>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</si>
  <si>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</si>
  <si>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</si>
  <si>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</si>
  <si>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</si>
  <si>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</si>
  <si>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</si>
  <si>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</si>
  <si>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</si>
  <si>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</si>
  <si>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</si>
  <si>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</si>
  <si>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</si>
  <si>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</si>
  <si>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</si>
  <si>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</si>
  <si>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</si>
  <si>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</si>
  <si>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</si>
  <si>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</si>
  <si>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</si>
  <si>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</si>
  <si>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</si>
  <si>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</si>
  <si>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</si>
  <si>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</si>
  <si>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</si>
  <si>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</si>
  <si>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</si>
  <si>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</si>
  <si>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</si>
  <si>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</si>
  <si>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</si>
  <si>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</si>
  <si>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</si>
  <si>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</si>
  <si>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</si>
  <si>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</si>
  <si>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</si>
  <si>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</si>
  <si>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</si>
  <si>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</si>
  <si>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</si>
  <si>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</si>
  <si>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</si>
  <si>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</si>
  <si>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</si>
  <si>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</si>
  <si>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</si>
  <si>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</si>
  <si>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</si>
  <si>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</si>
  <si>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</si>
  <si>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</si>
  <si>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</si>
  <si>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</si>
  <si>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</si>
  <si>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</si>
  <si>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</si>
  <si>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</si>
  <si>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</si>
  <si>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</si>
  <si>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</si>
  <si>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</si>
  <si>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</si>
  <si>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</si>
  <si>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</si>
  <si>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</si>
  <si>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</si>
  <si>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</si>
  <si>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</si>
  <si>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</si>
  <si>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</si>
  <si>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</si>
  <si>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</si>
  <si>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</si>
  <si>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</si>
  <si>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</si>
  <si>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</si>
  <si>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</si>
  <si>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</si>
  <si>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</si>
  <si>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</si>
  <si>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</si>
  <si>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</si>
  <si>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</si>
  <si>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</si>
  <si>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</si>
  <si>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</si>
  <si>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</si>
  <si>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</si>
  <si>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</si>
  <si>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</si>
  <si>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</si>
  <si>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</si>
  <si>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</si>
  <si>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</si>
  <si>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</si>
  <si>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</si>
  <si>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</si>
  <si>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</si>
  <si>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</si>
  <si>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</si>
  <si>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</si>
  <si>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</si>
  <si>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</si>
  <si>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</si>
  <si>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</si>
  <si>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</si>
  <si>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</si>
  <si>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</si>
  <si>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</si>
  <si>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</si>
  <si>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</si>
  <si>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</si>
  <si>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</si>
  <si>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</si>
  <si>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</si>
  <si>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</si>
  <si>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</si>
  <si>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</si>
  <si>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</si>
  <si>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</si>
  <si>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</si>
  <si>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</si>
  <si>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</si>
  <si>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</si>
  <si>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</si>
  <si>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</si>
  <si>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</si>
  <si>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</si>
  <si>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</si>
  <si>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</si>
  <si>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</si>
  <si>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</si>
  <si>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</si>
  <si>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</si>
  <si>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</si>
  <si>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</si>
  <si>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</si>
  <si>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</si>
  <si>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</si>
  <si>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</si>
  <si>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</si>
  <si>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</si>
  <si>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</si>
  <si>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</si>
  <si>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</si>
  <si>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</si>
  <si>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</si>
  <si>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</si>
  <si>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</si>
  <si>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</si>
  <si>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</si>
  <si>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</si>
  <si>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</si>
  <si>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</si>
  <si>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</si>
  <si>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</si>
  <si>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</si>
  <si>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</si>
  <si>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</si>
  <si>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</si>
  <si>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</si>
  <si>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</si>
  <si>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</si>
  <si>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</si>
  <si>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</si>
  <si>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</si>
  <si>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</si>
  <si>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</si>
  <si>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</si>
  <si>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</si>
  <si>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</si>
  <si>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</si>
  <si>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</si>
  <si>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</si>
  <si>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</si>
  <si>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</si>
  <si>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</si>
  <si>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</si>
  <si>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</si>
  <si>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</si>
  <si>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</si>
  <si>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</si>
  <si>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</si>
  <si>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</si>
  <si>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</si>
  <si>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</si>
  <si>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</si>
  <si>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</si>
  <si>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</si>
  <si>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</si>
  <si>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</si>
  <si>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</si>
  <si>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</si>
  <si>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</si>
  <si>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</si>
  <si>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</si>
  <si>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</si>
  <si>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</si>
  <si>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</si>
  <si>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</si>
  <si>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</si>
  <si>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</si>
  <si>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</si>
  <si>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</si>
  <si>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</si>
  <si>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</si>
  <si>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</si>
  <si>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</si>
  <si>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</si>
  <si>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</si>
  <si>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</si>
  <si>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</si>
  <si>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</si>
  <si>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</si>
  <si>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</si>
  <si>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</si>
  <si>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</si>
  <si>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</si>
  <si>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</si>
  <si>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</si>
  <si>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</si>
  <si>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</si>
  <si>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</si>
  <si>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</si>
  <si>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</si>
  <si>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</si>
  <si>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</si>
  <si>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</si>
  <si>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</si>
  <si>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</si>
  <si>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</si>
  <si>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</si>
  <si>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</si>
  <si>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</si>
  <si>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</si>
  <si>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</si>
  <si>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</si>
  <si>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</si>
  <si>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</si>
  <si>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</si>
  <si>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</si>
  <si>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</si>
  <si>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</si>
  <si>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</si>
  <si>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</si>
  <si>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</si>
  <si>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</si>
  <si>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</si>
  <si>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</si>
  <si>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</si>
  <si>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</si>
  <si>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</si>
  <si>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</si>
  <si>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</si>
  <si>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</si>
  <si>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</si>
  <si>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</si>
  <si>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</si>
  <si>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</si>
  <si>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</si>
  <si>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</si>
  <si>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</si>
  <si>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</si>
  <si>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</si>
  <si>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</si>
  <si>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</si>
  <si>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</si>
  <si>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</si>
  <si>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</si>
  <si>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</si>
  <si>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</si>
  <si>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</si>
  <si>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</si>
  <si>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</si>
  <si>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</si>
  <si>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</si>
  <si>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</si>
  <si>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</si>
  <si>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</si>
  <si>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</si>
  <si>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</si>
  <si>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</si>
  <si>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</si>
  <si>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</si>
  <si>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</si>
  <si>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</si>
  <si>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</si>
  <si>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</si>
  <si>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</si>
  <si>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</si>
  <si>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</si>
  <si>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</si>
  <si>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</si>
  <si>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</si>
  <si>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</si>
  <si>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</si>
  <si>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</si>
  <si>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</si>
  <si>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</si>
  <si>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</si>
  <si>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</si>
  <si>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</si>
  <si>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</si>
  <si>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</si>
  <si>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</si>
  <si>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</si>
  <si>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</si>
  <si>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</si>
  <si>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</si>
  <si>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</si>
  <si>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</si>
  <si>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</si>
  <si>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</si>
  <si>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</si>
  <si>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</si>
  <si>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</si>
  <si>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</si>
  <si>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</si>
  <si>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</si>
  <si>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</si>
  <si>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</si>
  <si>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</si>
  <si>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</si>
  <si>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</si>
  <si>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</si>
  <si>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</si>
  <si>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</si>
  <si>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</si>
  <si>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</si>
  <si>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</si>
  <si>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</si>
  <si>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</si>
  <si>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</si>
  <si>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</si>
  <si>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</si>
  <si>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</si>
  <si>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</si>
  <si>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</si>
  <si>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</si>
  <si>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</si>
  <si>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</si>
  <si>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</si>
  <si>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</si>
  <si>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</si>
  <si>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</si>
  <si>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</si>
  <si>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</si>
  <si>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</si>
  <si>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</si>
  <si>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</si>
  <si>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</si>
  <si>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</si>
  <si>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</si>
  <si>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</si>
  <si>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</si>
  <si>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</si>
  <si>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</si>
  <si>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</si>
  <si>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</si>
  <si>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</si>
  <si>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</si>
  <si>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</si>
  <si>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</si>
  <si>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</si>
  <si>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</si>
  <si>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</si>
  <si>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</si>
  <si>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</si>
  <si>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</si>
  <si>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</si>
  <si>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</si>
  <si>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</si>
  <si>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</si>
  <si>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</si>
  <si>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</si>
  <si>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</si>
  <si>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</si>
  <si>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</si>
  <si>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</si>
  <si>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</si>
  <si>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</si>
  <si>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</si>
  <si>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</si>
  <si>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</si>
  <si>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</si>
  <si>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</si>
  <si>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</si>
  <si>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</si>
  <si>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</si>
  <si>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</si>
  <si>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</si>
  <si>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</si>
  <si>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</si>
  <si>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</si>
  <si>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</si>
  <si>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</si>
  <si>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</si>
  <si>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</si>
  <si>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</si>
  <si>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</si>
  <si>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</si>
  <si>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</si>
  <si>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</si>
  <si>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</si>
  <si>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</si>
  <si>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</si>
  <si>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</si>
  <si>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</si>
  <si>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</si>
  <si>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</si>
  <si>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</si>
  <si>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</si>
  <si>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</si>
  <si>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</si>
  <si>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</si>
  <si>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</si>
  <si>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</si>
  <si>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</si>
  <si>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</si>
  <si>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</si>
  <si>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</si>
  <si>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</si>
  <si>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</si>
  <si>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</si>
  <si>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</si>
  <si>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</si>
  <si>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</si>
  <si>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</si>
  <si>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</si>
  <si>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</si>
  <si>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</si>
  <si>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</si>
  <si>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</si>
  <si>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</si>
  <si>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</si>
  <si>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</si>
  <si>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</si>
  <si>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</si>
  <si>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</si>
  <si>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</si>
  <si>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</si>
  <si>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</si>
  <si>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</si>
  <si>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</si>
  <si>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</si>
  <si>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</si>
  <si>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</si>
  <si>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</si>
  <si>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</si>
  <si>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</si>
  <si>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</si>
  <si>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</si>
  <si>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</si>
  <si>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</si>
  <si>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</si>
  <si>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</si>
  <si>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</si>
  <si>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</si>
  <si>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</si>
  <si>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</si>
  <si>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</si>
  <si>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</si>
  <si>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</si>
  <si>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</si>
  <si>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</si>
  <si>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</si>
  <si>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</si>
  <si>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</si>
  <si>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</si>
  <si>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</si>
  <si>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</si>
  <si>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</si>
  <si>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</si>
  <si>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</si>
  <si>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</si>
  <si>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</si>
  <si>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</si>
  <si>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</si>
  <si>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</si>
  <si>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</si>
  <si>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</si>
  <si>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</si>
  <si>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</si>
  <si>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</si>
  <si>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</si>
  <si>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</si>
  <si>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</si>
  <si>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</si>
  <si>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</si>
  <si>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</si>
  <si>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</si>
  <si>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</si>
  <si>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</si>
  <si>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</si>
  <si>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</si>
  <si>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</si>
  <si>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</si>
  <si>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</si>
  <si>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</si>
  <si>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</si>
  <si>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</si>
  <si>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</si>
  <si>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</si>
  <si>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</si>
  <si>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</si>
  <si>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</si>
  <si>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</si>
  <si>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</si>
  <si>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</si>
  <si>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</si>
  <si>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</si>
  <si>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</si>
  <si>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</si>
  <si>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</si>
  <si>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</si>
  <si>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</si>
  <si>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</si>
  <si>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</si>
  <si>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</si>
  <si>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</si>
  <si>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</si>
  <si>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</si>
  <si>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</si>
  <si>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</si>
  <si>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</si>
  <si>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</si>
  <si>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</si>
  <si>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</si>
  <si>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</si>
  <si>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</si>
  <si>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</si>
  <si>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</si>
  <si>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</si>
  <si>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</si>
  <si>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</si>
  <si>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</si>
  <si>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</si>
  <si>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</si>
  <si>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</si>
  <si>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</si>
  <si>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</si>
  <si>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</si>
  <si>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</si>
  <si>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</si>
  <si>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</si>
  <si>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</si>
  <si>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</si>
  <si>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</si>
  <si>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</si>
  <si>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</si>
  <si>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</si>
  <si>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</si>
  <si>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</si>
  <si>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</si>
  <si>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</si>
  <si>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</si>
  <si>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</si>
  <si>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</si>
  <si>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</si>
  <si>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</si>
  <si>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</si>
  <si>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</si>
  <si>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</si>
  <si>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</si>
  <si>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</si>
  <si>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</si>
  <si>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</si>
  <si>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</si>
  <si>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</si>
  <si>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</si>
  <si>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</si>
  <si>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</si>
  <si>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</si>
  <si>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</si>
  <si>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</si>
  <si>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</si>
  <si>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</si>
  <si>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</si>
  <si>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</si>
  <si>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</si>
  <si>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</si>
  <si>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</si>
  <si>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</si>
  <si>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</si>
  <si>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</si>
  <si>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</si>
  <si>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</si>
  <si>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</si>
  <si>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</si>
  <si>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</si>
  <si>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</si>
  <si>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</si>
  <si>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</si>
  <si>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</si>
  <si>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</si>
  <si>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</si>
  <si>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</si>
  <si>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</si>
  <si>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</si>
  <si>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</si>
  <si>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</si>
  <si>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</si>
  <si>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</si>
  <si>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</si>
  <si>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</si>
  <si>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</si>
  <si>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</si>
  <si>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</si>
  <si>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</si>
  <si>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</si>
  <si>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</si>
  <si>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</si>
  <si>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</si>
  <si>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</si>
  <si>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</si>
  <si>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</si>
  <si>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</si>
  <si>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</si>
  <si>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</si>
  <si>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</si>
  <si>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</si>
  <si>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</si>
  <si>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</si>
  <si>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</si>
  <si>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</si>
  <si>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</si>
  <si>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</si>
  <si>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</si>
  <si>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</si>
  <si>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</si>
  <si>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</si>
  <si>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</si>
  <si>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</si>
  <si>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</si>
  <si>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</si>
  <si>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</si>
  <si>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</si>
  <si>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</si>
  <si>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</si>
  <si>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</si>
  <si>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</si>
  <si>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</si>
  <si>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</si>
  <si>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</si>
  <si>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</si>
  <si>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</si>
  <si>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</si>
  <si>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</si>
  <si>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</si>
  <si>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</si>
  <si>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</si>
  <si>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</si>
  <si>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</si>
  <si>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</si>
  <si>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</si>
  <si>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</si>
  <si>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</si>
  <si>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</si>
  <si>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</si>
  <si>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</si>
  <si>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</si>
  <si>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</si>
  <si>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</si>
  <si>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</si>
  <si>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</si>
  <si>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</si>
  <si>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</si>
  <si>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</si>
  <si>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</si>
  <si>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</si>
  <si>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</si>
  <si>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</si>
  <si>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</si>
  <si>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</si>
  <si>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</si>
  <si>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</si>
  <si>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</si>
  <si>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</si>
  <si>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</si>
  <si>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</si>
  <si>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</si>
  <si>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</si>
  <si>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</si>
  <si>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</si>
  <si>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</si>
  <si>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</si>
  <si>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</si>
  <si>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</si>
  <si>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</si>
  <si>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</si>
  <si>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</si>
  <si>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</si>
  <si>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</si>
  <si>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</si>
  <si>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</si>
  <si>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</si>
  <si>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</si>
  <si>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</si>
  <si>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</si>
  <si>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</si>
  <si>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</si>
  <si>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</si>
  <si>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</si>
  <si>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</si>
  <si>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</si>
  <si>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</si>
  <si>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</si>
  <si>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</si>
  <si>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</si>
  <si>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</si>
  <si>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</si>
  <si>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</si>
  <si>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</si>
  <si>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</si>
  <si>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</si>
  <si>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</si>
  <si>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</si>
  <si>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</si>
  <si>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</si>
  <si>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</si>
  <si>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</si>
  <si>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</si>
  <si>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</si>
  <si>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</si>
  <si>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</si>
  <si>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</si>
  <si>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</si>
  <si>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</si>
  <si>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</si>
  <si>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</si>
  <si>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</si>
  <si>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</si>
  <si>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</si>
  <si>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</si>
  <si>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</si>
  <si>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</si>
  <si>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</si>
  <si>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</si>
  <si>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</si>
  <si>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</si>
  <si>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</si>
  <si>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</si>
  <si>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</si>
  <si>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</si>
  <si>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</si>
  <si>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</si>
  <si>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</si>
  <si>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</si>
  <si>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</si>
  <si>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</si>
  <si>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</si>
  <si>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</si>
  <si>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</si>
  <si>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</si>
  <si>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</si>
  <si>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</si>
  <si>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</si>
  <si>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</si>
  <si>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</si>
  <si>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</si>
  <si>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</si>
  <si>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</si>
  <si>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</si>
  <si>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</si>
  <si>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</si>
  <si>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</si>
  <si>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</si>
  <si>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</si>
  <si>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</si>
  <si>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</si>
  <si>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</si>
  <si>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</si>
  <si>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</si>
  <si>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</si>
  <si>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</si>
  <si>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</si>
  <si>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</si>
  <si>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</si>
  <si>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</si>
  <si>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</si>
  <si>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</si>
  <si>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</si>
  <si>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</si>
  <si>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</si>
  <si>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</si>
  <si>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</si>
  <si>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</si>
  <si>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</si>
  <si>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</si>
  <si>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</si>
  <si>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</si>
  <si>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</si>
  <si>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</si>
  <si>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</si>
  <si>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</si>
  <si>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</si>
  <si>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</si>
  <si>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</si>
  <si>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</si>
  <si>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</si>
  <si>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</si>
  <si>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</si>
  <si>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</si>
  <si>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</si>
  <si>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</si>
  <si>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</si>
  <si>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</si>
  <si>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</si>
  <si>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</si>
  <si>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</si>
  <si>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</si>
  <si>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</si>
  <si>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</si>
  <si>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</si>
  <si>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</si>
  <si>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</si>
  <si>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</si>
  <si>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</si>
  <si>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</si>
  <si>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</si>
  <si>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</si>
  <si>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</si>
  <si>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</si>
  <si>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</si>
  <si>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</si>
  <si>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</si>
  <si>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</si>
  <si>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</si>
  <si>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</si>
  <si>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</si>
  <si>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</si>
  <si>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</si>
  <si>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</si>
  <si>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</si>
  <si>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</si>
  <si>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</si>
  <si>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</si>
  <si>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</si>
  <si>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</si>
  <si>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</si>
  <si>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</si>
  <si>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</si>
  <si>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</si>
  <si>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</si>
  <si>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</si>
  <si>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</si>
  <si>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</si>
  <si>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</si>
  <si>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</si>
  <si>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</si>
  <si>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</si>
  <si>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</si>
  <si>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</si>
  <si>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</si>
  <si>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</si>
  <si>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</si>
  <si>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</si>
  <si>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</si>
  <si>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</si>
  <si>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</si>
  <si>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</si>
  <si>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</si>
  <si>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</si>
  <si>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</si>
  <si>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</si>
  <si>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</si>
  <si>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</si>
  <si>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</si>
  <si>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</si>
  <si>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</si>
  <si>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</si>
  <si>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</si>
  <si>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</si>
  <si>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</si>
  <si>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</si>
  <si>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</si>
  <si>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</si>
  <si>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</si>
  <si>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</si>
  <si>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</si>
  <si>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</si>
  <si>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</si>
  <si>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</si>
  <si>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</si>
  <si>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</si>
  <si>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</si>
  <si>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</si>
  <si>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</si>
  <si>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</si>
  <si>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</si>
  <si>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</si>
  <si>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</si>
  <si>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</si>
  <si>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</si>
  <si>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</si>
  <si>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</si>
  <si>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</si>
  <si>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</si>
  <si>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</si>
  <si>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</si>
  <si>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</si>
  <si>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</si>
  <si>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</si>
  <si>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</si>
  <si>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</si>
  <si>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</si>
  <si>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</si>
  <si>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</si>
  <si>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</si>
  <si>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</si>
  <si>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</si>
  <si>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</si>
  <si>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</si>
  <si>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</si>
  <si>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</si>
  <si>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</si>
  <si>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</si>
  <si>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</si>
  <si>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</si>
  <si>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</si>
  <si>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</si>
  <si>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</si>
  <si>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</si>
  <si>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</si>
  <si>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</si>
  <si>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</si>
  <si>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</si>
  <si>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</si>
  <si>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</si>
  <si>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</si>
  <si>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</si>
  <si>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</si>
  <si>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</si>
  <si>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</si>
  <si>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</si>
  <si>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</si>
  <si>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</si>
  <si>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</si>
  <si>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</si>
  <si>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</si>
  <si>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</si>
  <si>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</si>
  <si>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</si>
  <si>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</si>
  <si>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</si>
  <si>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</si>
  <si>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</si>
  <si>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</si>
  <si>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</si>
  <si>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</si>
  <si>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</si>
  <si>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</si>
  <si>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</si>
  <si>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</si>
  <si>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</si>
  <si>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</si>
  <si>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</si>
  <si>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</si>
  <si>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</si>
  <si>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</si>
  <si>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</si>
  <si>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</si>
  <si>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</si>
  <si>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</si>
  <si>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</si>
  <si>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</si>
  <si>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</si>
  <si>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</si>
  <si>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</si>
  <si>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</si>
  <si>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</si>
  <si>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</si>
  <si>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</si>
  <si>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</si>
  <si>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</si>
  <si>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</si>
  <si>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</si>
  <si>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</si>
  <si>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</si>
  <si>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</si>
  <si>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</si>
  <si>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</si>
  <si>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</si>
  <si>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</si>
  <si>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</si>
  <si>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</si>
  <si>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</si>
  <si>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</si>
  <si>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</si>
  <si>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</si>
  <si>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</si>
  <si>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</si>
  <si>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</si>
  <si>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</si>
  <si>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</si>
  <si>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</si>
  <si>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</si>
  <si>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</si>
  <si>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</si>
  <si>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</si>
  <si>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</si>
  <si>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</si>
  <si>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</si>
  <si>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</si>
  <si>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</si>
  <si>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</si>
  <si>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</si>
  <si>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</si>
  <si>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</si>
  <si>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</si>
  <si>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</si>
  <si>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</si>
  <si>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</si>
  <si>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</si>
  <si>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</si>
  <si>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</si>
  <si>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</si>
  <si>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</si>
  <si>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</si>
  <si>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</si>
  <si>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</si>
  <si>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</si>
  <si>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</si>
  <si>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</si>
  <si>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</si>
  <si>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</si>
  <si>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</si>
  <si>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</si>
  <si>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</si>
  <si>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</si>
  <si>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</si>
  <si>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</si>
  <si>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</si>
  <si>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</si>
  <si>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</si>
  <si>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</si>
  <si>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</si>
  <si>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</si>
  <si>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</si>
  <si>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</si>
  <si>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</si>
  <si>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</si>
  <si>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</si>
  <si>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</si>
  <si>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</si>
  <si>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</si>
  <si>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</si>
  <si>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</si>
  <si>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</si>
  <si>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</si>
  <si>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</si>
  <si>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</si>
  <si>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</si>
  <si>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</si>
  <si>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</si>
  <si>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</si>
  <si>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</si>
  <si>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</si>
  <si>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</si>
  <si>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</si>
  <si>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</si>
  <si>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</si>
  <si>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</si>
  <si>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</si>
  <si>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</si>
  <si>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</si>
  <si>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</si>
  <si>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</si>
  <si>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</si>
  <si>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</si>
  <si>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</si>
  <si>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</si>
  <si>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</si>
  <si>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</si>
  <si>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</si>
  <si>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</si>
  <si>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</si>
  <si>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</si>
  <si>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</si>
  <si>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</si>
  <si>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</si>
  <si>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</si>
  <si>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</si>
  <si>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</si>
  <si>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</si>
  <si>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</si>
  <si>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</si>
  <si>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</si>
  <si>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</si>
  <si>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</si>
  <si>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</si>
  <si>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</si>
  <si>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</si>
  <si>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</si>
  <si>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</si>
  <si>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</si>
  <si>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</si>
  <si>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</si>
  <si>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</si>
  <si>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</si>
  <si>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</si>
  <si>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</si>
  <si>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</si>
  <si>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</si>
  <si>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</si>
  <si>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</si>
  <si>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</si>
  <si>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</si>
  <si>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</si>
  <si>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</si>
  <si>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</si>
  <si>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</si>
  <si>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</si>
  <si>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</si>
  <si>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</si>
  <si>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</si>
  <si>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</si>
  <si>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</si>
  <si>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</si>
  <si>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</si>
  <si>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</si>
  <si>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</si>
  <si>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</si>
  <si>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</si>
  <si>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</si>
  <si>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</si>
  <si>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</si>
  <si>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</si>
  <si>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</si>
  <si>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</si>
  <si>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</si>
  <si>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</si>
  <si>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</si>
  <si>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</si>
  <si>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</si>
  <si>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</si>
  <si>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</si>
  <si>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</si>
  <si>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</si>
  <si>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</si>
  <si>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</si>
  <si>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</si>
  <si>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</si>
  <si>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</si>
  <si>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</si>
  <si>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</si>
  <si>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</si>
  <si>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</si>
  <si>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</si>
  <si>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</si>
  <si>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</si>
  <si>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</si>
  <si>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</si>
  <si>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</si>
  <si>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</si>
  <si>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</si>
  <si>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</si>
  <si>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</si>
  <si>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</si>
  <si>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</si>
  <si>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</si>
  <si>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</si>
  <si>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</si>
  <si>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</si>
  <si>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</si>
  <si>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</si>
  <si>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</si>
  <si>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</si>
  <si>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</si>
  <si>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</si>
  <si>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</si>
  <si>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</si>
  <si>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</si>
  <si>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</si>
  <si>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</si>
  <si>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</si>
  <si>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</si>
  <si>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</si>
  <si>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</si>
  <si>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</si>
  <si>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</si>
  <si>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</si>
  <si>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</si>
  <si>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</si>
  <si>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</si>
  <si>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</si>
  <si>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</si>
  <si>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</si>
  <si>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</si>
  <si>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</si>
  <si>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</si>
  <si>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</si>
  <si>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</si>
  <si>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</si>
  <si>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</si>
  <si>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</si>
  <si>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</si>
  <si>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</si>
  <si>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</si>
  <si>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</si>
  <si>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</si>
  <si>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</si>
  <si>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</si>
  <si>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</si>
  <si>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</si>
  <si>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</si>
  <si>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</si>
  <si>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</si>
  <si>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</si>
  <si>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</si>
  <si>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</si>
  <si>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</si>
  <si>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</si>
  <si>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</si>
  <si>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</si>
  <si>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</si>
  <si>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</si>
  <si>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</si>
  <si>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</si>
  <si>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</si>
  <si>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</si>
  <si>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</si>
  <si>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</si>
  <si>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</si>
  <si>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</si>
  <si>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</si>
  <si>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</si>
  <si>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</si>
  <si>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</si>
  <si>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</si>
  <si>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</si>
  <si>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</si>
  <si>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</si>
  <si>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</si>
  <si>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</si>
  <si>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</si>
  <si>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</si>
  <si>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</si>
  <si>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</si>
  <si>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</si>
  <si>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</si>
  <si>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</si>
  <si>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</si>
  <si>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</si>
  <si>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</si>
  <si>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</si>
  <si>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</si>
  <si>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</si>
  <si>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</si>
  <si>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</si>
  <si>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</si>
  <si>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</si>
  <si>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</si>
  <si>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</si>
  <si>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</si>
  <si>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</si>
  <si>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</si>
  <si>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</si>
  <si>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</si>
  <si>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</si>
  <si>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</si>
  <si>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</si>
  <si>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</si>
  <si>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</si>
  <si>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</si>
  <si>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</si>
  <si>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</si>
  <si>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</si>
  <si>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</si>
  <si>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</si>
  <si>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</si>
  <si>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</si>
  <si>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</si>
  <si>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</si>
  <si>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</si>
  <si>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</si>
  <si>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</si>
  <si>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</si>
  <si>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</si>
  <si>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</si>
  <si>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</si>
  <si>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</si>
  <si>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</si>
  <si>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</si>
  <si>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</si>
  <si>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</si>
  <si>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</si>
  <si>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</si>
  <si>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</si>
  <si>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</si>
  <si>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</si>
  <si>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</si>
  <si>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</si>
  <si>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</si>
  <si>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</si>
  <si>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</si>
  <si>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</si>
  <si>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</si>
  <si>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</si>
  <si>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</si>
  <si>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</si>
  <si>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</si>
  <si>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</si>
  <si>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</si>
  <si>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</si>
  <si>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</si>
  <si>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</si>
  <si>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</si>
  <si>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</si>
  <si>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</si>
  <si>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</si>
  <si>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</si>
  <si>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</si>
  <si>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</si>
  <si>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</si>
  <si>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</si>
  <si>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</si>
  <si>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</si>
  <si>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</si>
  <si>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</si>
  <si>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</si>
  <si>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</si>
  <si>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</si>
  <si>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</si>
  <si>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</si>
  <si>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</si>
  <si>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</si>
  <si>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</si>
  <si>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</si>
  <si>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</si>
  <si>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</si>
  <si>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</si>
  <si>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</si>
  <si>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</si>
  <si>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</si>
  <si>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</si>
  <si>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</si>
  <si>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</si>
  <si>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</si>
  <si>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</si>
  <si>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</si>
  <si>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</si>
  <si>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</si>
  <si>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</si>
  <si>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</si>
  <si>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</si>
  <si>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</si>
  <si>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</si>
  <si>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</si>
  <si>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</si>
  <si>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</si>
  <si>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</si>
  <si>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</si>
  <si>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</si>
  <si>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</si>
  <si>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</si>
  <si>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</si>
  <si>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</si>
  <si>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</si>
  <si>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</si>
  <si>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</si>
  <si>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</si>
  <si>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</si>
  <si>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</si>
  <si>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</si>
  <si>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</si>
  <si>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</si>
  <si>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</si>
  <si>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</si>
  <si>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</si>
  <si>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</si>
  <si>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</si>
  <si>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</si>
  <si>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</si>
  <si>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</si>
  <si>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</si>
  <si>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</si>
  <si>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</si>
  <si>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</si>
  <si>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</si>
  <si>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</si>
  <si>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</si>
  <si>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</si>
  <si>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</si>
  <si>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</si>
  <si>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</si>
  <si>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</si>
  <si>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</si>
  <si>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</si>
  <si>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</si>
  <si>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</si>
  <si>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</si>
  <si>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</si>
  <si>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</si>
  <si>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</si>
  <si>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</si>
  <si>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</si>
  <si>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</si>
  <si>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</si>
  <si>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</si>
  <si>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</si>
  <si>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</si>
  <si>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</si>
  <si>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</si>
  <si>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</si>
  <si>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</si>
  <si>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</si>
  <si>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</si>
  <si>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</si>
  <si>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</si>
  <si>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</si>
  <si>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</si>
  <si>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</si>
  <si>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</si>
  <si>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</si>
  <si>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</si>
  <si>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</si>
  <si>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</si>
  <si>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</si>
  <si>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</si>
  <si>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</si>
  <si>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</si>
  <si>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</si>
  <si>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</si>
  <si>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</si>
  <si>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</si>
  <si>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</si>
  <si>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</si>
  <si>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</si>
  <si>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</si>
  <si>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</si>
  <si>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</si>
  <si>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</si>
  <si>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</si>
  <si>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</si>
  <si>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</si>
  <si>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</si>
  <si>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</si>
  <si>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</si>
  <si>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</si>
  <si>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</si>
  <si>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</si>
  <si>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</si>
  <si>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</si>
  <si>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</si>
  <si>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</si>
  <si>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</si>
  <si>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</si>
  <si>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</si>
  <si>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</si>
  <si>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</si>
  <si>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</si>
  <si>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</si>
  <si>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</si>
  <si>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</si>
  <si>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</si>
  <si>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</si>
  <si>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</si>
  <si>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</si>
  <si>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</si>
  <si>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</si>
  <si>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</si>
  <si>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</si>
  <si>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</si>
  <si>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</si>
  <si>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</si>
  <si>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</si>
  <si>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</si>
  <si>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</si>
  <si>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</si>
  <si>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</si>
  <si>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</si>
  <si>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</si>
  <si>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</si>
  <si>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</si>
  <si>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</si>
  <si>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</si>
  <si>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</si>
  <si>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</si>
  <si>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</si>
  <si>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</si>
  <si>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</si>
  <si>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</si>
  <si>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</si>
  <si>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</si>
  <si>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</si>
  <si>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</si>
  <si>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</si>
  <si>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</si>
  <si>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</si>
  <si>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</si>
  <si>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</si>
  <si>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</si>
  <si>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</si>
  <si>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</si>
  <si>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</si>
  <si>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</si>
  <si>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</si>
  <si>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</si>
  <si>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</si>
  <si>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</si>
  <si>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</si>
  <si>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</si>
  <si>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</si>
  <si>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</si>
  <si>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</si>
  <si>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</si>
  <si>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</si>
  <si>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</si>
  <si>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</si>
  <si>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</si>
  <si>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</si>
  <si>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</si>
  <si>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</si>
  <si>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</si>
  <si>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</si>
  <si>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</si>
  <si>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</si>
  <si>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</si>
  <si>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</si>
  <si>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</si>
  <si>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</si>
  <si>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</si>
  <si>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</si>
  <si>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</si>
  <si>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</si>
  <si>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</si>
  <si>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</si>
  <si>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</si>
  <si>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</si>
  <si>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</si>
  <si>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</si>
  <si>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</si>
  <si>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</si>
  <si>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</si>
  <si>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</si>
  <si>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</si>
  <si>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</si>
  <si>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</si>
  <si>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</si>
  <si>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</si>
  <si>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</si>
  <si>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</si>
  <si>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</si>
  <si>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</si>
  <si>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</si>
  <si>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</si>
  <si>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</si>
  <si>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</si>
  <si>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</si>
  <si>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</si>
  <si>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</si>
  <si>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</si>
  <si>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</si>
  <si>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</si>
  <si>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</si>
  <si>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</si>
  <si>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</si>
  <si>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</si>
  <si>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</si>
  <si>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</si>
  <si>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</si>
  <si>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</si>
  <si>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</si>
  <si>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</si>
  <si>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</si>
  <si>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</si>
  <si>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</si>
  <si>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</si>
  <si>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</si>
  <si>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</si>
  <si>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</si>
  <si>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</si>
  <si>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</si>
  <si>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</si>
  <si>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</si>
  <si>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</si>
  <si>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</si>
  <si>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</si>
  <si>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</si>
  <si>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</si>
  <si>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</si>
  <si>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</si>
  <si>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</si>
  <si>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</si>
  <si>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</si>
  <si>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</si>
  <si>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</si>
  <si>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</si>
  <si>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</si>
  <si>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</si>
  <si>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</si>
  <si>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</si>
  <si>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</si>
  <si>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</si>
  <si>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</si>
  <si>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</si>
  <si>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</si>
  <si>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</si>
  <si>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</si>
  <si>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</si>
  <si>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</si>
  <si>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</si>
  <si>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</si>
  <si>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</si>
  <si>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</si>
  <si>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</si>
  <si>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</si>
  <si>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</si>
  <si>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</si>
  <si>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</si>
  <si>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</si>
  <si>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</si>
  <si>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</si>
  <si>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</si>
  <si>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</si>
  <si>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</si>
  <si>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</si>
  <si>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</si>
  <si>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</si>
  <si>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</si>
  <si>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</si>
  <si>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</si>
  <si>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</si>
  <si>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</si>
  <si>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</si>
  <si>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</si>
  <si>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</si>
  <si>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</si>
  <si>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</si>
  <si>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</si>
  <si>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</si>
  <si>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</si>
  <si>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</si>
  <si>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</si>
  <si>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</si>
  <si>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</si>
  <si>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</si>
  <si>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</si>
  <si>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</si>
  <si>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</si>
  <si>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</si>
  <si>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</si>
  <si>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</si>
  <si>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</si>
  <si>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</si>
  <si>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</si>
  <si>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</si>
  <si>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</si>
  <si>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</si>
  <si>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</si>
  <si>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</si>
  <si>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</si>
  <si>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</si>
  <si>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</si>
  <si>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</si>
  <si>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</si>
  <si>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</si>
  <si>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</si>
  <si>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</si>
  <si>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</si>
  <si>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</si>
  <si>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</si>
  <si>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</si>
  <si>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</si>
  <si>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</si>
  <si>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</si>
  <si>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</si>
  <si>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</si>
  <si>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</si>
  <si>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</si>
  <si>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</si>
  <si>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</si>
  <si>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</si>
  <si>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</si>
  <si>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</si>
  <si>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</si>
  <si>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</si>
  <si>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</si>
  <si>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</si>
  <si>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</si>
  <si>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</si>
  <si>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</si>
  <si>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</si>
  <si>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</si>
  <si>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</si>
  <si>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</si>
  <si>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</si>
  <si>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</si>
  <si>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</si>
  <si>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</si>
  <si>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</si>
  <si>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</si>
  <si>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</si>
  <si>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</si>
  <si>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</si>
  <si>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</si>
  <si>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</si>
  <si>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</si>
  <si>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</si>
  <si>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</si>
  <si>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</si>
  <si>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</si>
  <si>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</si>
  <si>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</si>
  <si>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</si>
  <si>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</si>
  <si>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</si>
  <si>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</si>
  <si>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</si>
  <si>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</si>
  <si>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</si>
  <si>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</si>
  <si>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</si>
  <si>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</si>
  <si>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</si>
  <si>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</si>
  <si>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</si>
  <si>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</si>
  <si>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</si>
  <si>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</si>
  <si>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</si>
  <si>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</si>
  <si>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</si>
  <si>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</si>
  <si>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</si>
  <si>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</si>
  <si>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</si>
  <si>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</si>
  <si>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</si>
  <si>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</si>
  <si>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</si>
  <si>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</si>
  <si>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</si>
  <si>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</si>
  <si>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</si>
  <si>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</si>
  <si>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</si>
  <si>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</si>
  <si>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</si>
  <si>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</si>
  <si>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</si>
  <si>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</si>
  <si>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</si>
  <si>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</si>
  <si>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</si>
  <si>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</si>
  <si>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</si>
  <si>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</si>
  <si>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</si>
  <si>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</si>
  <si>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</si>
  <si>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</si>
  <si>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</si>
  <si>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</si>
  <si>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</si>
  <si>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</si>
  <si>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</si>
  <si>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</si>
  <si>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</si>
  <si>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</si>
  <si>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</si>
  <si>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</si>
  <si>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</si>
  <si>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</si>
  <si>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</si>
  <si>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</si>
  <si>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</si>
  <si>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</si>
  <si>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</si>
  <si>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</si>
  <si>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</si>
  <si>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</si>
  <si>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</si>
  <si>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</si>
  <si>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</si>
  <si>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</si>
  <si>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</si>
  <si>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</si>
  <si>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</si>
  <si>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</si>
  <si>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</si>
  <si>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</si>
  <si>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</si>
  <si>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</si>
  <si>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</si>
  <si>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</si>
  <si>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</si>
  <si>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</si>
  <si>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</si>
  <si>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</si>
  <si>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</si>
  <si>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</si>
  <si>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</si>
  <si>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</si>
  <si>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</si>
  <si>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</si>
  <si>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</si>
  <si>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</si>
  <si>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</si>
  <si>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</si>
  <si>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</si>
  <si>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</si>
  <si>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</si>
  <si>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</si>
  <si>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</si>
  <si>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</si>
  <si>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</si>
  <si>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</si>
  <si>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</si>
  <si>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</si>
  <si>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</si>
  <si>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</si>
  <si>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</si>
  <si>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</si>
  <si>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</si>
  <si>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</si>
  <si>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</si>
  <si>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</si>
  <si>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</si>
  <si>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</si>
  <si>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</si>
  <si>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</si>
  <si>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</si>
  <si>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</si>
  <si>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</si>
  <si>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</si>
  <si>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</si>
  <si>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</si>
  <si>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</si>
  <si>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</si>
  <si>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</si>
  <si>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</si>
  <si>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</si>
  <si>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</si>
  <si>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</si>
  <si>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</si>
  <si>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</si>
  <si>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</si>
  <si>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</si>
  <si>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</si>
  <si>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</si>
  <si>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</si>
  <si>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</si>
  <si>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</si>
  <si>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</si>
  <si>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</si>
  <si>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</si>
  <si>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</si>
  <si>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</si>
  <si>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</si>
  <si>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</si>
  <si>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</si>
  <si>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</si>
  <si>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</si>
  <si>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</si>
  <si>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</si>
  <si>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</si>
  <si>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</si>
  <si>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</si>
  <si>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</si>
  <si>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</si>
  <si>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</si>
  <si>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</si>
  <si>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</si>
  <si>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</si>
  <si>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</si>
  <si>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</si>
  <si>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</si>
  <si>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</si>
  <si>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</si>
  <si>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</si>
  <si>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</si>
  <si>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</si>
  <si>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</si>
  <si>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</si>
  <si>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</si>
  <si>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</si>
  <si>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</si>
  <si>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</si>
  <si>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</si>
  <si>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</si>
  <si>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</si>
  <si>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</si>
  <si>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</si>
  <si>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</si>
  <si>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</si>
  <si>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</si>
  <si>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</si>
  <si>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</si>
  <si>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</si>
  <si>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</si>
  <si>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</si>
  <si>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</si>
  <si>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</si>
  <si>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</si>
  <si>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</si>
  <si>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</si>
  <si>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</si>
  <si>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</si>
  <si>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</si>
  <si>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</si>
  <si>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</si>
  <si>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</si>
  <si>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</si>
  <si>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</si>
  <si>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</si>
  <si>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</si>
  <si>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</si>
  <si>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</si>
  <si>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</si>
  <si>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</si>
  <si>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</si>
  <si>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</si>
  <si>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</si>
  <si>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</si>
  <si>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</si>
  <si>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</si>
  <si>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</si>
  <si>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</si>
  <si>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</si>
  <si>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</si>
  <si>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</si>
  <si>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</si>
  <si>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</si>
  <si>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</si>
  <si>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</si>
  <si>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</si>
  <si>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</si>
  <si>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</si>
  <si>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</si>
  <si>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</si>
  <si>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</si>
  <si>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</si>
  <si>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</si>
  <si>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</si>
  <si>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</si>
  <si>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</si>
  <si>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</si>
  <si>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</si>
  <si>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</si>
  <si>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</si>
  <si>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</si>
  <si>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</si>
  <si>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</si>
  <si>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</si>
  <si>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</si>
  <si>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</si>
  <si>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</si>
  <si>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</si>
  <si>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</si>
  <si>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</si>
  <si>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</si>
  <si>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</si>
  <si>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</si>
  <si>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</si>
  <si>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</si>
  <si>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</si>
  <si>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</si>
  <si>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</si>
  <si>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</si>
  <si>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</si>
  <si>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</si>
  <si>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</si>
  <si>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</si>
  <si>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</si>
  <si>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</si>
  <si>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</si>
  <si>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</si>
  <si>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</si>
  <si>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</si>
  <si>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</si>
  <si>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</si>
  <si>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</si>
  <si>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</si>
  <si>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</si>
  <si>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</si>
  <si>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</si>
  <si>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</si>
  <si>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</si>
  <si>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</si>
  <si>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</si>
  <si>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</si>
  <si>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</si>
  <si>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</si>
  <si>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</si>
  <si>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</si>
  <si>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</si>
  <si>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</si>
  <si>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</si>
  <si>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</si>
  <si>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</si>
  <si>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</si>
  <si>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</si>
  <si>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</si>
  <si>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</si>
  <si>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</si>
  <si>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</si>
  <si>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</si>
  <si>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</si>
  <si>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</si>
  <si>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</si>
  <si>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</si>
  <si>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</si>
  <si>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</si>
  <si>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</si>
  <si>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</si>
  <si>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</si>
  <si>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</si>
  <si>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</si>
  <si>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</si>
  <si>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</si>
  <si>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</si>
  <si>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</si>
  <si>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</si>
  <si>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</si>
  <si>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</si>
  <si>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</si>
  <si>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</si>
  <si>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</si>
  <si>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</si>
  <si>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</si>
  <si>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</si>
  <si>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</si>
  <si>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</si>
  <si>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</si>
  <si>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</si>
  <si>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</si>
  <si>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</si>
  <si>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</si>
  <si>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</si>
  <si>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</si>
  <si>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</si>
  <si>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</si>
  <si>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</si>
  <si>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</si>
  <si>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</si>
  <si>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</si>
  <si>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</si>
  <si>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</si>
  <si>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</si>
  <si>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</si>
  <si>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</si>
  <si>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</si>
  <si>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</si>
  <si>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</si>
  <si>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</si>
  <si>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</si>
  <si>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</si>
  <si>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</si>
  <si>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</si>
  <si>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</si>
  <si>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</si>
  <si>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</si>
  <si>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</si>
  <si>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</si>
  <si>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</si>
  <si>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</si>
  <si>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</si>
  <si>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</si>
  <si>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</si>
  <si>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</si>
  <si>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</si>
  <si>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</si>
  <si>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</si>
  <si>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</si>
  <si>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</si>
  <si>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</si>
  <si>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</si>
  <si>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</si>
  <si>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</si>
  <si>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</si>
  <si>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</si>
  <si>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</si>
  <si>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</si>
  <si>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</si>
  <si>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</si>
  <si>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</si>
  <si>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</si>
  <si>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</si>
  <si>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</si>
  <si>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</si>
  <si>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</si>
  <si>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</si>
  <si>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</si>
  <si>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</si>
  <si>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</si>
  <si>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</si>
  <si>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</si>
  <si>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</si>
  <si>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</si>
  <si>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</si>
  <si>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</si>
  <si>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</si>
  <si>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</si>
  <si>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</si>
  <si>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</si>
  <si>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</si>
  <si>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</si>
  <si>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</si>
  <si>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</si>
  <si>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</si>
  <si>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</si>
  <si>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</si>
  <si>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</si>
  <si>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</si>
  <si>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</si>
  <si>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</si>
  <si>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</si>
  <si>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</si>
  <si>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</si>
  <si>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</si>
  <si>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</si>
  <si>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</si>
  <si>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</si>
  <si>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</si>
  <si>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</si>
  <si>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</si>
  <si>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</si>
  <si>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</si>
  <si>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</si>
  <si>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</si>
  <si>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</si>
  <si>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</si>
  <si>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</si>
  <si>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</si>
  <si>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</si>
  <si>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</si>
  <si>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</si>
  <si>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</si>
  <si>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</si>
  <si>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</si>
  <si>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</si>
  <si>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</si>
  <si>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</si>
  <si>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</si>
  <si>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</si>
  <si>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</si>
  <si>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</si>
  <si>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</si>
  <si>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</si>
  <si>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</si>
  <si>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</si>
  <si>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</si>
  <si>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</si>
  <si>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</si>
  <si>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</si>
  <si>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</si>
  <si>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</si>
  <si>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</si>
  <si>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</si>
  <si>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</si>
  <si>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</si>
  <si>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</si>
  <si>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</si>
  <si>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</si>
  <si>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</si>
  <si>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</si>
  <si>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</si>
  <si>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</si>
  <si>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</si>
  <si>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</si>
  <si>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</si>
  <si>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</si>
  <si>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</si>
  <si>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</si>
  <si>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</si>
  <si>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</si>
  <si>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</si>
  <si>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</si>
  <si>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</si>
  <si>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</si>
  <si>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</si>
  <si>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</si>
  <si>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</si>
  <si>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</si>
  <si>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</si>
  <si>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</si>
  <si>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</si>
  <si>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</si>
  <si>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</si>
  <si>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</si>
  <si>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</si>
  <si>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</si>
  <si>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</si>
  <si>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</si>
  <si>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</si>
  <si>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</si>
  <si>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</si>
  <si>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</si>
  <si>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</si>
  <si>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</si>
  <si>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</si>
  <si>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</si>
  <si>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</si>
  <si>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</si>
  <si>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</si>
  <si>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</si>
  <si>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</si>
  <si>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</si>
  <si>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</si>
  <si>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</si>
  <si>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</si>
  <si>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</si>
  <si>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</si>
  <si>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</si>
  <si>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</si>
  <si>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</si>
  <si>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</si>
  <si>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</si>
  <si>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</si>
  <si>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</si>
  <si>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</si>
  <si>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</si>
  <si>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</si>
  <si>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</si>
  <si>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</si>
  <si>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</si>
  <si>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</si>
  <si>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</si>
  <si>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</si>
  <si>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</si>
  <si>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</si>
  <si>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</si>
  <si>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</si>
  <si>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</si>
  <si>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</si>
  <si>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</si>
  <si>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</si>
  <si>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</si>
  <si>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</si>
  <si>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</si>
  <si>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</si>
  <si>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</si>
  <si>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</si>
  <si>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</si>
  <si>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</si>
  <si>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</si>
  <si>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</si>
  <si>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</si>
  <si>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</si>
  <si>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</si>
  <si>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</si>
  <si>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</si>
  <si>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</si>
  <si>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</si>
  <si>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</si>
  <si>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</si>
  <si>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</si>
  <si>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</si>
  <si>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</si>
  <si>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</si>
  <si>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</si>
  <si>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</si>
  <si>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</si>
  <si>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</si>
  <si>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</si>
  <si>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</si>
  <si>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</si>
  <si>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</si>
  <si>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</si>
  <si>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</si>
  <si>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4182</t>
  </si>
  <si>
    <t>52.79</t>
  </si>
  <si>
    <t>1:23.45</t>
  </si>
  <si>
    <t>44.36</t>
  </si>
  <si>
    <t>2:17.55</t>
  </si>
  <si>
    <t>1:13.13</t>
  </si>
  <si>
    <t>1:07.49</t>
  </si>
  <si>
    <t>37.09</t>
  </si>
  <si>
    <t>45.56</t>
  </si>
  <si>
    <t>52.29</t>
  </si>
  <si>
    <t>18.82</t>
  </si>
  <si>
    <t>45.42</t>
  </si>
  <si>
    <t>30.85</t>
  </si>
  <si>
    <t>56.88</t>
  </si>
  <si>
    <t>15.42</t>
  </si>
  <si>
    <t>53.91</t>
  </si>
  <si>
    <t>58.74</t>
  </si>
  <si>
    <t>2:24.17</t>
  </si>
  <si>
    <t>19.81</t>
  </si>
  <si>
    <t>1:54.39</t>
  </si>
  <si>
    <t>1:16.91</t>
  </si>
  <si>
    <t>59.44</t>
  </si>
  <si>
    <t>33.78</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</si>
  <si>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</si>
  <si>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</si>
  <si>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</si>
  <si>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</si>
  <si>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</si>
  <si>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</si>
  <si>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</si>
  <si>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</si>
  <si>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</si>
  <si>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</si>
  <si>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</si>
  <si>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</si>
  <si>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</si>
  <si>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</si>
  <si>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</si>
  <si>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</si>
  <si>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</si>
  <si>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</si>
  <si>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</si>
  <si>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</si>
  <si>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</si>
  <si>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</si>
  <si>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</si>
  <si>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</si>
  <si>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</si>
  <si>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</si>
  <si>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</si>
  <si>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</si>
  <si>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</si>
  <si>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</si>
  <si>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</si>
  <si>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</si>
  <si>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</si>
  <si>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</si>
  <si>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</si>
  <si>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</si>
  <si>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</si>
  <si>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</si>
  <si>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</si>
  <si>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</si>
  <si>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</si>
  <si>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</si>
  <si>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</si>
  <si>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</si>
  <si>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</si>
  <si>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</si>
  <si>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</si>
  <si>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</si>
  <si>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</si>
  <si>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</si>
  <si>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</si>
  <si>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</si>
  <si>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</si>
  <si>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</si>
  <si>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</si>
  <si>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</si>
  <si>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</si>
  <si>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</si>
  <si>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</si>
  <si>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</si>
  <si>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</si>
  <si>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</si>
  <si>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</si>
  <si>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</si>
  <si>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</si>
  <si>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</si>
  <si>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</si>
  <si>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</si>
  <si>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</si>
  <si>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</si>
  <si>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</si>
  <si>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</si>
  <si>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</si>
  <si>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</si>
  <si>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</si>
  <si>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</si>
  <si>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</si>
  <si>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</si>
  <si>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</si>
  <si>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</si>
  <si>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</si>
  <si>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</si>
  <si>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</si>
  <si>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</si>
  <si>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</si>
  <si>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</si>
  <si>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</si>
  <si>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</si>
  <si>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</si>
  <si>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</si>
  <si>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</si>
  <si>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</si>
  <si>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</si>
  <si>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</si>
  <si>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</si>
  <si>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</si>
  <si>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</si>
  <si>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</si>
  <si>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</si>
  <si>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</si>
  <si>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</si>
  <si>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</si>
  <si>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</si>
  <si>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</si>
  <si>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</si>
  <si>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</si>
  <si>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</si>
  <si>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</si>
  <si>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</si>
  <si>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</si>
  <si>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</si>
  <si>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</si>
  <si>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</si>
  <si>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</si>
  <si>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</si>
  <si>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</si>
  <si>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</si>
  <si>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</si>
  <si>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</si>
  <si>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</si>
  <si>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</si>
  <si>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</si>
  <si>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</si>
  <si>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</si>
  <si>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</si>
  <si>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</si>
  <si>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</si>
  <si>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</si>
  <si>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</si>
  <si>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</si>
  <si>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</si>
  <si>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</si>
  <si>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</si>
  <si>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</si>
  <si>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</si>
  <si>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</si>
  <si>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</si>
  <si>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</si>
  <si>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</si>
  <si>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</si>
  <si>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</si>
  <si>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</si>
  <si>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</si>
  <si>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</si>
  <si>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</si>
  <si>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</si>
  <si>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</si>
  <si>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</si>
  <si>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</si>
  <si>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</si>
  <si>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</si>
  <si>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</si>
  <si>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</si>
  <si>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</si>
  <si>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</si>
  <si>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</si>
  <si>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</si>
  <si>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</si>
  <si>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</si>
  <si>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</si>
  <si>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</si>
  <si>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</si>
  <si>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</si>
  <si>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</si>
  <si>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</si>
  <si>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</si>
  <si>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</si>
  <si>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</si>
  <si>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</si>
  <si>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</si>
  <si>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</si>
  <si>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</si>
  <si>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</si>
  <si>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</si>
  <si>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</si>
  <si>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</si>
  <si>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</si>
  <si>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</si>
  <si>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</si>
  <si>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</si>
  <si>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</si>
  <si>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</si>
  <si>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</si>
  <si>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</si>
  <si>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</si>
  <si>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</si>
  <si>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</si>
  <si>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</si>
  <si>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</si>
  <si>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</si>
  <si>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</si>
  <si>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</si>
  <si>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</si>
  <si>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</si>
  <si>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</si>
  <si>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</si>
  <si>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</si>
  <si>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</si>
  <si>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</si>
  <si>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</si>
  <si>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</si>
  <si>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</si>
  <si>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</si>
  <si>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</si>
  <si>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</si>
  <si>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</si>
  <si>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</si>
  <si>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</si>
  <si>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</si>
  <si>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</si>
  <si>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</si>
  <si>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</si>
  <si>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</si>
  <si>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</si>
  <si>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</si>
  <si>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</si>
  <si>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</si>
  <si>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</si>
  <si>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</si>
  <si>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</si>
  <si>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</si>
  <si>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</si>
  <si>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</si>
  <si>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</si>
  <si>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</si>
  <si>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</si>
  <si>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</si>
  <si>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</si>
  <si>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</si>
  <si>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</si>
  <si>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</si>
  <si>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</si>
  <si>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</si>
  <si>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</si>
  <si>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</si>
  <si>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</si>
  <si>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</si>
  <si>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</si>
  <si>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</si>
  <si>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</si>
  <si>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</si>
  <si>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</si>
  <si>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</si>
  <si>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</si>
  <si>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</si>
  <si>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</si>
  <si>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</si>
  <si>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</si>
  <si>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</si>
  <si>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</si>
  <si>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</si>
  <si>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</si>
  <si>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</si>
  <si>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</si>
  <si>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</si>
  <si>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</si>
  <si>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</si>
  <si>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</si>
  <si>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</si>
  <si>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</si>
  <si>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</si>
  <si>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</si>
  <si>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</si>
  <si>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</si>
  <si>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</si>
  <si>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</si>
  <si>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</si>
  <si>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</si>
  <si>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</si>
  <si>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</si>
  <si>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</si>
  <si>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</si>
  <si>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</si>
  <si>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</si>
  <si>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</si>
  <si>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</si>
  <si>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</si>
  <si>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</si>
  <si>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</si>
  <si>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</si>
  <si>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</si>
  <si>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</si>
  <si>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</si>
  <si>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</si>
  <si>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</si>
  <si>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</si>
  <si>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</si>
  <si>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</si>
  <si>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</si>
  <si>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</si>
  <si>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</si>
  <si>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</si>
  <si>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</si>
  <si>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</si>
  <si>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</si>
  <si>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</si>
  <si>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</si>
  <si>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</si>
  <si>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</si>
  <si>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</si>
  <si>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</si>
  <si>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</si>
  <si>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</si>
  <si>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</si>
  <si>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</si>
  <si>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</si>
  <si>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</si>
  <si>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</si>
  <si>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</si>
  <si>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</si>
  <si>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</si>
  <si>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</si>
  <si>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</si>
  <si>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</si>
  <si>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</si>
  <si>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</si>
  <si>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</si>
  <si>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</si>
  <si>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</si>
  <si>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</si>
  <si>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</si>
  <si>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</si>
  <si>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</si>
  <si>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</si>
  <si>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</si>
  <si>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</si>
  <si>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</si>
  <si>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</si>
  <si>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</si>
  <si>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</si>
  <si>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</si>
  <si>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</si>
  <si>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</si>
  <si>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</si>
  <si>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</si>
  <si>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</si>
  <si>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</si>
  <si>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</si>
  <si>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</si>
  <si>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</si>
  <si>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</si>
  <si>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</si>
  <si>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</si>
  <si>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</si>
  <si>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</si>
  <si>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</si>
  <si>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</si>
  <si>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</si>
  <si>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</si>
  <si>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</si>
  <si>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</si>
  <si>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</si>
  <si>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</si>
  <si>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</si>
  <si>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</si>
  <si>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</si>
  <si>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</si>
  <si>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</si>
  <si>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</si>
  <si>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</si>
  <si>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</si>
  <si>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</si>
  <si>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</si>
  <si>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</si>
  <si>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</si>
  <si>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</si>
  <si>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</si>
  <si>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</si>
  <si>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</si>
  <si>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</si>
  <si>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</si>
  <si>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</si>
  <si>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</si>
  <si>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</si>
  <si>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</si>
  <si>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</si>
  <si>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</si>
  <si>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</si>
  <si>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</si>
  <si>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</si>
  <si>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</si>
  <si>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</si>
  <si>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</si>
  <si>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</si>
  <si>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</si>
  <si>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</si>
  <si>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</si>
  <si>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</si>
  <si>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</si>
  <si>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</si>
  <si>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</si>
  <si>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</si>
  <si>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</si>
  <si>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</si>
  <si>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</si>
  <si>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</si>
  <si>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</si>
  <si>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</si>
  <si>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</si>
  <si>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</si>
  <si>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</si>
  <si>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</si>
  <si>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</si>
  <si>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</si>
  <si>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</si>
  <si>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</si>
  <si>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</si>
  <si>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</si>
  <si>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</si>
  <si>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</si>
  <si>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</si>
  <si>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</si>
  <si>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</si>
  <si>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</si>
  <si>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</si>
  <si>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</si>
  <si>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</si>
  <si>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</si>
  <si>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</si>
  <si>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</si>
  <si>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</si>
  <si>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</si>
  <si>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</si>
  <si>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</si>
  <si>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</si>
  <si>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</si>
  <si>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</si>
  <si>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</si>
  <si>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</si>
  <si>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</si>
  <si>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</si>
  <si>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</si>
  <si>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</si>
  <si>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</si>
  <si>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</si>
  <si>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</si>
  <si>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</si>
  <si>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</si>
  <si>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</si>
  <si>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</si>
  <si>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</si>
  <si>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</si>
  <si>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</si>
  <si>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</si>
  <si>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</si>
  <si>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</si>
  <si>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</si>
  <si>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</si>
  <si>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</si>
  <si>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</si>
  <si>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</si>
  <si>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</si>
  <si>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</si>
  <si>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</si>
  <si>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</si>
  <si>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</si>
  <si>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</si>
  <si>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</si>
  <si>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</si>
  <si>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</si>
  <si>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</si>
  <si>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</si>
  <si>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</si>
  <si>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</si>
  <si>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</si>
  <si>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</si>
  <si>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</si>
  <si>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</si>
  <si>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</si>
  <si>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</si>
  <si>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</si>
  <si>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</si>
  <si>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</si>
  <si>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</si>
  <si>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</si>
  <si>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</si>
  <si>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</si>
  <si>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</si>
  <si>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</si>
  <si>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</si>
  <si>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</si>
  <si>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</si>
  <si>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</si>
  <si>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</si>
  <si>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</si>
  <si>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</si>
  <si>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</si>
  <si>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</si>
  <si>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</si>
  <si>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</si>
  <si>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</si>
  <si>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</si>
  <si>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</si>
  <si>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</si>
  <si>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</si>
  <si>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</si>
  <si>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</si>
  <si>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</si>
  <si>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</si>
  <si>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</si>
  <si>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</si>
  <si>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</si>
  <si>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</si>
  <si>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</si>
  <si>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</si>
  <si>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</si>
  <si>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</si>
  <si>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</si>
  <si>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</si>
  <si>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</si>
  <si>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</si>
  <si>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</si>
  <si>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</si>
  <si>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</si>
  <si>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</si>
  <si>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</si>
  <si>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</si>
  <si>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</si>
  <si>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</si>
  <si>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</si>
  <si>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</si>
  <si>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</si>
  <si>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</si>
  <si>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</si>
  <si>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</si>
  <si>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</si>
  <si>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</si>
  <si>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</si>
  <si>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</si>
  <si>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</si>
  <si>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</si>
  <si>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</si>
  <si>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</si>
  <si>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</si>
  <si>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</si>
  <si>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</si>
  <si>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</si>
  <si>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</si>
  <si>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</si>
  <si>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</si>
  <si>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</si>
  <si>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</si>
  <si>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</si>
  <si>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</si>
  <si>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</si>
  <si>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</si>
  <si>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</si>
  <si>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</si>
  <si>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</si>
  <si>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</si>
  <si>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</si>
  <si>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</si>
  <si>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</si>
  <si>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</si>
  <si>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</si>
  <si>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</si>
  <si>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</si>
  <si>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</si>
  <si>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</si>
  <si>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</si>
  <si>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</si>
  <si>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</si>
  <si>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</si>
  <si>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</si>
  <si>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</si>
  <si>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</si>
  <si>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</si>
  <si>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</si>
  <si>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</si>
  <si>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</si>
  <si>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</si>
  <si>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</si>
  <si>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</si>
  <si>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</si>
  <si>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</si>
  <si>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</si>
  <si>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</si>
  <si>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</si>
  <si>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</si>
  <si>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</si>
  <si>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</si>
  <si>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</si>
  <si>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</si>
  <si>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</si>
  <si>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</si>
  <si>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</si>
  <si>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</si>
  <si>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</si>
  <si>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</si>
  <si>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</si>
  <si>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</si>
  <si>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</si>
  <si>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</si>
  <si>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</si>
  <si>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</si>
  <si>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</si>
  <si>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</si>
  <si>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</si>
  <si>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</si>
  <si>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</si>
  <si>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</si>
  <si>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</si>
  <si>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</si>
  <si>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</si>
  <si>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</si>
  <si>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</si>
  <si>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</si>
  <si>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</si>
  <si>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</si>
  <si>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</si>
  <si>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</si>
  <si>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</si>
  <si>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</si>
  <si>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</si>
  <si>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</si>
  <si>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</si>
  <si>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</si>
  <si>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</si>
  <si>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</si>
  <si>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</si>
  <si>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</si>
  <si>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</si>
  <si>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</si>
  <si>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</si>
  <si>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</si>
  <si>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</si>
  <si>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</si>
  <si>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</si>
  <si>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</si>
  <si>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</si>
  <si>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</si>
  <si>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</si>
  <si>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</si>
  <si>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</si>
  <si>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</si>
  <si>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</si>
  <si>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</si>
  <si>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</si>
  <si>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</si>
  <si>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</si>
  <si>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</si>
  <si>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</si>
  <si>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</si>
  <si>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</si>
  <si>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</si>
  <si>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</si>
  <si>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</si>
  <si>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</si>
  <si>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</si>
  <si>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</si>
  <si>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</si>
  <si>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</si>
  <si>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</si>
  <si>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</si>
  <si>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</si>
  <si>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</si>
  <si>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</si>
  <si>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</si>
  <si>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</si>
  <si>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</si>
  <si>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</si>
  <si>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</si>
  <si>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</si>
  <si>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</si>
  <si>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</si>
  <si>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</si>
  <si>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</si>
  <si>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</si>
  <si>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</si>
  <si>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</si>
  <si>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</si>
  <si>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</si>
  <si>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</si>
  <si>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</si>
  <si>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</si>
  <si>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</si>
  <si>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</si>
  <si>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</si>
  <si>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</si>
  <si>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</si>
  <si>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</si>
  <si>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</si>
  <si>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</si>
  <si>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</si>
  <si>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</si>
  <si>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</si>
  <si>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</si>
  <si>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</si>
  <si>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</si>
  <si>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</si>
  <si>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</si>
  <si>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</si>
  <si>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</si>
  <si>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</si>
  <si>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</si>
  <si>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</si>
  <si>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</si>
  <si>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</si>
  <si>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</si>
  <si>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</si>
  <si>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</si>
  <si>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</si>
  <si>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</si>
  <si>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</si>
  <si>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</si>
  <si>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</si>
  <si>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</si>
  <si>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</si>
  <si>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</si>
  <si>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</si>
  <si>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</si>
  <si>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</si>
  <si>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</si>
  <si>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</si>
  <si>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</si>
  <si>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</si>
  <si>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</si>
  <si>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</si>
  <si>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</si>
  <si>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</si>
  <si>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</si>
  <si>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</si>
  <si>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</si>
  <si>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</si>
  <si>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</si>
  <si>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</si>
  <si>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</si>
  <si>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</si>
  <si>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</si>
  <si>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</si>
  <si>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</si>
  <si>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</si>
  <si>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</si>
  <si>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</si>
  <si>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</si>
  <si>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</si>
  <si>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</si>
  <si>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</si>
  <si>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</si>
  <si>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</si>
  <si>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</si>
  <si>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</si>
  <si>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</si>
  <si>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</si>
  <si>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</si>
  <si>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</si>
  <si>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</si>
  <si>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</si>
  <si>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</si>
  <si>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</si>
  <si>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</si>
  <si>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</si>
  <si>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</si>
  <si>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</si>
  <si>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</si>
  <si>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</si>
  <si>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</si>
  <si>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</si>
  <si>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</si>
  <si>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</si>
  <si>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</si>
  <si>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</si>
  <si>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</si>
  <si>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</si>
  <si>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</si>
  <si>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</si>
  <si>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</si>
  <si>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</si>
  <si>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</si>
  <si>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</si>
  <si>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</si>
  <si>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</si>
  <si>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</si>
  <si>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</si>
  <si>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</si>
  <si>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</si>
  <si>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</si>
  <si>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</si>
  <si>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</si>
  <si>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</si>
  <si>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</si>
  <si>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</si>
  <si>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</si>
  <si>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</si>
  <si>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</si>
  <si>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</si>
  <si>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</si>
  <si>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37.62</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</si>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</sst>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2877</v>
      </c>
      <c r="AM54" s="190" t="s">
        <v>3343</v>
      </c>
      <c r="AN54" s="190" t="s">
        <v>3344</v>
      </c>
      <c r="AO54" s="190" t="s">
        <v>3345</v>
      </c>
      <c r="AP54" s="190" t="s">
        <v>3346</v>
      </c>
      <c r="AQ54" s="190" t="s">
        <v>3111</v>
      </c>
      <c r="AR54" s="223"/>
      <c r="AS54" s="223"/>
      <c r="AT54" s="468" t="s">
        <v>1562</v>
      </c>
      <c r="AU54" s="468" t="s">
        <v>3337</v>
      </c>
      <c r="AV54" s="190" t="s">
        <v>3347</v>
      </c>
      <c r="AW54" s="223"/>
      <c r="AX54" s="190" t="s">
        <v>554</v>
      </c>
      <c r="AY54" s="190" t="s">
        <v>3348</v>
      </c>
      <c r="AZ54" s="93"/>
      <c r="BA54" s="469" t="s">
        <v>3349</v>
      </c>
      <c r="BB54" s="469" t="s">
        <v>360</v>
      </c>
      <c r="BC54" s="469" t="s">
        <v>514</v>
      </c>
      <c r="BD54" s="469" t="s">
        <v>3350</v>
      </c>
      <c r="BE54" s="469" t="s">
        <v>3338</v>
      </c>
      <c r="BF54" s="470"/>
      <c r="BG54" s="471"/>
      <c r="BH54" s="193" t="s">
        <v>2911</v>
      </c>
      <c r="BI54" s="130"/>
      <c r="BJ54" s="469" t="s">
        <v>3351</v>
      </c>
      <c r="BK54" s="469" t="s">
        <v>2891</v>
      </c>
      <c r="BL54" s="193" t="s">
        <v>3264</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3300</v>
      </c>
      <c r="CH54" s="473" t="s">
        <v>3364</v>
      </c>
      <c r="CI54" s="474" t="s">
        <v>3007</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3378</v>
      </c>
      <c r="DQ54" s="479" t="s">
        <v>2058</v>
      </c>
      <c r="DR54" s="212" t="s">
        <v>978</v>
      </c>
      <c r="DS54" s="212" t="s">
        <v>3347</v>
      </c>
      <c r="DT54" s="212" t="s">
        <v>3379</v>
      </c>
      <c r="DU54" s="212" t="s">
        <v>2106</v>
      </c>
      <c r="DV54" s="212" t="s">
        <v>3380</v>
      </c>
      <c r="DW54" s="212" t="s">
        <v>3081</v>
      </c>
      <c r="DX54" s="212" t="s">
        <v>3381</v>
      </c>
      <c r="DY54" s="212" t="s">
        <v>3382</v>
      </c>
      <c r="DZ54" s="212" t="s">
        <v>824</v>
      </c>
      <c r="EA54" s="212" t="s">
        <v>3383</v>
      </c>
      <c r="EB54" s="480" t="s">
        <v>3384</v>
      </c>
    </row>
    <row r="55" ht="15.75" customHeight="1">
      <c r="A55" s="311" t="s">
        <v>3385</v>
      </c>
      <c r="B55" s="83" t="s">
        <v>3386</v>
      </c>
      <c r="C55" s="84" t="s">
        <v>1161</v>
      </c>
      <c r="D55" s="85" t="s">
        <v>1161</v>
      </c>
      <c r="E55" s="86" t="s">
        <v>1161</v>
      </c>
      <c r="F55" s="87" t="s">
        <v>445</v>
      </c>
      <c r="G55" s="83" t="s">
        <v>3387</v>
      </c>
      <c r="H55" s="88" t="s">
        <v>3388</v>
      </c>
      <c r="I55" s="101" t="s">
        <v>3389</v>
      </c>
      <c r="J55" s="88" t="s">
        <v>3390</v>
      </c>
      <c r="K55" s="88" t="s">
        <v>3391</v>
      </c>
      <c r="L55" s="101" t="s">
        <v>652</v>
      </c>
      <c r="M55" s="101" t="s">
        <v>3392</v>
      </c>
      <c r="N55" s="88" t="s">
        <v>2962</v>
      </c>
      <c r="O55" s="234" t="s">
        <v>3393</v>
      </c>
      <c r="P55" s="101" t="s">
        <v>751</v>
      </c>
      <c r="Q55" s="217"/>
      <c r="R55" s="217"/>
      <c r="S55" s="217"/>
      <c r="T55" s="217"/>
      <c r="U55" s="217"/>
      <c r="V55" s="217"/>
      <c r="W55" s="93"/>
      <c r="X55" s="101" t="s">
        <v>3349</v>
      </c>
      <c r="Y55" s="101" t="s">
        <v>2395</v>
      </c>
      <c r="Z55" s="101" t="s">
        <v>298</v>
      </c>
      <c r="AA55" s="101" t="s">
        <v>3394</v>
      </c>
      <c r="AB55" s="101" t="s">
        <v>2562</v>
      </c>
      <c r="AC55" s="101" t="s">
        <v>3395</v>
      </c>
      <c r="AD55" s="101"/>
      <c r="AE55" s="101" t="s">
        <v>2321</v>
      </c>
      <c r="AF55" s="101" t="s">
        <v>3396</v>
      </c>
      <c r="AG55" s="217"/>
      <c r="AH55" s="217"/>
      <c r="AI55" s="217"/>
      <c r="AJ55" s="217"/>
      <c r="AK55" s="93"/>
      <c r="AL55" s="217"/>
      <c r="AM55" s="101" t="s">
        <v>3397</v>
      </c>
      <c r="AN55" s="217"/>
      <c r="AO55" s="217"/>
      <c r="AP55" s="217"/>
      <c r="AQ55" s="217"/>
      <c r="AR55" s="217"/>
      <c r="AS55" s="217"/>
      <c r="AT55" s="101" t="s">
        <v>2332</v>
      </c>
      <c r="AU55" s="101" t="s">
        <v>331</v>
      </c>
      <c r="AV55" s="217"/>
      <c r="AW55" s="217"/>
      <c r="AX55" s="217"/>
      <c r="AY55" s="217"/>
      <c r="AZ55" s="93"/>
      <c r="BA55" s="101" t="s">
        <v>3398</v>
      </c>
      <c r="BB55" s="101" t="s">
        <v>2745</v>
      </c>
      <c r="BC55" s="101" t="s">
        <v>305</v>
      </c>
      <c r="BD55" s="101" t="s">
        <v>3399</v>
      </c>
      <c r="BE55" s="101" t="s">
        <v>1699</v>
      </c>
      <c r="BF55" s="217"/>
      <c r="BG55" s="217"/>
      <c r="BH55" s="101" t="s">
        <v>3400</v>
      </c>
      <c r="BI55" s="101" t="s">
        <v>3401</v>
      </c>
      <c r="BJ55" s="101"/>
      <c r="BK55" s="101" t="s">
        <v>3402</v>
      </c>
      <c r="BL55" s="217"/>
      <c r="BM55" s="217"/>
      <c r="BN55" s="217"/>
      <c r="BO55" s="217"/>
      <c r="BP55" s="93"/>
      <c r="BQ55" s="101" t="s">
        <v>3403</v>
      </c>
      <c r="BR55" s="88" t="s">
        <v>3404</v>
      </c>
      <c r="BS55" s="101" t="s">
        <v>2590</v>
      </c>
      <c r="BT55" s="101" t="s">
        <v>3405</v>
      </c>
      <c r="BU55" s="101" t="s">
        <v>3398</v>
      </c>
      <c r="BV55" s="88" t="s">
        <v>1982</v>
      </c>
      <c r="BW55" s="217"/>
      <c r="BX55" s="101" t="s">
        <v>3406</v>
      </c>
      <c r="BY55" s="217"/>
      <c r="BZ55" s="101" t="s">
        <v>3178</v>
      </c>
      <c r="CA55" s="217"/>
      <c r="CB55" s="217"/>
      <c r="CC55" s="217"/>
      <c r="CD55" s="217"/>
      <c r="CE55" s="197"/>
      <c r="CF55" s="101" t="s">
        <v>3407</v>
      </c>
      <c r="CG55" s="101" t="s">
        <v>2090</v>
      </c>
      <c r="CH55" s="101" t="s">
        <v>3408</v>
      </c>
      <c r="CI55" s="101" t="s">
        <v>3409</v>
      </c>
      <c r="CJ55" s="101" t="s">
        <v>3410</v>
      </c>
      <c r="CK55" s="101" t="s">
        <v>704</v>
      </c>
      <c r="CL55" s="88" t="s">
        <v>938</v>
      </c>
      <c r="CM55" s="234" t="s">
        <v>711</v>
      </c>
      <c r="CN55" s="217"/>
      <c r="CO55" s="217"/>
      <c r="CP55" s="217"/>
      <c r="CQ55" s="217"/>
      <c r="CR55" s="217"/>
      <c r="CS55" s="102"/>
      <c r="CT55" s="101" t="s">
        <v>268</v>
      </c>
      <c r="CU55" s="101" t="s">
        <v>2450</v>
      </c>
      <c r="CV55" s="88" t="s">
        <v>3411</v>
      </c>
      <c r="CW55" s="101" t="s">
        <v>3412</v>
      </c>
      <c r="CX55" s="101" t="s">
        <v>3413</v>
      </c>
      <c r="CY55" s="101" t="s">
        <v>3414</v>
      </c>
      <c r="CZ55" s="88" t="s">
        <v>3415</v>
      </c>
      <c r="DA55" s="101" t="s">
        <v>2913</v>
      </c>
      <c r="DB55" s="217"/>
      <c r="DC55" s="101"/>
      <c r="DD55" s="217"/>
      <c r="DE55" s="217"/>
      <c r="DF55" s="197"/>
      <c r="DG55" s="101" t="s">
        <v>3416</v>
      </c>
      <c r="DH55" s="217"/>
      <c r="DI55" s="217"/>
      <c r="DJ55" s="101"/>
      <c r="DK55" s="101" t="s">
        <v>3417</v>
      </c>
      <c r="DL55" s="101" t="s">
        <v>3418</v>
      </c>
      <c r="DM55" s="217"/>
      <c r="DN55" s="217"/>
      <c r="DO55" s="217"/>
      <c r="DP55" s="101" t="s">
        <v>3419</v>
      </c>
      <c r="DQ55" s="101"/>
      <c r="DR55" s="217"/>
      <c r="DS55" s="217"/>
      <c r="DT55" s="217"/>
      <c r="DU55" s="217"/>
      <c r="DV55" s="217"/>
      <c r="DW55" s="217"/>
      <c r="DX55" s="217"/>
      <c r="DY55" s="217"/>
      <c r="DZ55" s="217"/>
      <c r="EA55" s="217"/>
      <c r="EB55" s="236"/>
    </row>
    <row r="56" ht="15.75" customHeight="1">
      <c r="A56" s="481" t="s">
        <v>3420</v>
      </c>
      <c r="B56" s="105" t="s">
        <v>3421</v>
      </c>
      <c r="C56" s="106" t="s">
        <v>1161</v>
      </c>
      <c r="D56" s="107" t="s">
        <v>1161</v>
      </c>
      <c r="E56" s="108" t="s">
        <v>1161</v>
      </c>
      <c r="F56" s="109" t="s">
        <v>1566</v>
      </c>
      <c r="G56" s="105" t="s">
        <v>3422</v>
      </c>
      <c r="H56" s="111" t="s">
        <v>1744</v>
      </c>
      <c r="I56" s="188" t="s">
        <v>3423</v>
      </c>
      <c r="J56" s="111" t="s">
        <v>3424</v>
      </c>
      <c r="K56" s="111" t="s">
        <v>2305</v>
      </c>
      <c r="L56" s="111" t="s">
        <v>958</v>
      </c>
      <c r="M56" s="111" t="s">
        <v>3425</v>
      </c>
      <c r="N56" s="251" t="s">
        <v>3426</v>
      </c>
      <c r="O56" s="111" t="s">
        <v>989</v>
      </c>
      <c r="P56" s="111" t="s">
        <v>2467</v>
      </c>
      <c r="Q56" s="188"/>
      <c r="R56" s="111" t="s">
        <v>3427</v>
      </c>
      <c r="S56" s="111" t="s">
        <v>3428</v>
      </c>
      <c r="T56" s="188" t="s">
        <v>1537</v>
      </c>
      <c r="U56" s="251" t="s">
        <v>3429</v>
      </c>
      <c r="V56" s="188" t="s">
        <v>3430</v>
      </c>
      <c r="W56" s="93"/>
      <c r="X56" s="117" t="s">
        <v>2764</v>
      </c>
      <c r="Y56" s="115" t="s">
        <v>1149</v>
      </c>
      <c r="Z56" s="115" t="s">
        <v>1915</v>
      </c>
      <c r="AA56" s="200" t="s">
        <v>3431</v>
      </c>
      <c r="AB56" s="482" t="s">
        <v>3432</v>
      </c>
      <c r="AC56" s="117" t="s">
        <v>3433</v>
      </c>
      <c r="AD56" s="117" t="s">
        <v>3434</v>
      </c>
      <c r="AE56" s="117" t="s">
        <v>3302</v>
      </c>
      <c r="AF56" s="115" t="s">
        <v>3435</v>
      </c>
      <c r="AG56" s="115" t="s">
        <v>3436</v>
      </c>
      <c r="AH56" s="222"/>
      <c r="AI56" s="222"/>
      <c r="AJ56" s="115" t="s">
        <v>3437</v>
      </c>
      <c r="AK56" s="93"/>
      <c r="AL56" s="120" t="s">
        <v>3438</v>
      </c>
      <c r="AM56" s="120" t="s">
        <v>2833</v>
      </c>
      <c r="AN56" s="120" t="s">
        <v>3439</v>
      </c>
      <c r="AO56" s="190" t="s">
        <v>3440</v>
      </c>
      <c r="AP56" s="190" t="s">
        <v>3441</v>
      </c>
      <c r="AQ56" s="120" t="s">
        <v>2660</v>
      </c>
      <c r="AR56" s="190" t="s">
        <v>3006</v>
      </c>
      <c r="AS56" s="223"/>
      <c r="AT56" s="120" t="s">
        <v>3442</v>
      </c>
      <c r="AU56" s="120" t="s">
        <v>1466</v>
      </c>
      <c r="AV56" s="120" t="s">
        <v>3314</v>
      </c>
      <c r="AW56" s="223"/>
      <c r="AX56" s="190" t="s">
        <v>1168</v>
      </c>
      <c r="AY56" s="202" t="s">
        <v>3443</v>
      </c>
      <c r="AZ56" s="98"/>
      <c r="BA56" s="126" t="s">
        <v>592</v>
      </c>
      <c r="BB56" s="193" t="s">
        <v>1925</v>
      </c>
      <c r="BC56" s="193" t="s">
        <v>179</v>
      </c>
      <c r="BD56" s="126" t="s">
        <v>3444</v>
      </c>
      <c r="BE56" s="193" t="s">
        <v>3445</v>
      </c>
      <c r="BF56" s="193" t="s">
        <v>3446</v>
      </c>
      <c r="BG56" s="126" t="s">
        <v>3447</v>
      </c>
      <c r="BH56" s="193" t="s">
        <v>1599</v>
      </c>
      <c r="BI56" s="193" t="s">
        <v>3448</v>
      </c>
      <c r="BJ56" s="192" t="s">
        <v>3449</v>
      </c>
      <c r="BK56" s="192" t="s">
        <v>3450</v>
      </c>
      <c r="BL56" s="130"/>
      <c r="BM56" s="193" t="s">
        <v>1392</v>
      </c>
      <c r="BN56" s="193" t="s">
        <v>191</v>
      </c>
      <c r="BO56" s="193" t="s">
        <v>3451</v>
      </c>
      <c r="BP56" s="156"/>
      <c r="BQ56" s="134" t="s">
        <v>3452</v>
      </c>
      <c r="BR56" s="139" t="s">
        <v>2542</v>
      </c>
      <c r="BS56" s="134" t="s">
        <v>2311</v>
      </c>
      <c r="BT56" s="134" t="s">
        <v>3453</v>
      </c>
      <c r="BU56" s="139" t="s">
        <v>2110</v>
      </c>
      <c r="BV56" s="139" t="s">
        <v>3454</v>
      </c>
      <c r="BW56" s="139" t="s">
        <v>3455</v>
      </c>
      <c r="BX56" s="139" t="s">
        <v>1171</v>
      </c>
      <c r="BY56" s="134" t="s">
        <v>3456</v>
      </c>
      <c r="BZ56" s="134" t="s">
        <v>2106</v>
      </c>
      <c r="CA56" s="134" t="s">
        <v>3457</v>
      </c>
      <c r="CB56" s="139" t="s">
        <v>3458</v>
      </c>
      <c r="CC56" s="263" t="s">
        <v>3459</v>
      </c>
      <c r="CD56" s="139" t="s">
        <v>3460</v>
      </c>
      <c r="CE56" s="139"/>
      <c r="CF56" s="382" t="s">
        <v>1254</v>
      </c>
      <c r="CG56" s="141" t="s">
        <v>3461</v>
      </c>
      <c r="CH56" s="166" t="s">
        <v>3462</v>
      </c>
      <c r="CI56" s="166" t="s">
        <v>3463</v>
      </c>
      <c r="CJ56" s="166" t="s">
        <v>3368</v>
      </c>
      <c r="CK56" s="382" t="s">
        <v>3464</v>
      </c>
      <c r="CL56" s="141" t="s">
        <v>205</v>
      </c>
      <c r="CM56" s="141" t="s">
        <v>3465</v>
      </c>
      <c r="CN56" s="227"/>
      <c r="CO56" s="227"/>
      <c r="CP56" s="227"/>
      <c r="CQ56" s="166" t="s">
        <v>3466</v>
      </c>
      <c r="CR56" s="166" t="s">
        <v>365</v>
      </c>
      <c r="CS56" s="102"/>
      <c r="CT56" s="211" t="s">
        <v>3462</v>
      </c>
      <c r="CU56" s="211" t="s">
        <v>2909</v>
      </c>
      <c r="CV56" s="146" t="s">
        <v>205</v>
      </c>
      <c r="CW56" s="211" t="s">
        <v>3467</v>
      </c>
      <c r="CX56" s="146" t="s">
        <v>3468</v>
      </c>
      <c r="CY56" s="146" t="s">
        <v>2568</v>
      </c>
      <c r="CZ56" s="146" t="s">
        <v>3469</v>
      </c>
      <c r="DA56" s="146" t="s">
        <v>3018</v>
      </c>
      <c r="DB56" s="146" t="s">
        <v>3470</v>
      </c>
      <c r="DC56" s="146" t="s">
        <v>3471</v>
      </c>
      <c r="DD56" s="146" t="s">
        <v>3472</v>
      </c>
      <c r="DE56" s="146" t="s">
        <v>3473</v>
      </c>
      <c r="DF56" s="146"/>
      <c r="DG56" s="152" t="s">
        <v>3474</v>
      </c>
      <c r="DH56" s="152" t="s">
        <v>3193</v>
      </c>
      <c r="DI56" s="152" t="s">
        <v>3475</v>
      </c>
      <c r="DJ56" s="213"/>
      <c r="DK56" s="152" t="s">
        <v>319</v>
      </c>
      <c r="DL56" s="214" t="s">
        <v>1499</v>
      </c>
      <c r="DM56" s="152" t="s">
        <v>3476</v>
      </c>
      <c r="DN56" s="152" t="s">
        <v>3477</v>
      </c>
      <c r="DO56" s="152" t="s">
        <v>3089</v>
      </c>
      <c r="DP56" s="152" t="s">
        <v>3478</v>
      </c>
      <c r="DQ56" s="152" t="s">
        <v>3479</v>
      </c>
      <c r="DR56" s="152" t="s">
        <v>2909</v>
      </c>
      <c r="DS56" s="152" t="s">
        <v>3480</v>
      </c>
      <c r="DT56" s="152" t="s">
        <v>3481</v>
      </c>
      <c r="DU56" s="152" t="s">
        <v>3482</v>
      </c>
      <c r="DV56" s="152" t="s">
        <v>1873</v>
      </c>
      <c r="DW56" s="152" t="s">
        <v>2496</v>
      </c>
      <c r="DX56" s="152" t="s">
        <v>3483</v>
      </c>
      <c r="DY56" s="152" t="s">
        <v>1156</v>
      </c>
      <c r="DZ56" s="152" t="s">
        <v>1632</v>
      </c>
      <c r="EA56" s="152" t="s">
        <v>3484</v>
      </c>
      <c r="EB56" s="153" t="s">
        <v>3485</v>
      </c>
    </row>
    <row r="57" ht="15.75" customHeight="1">
      <c r="A57" s="311" t="s">
        <v>3486</v>
      </c>
      <c r="B57" s="83" t="s">
        <v>3487</v>
      </c>
      <c r="C57" s="84" t="s">
        <v>1161</v>
      </c>
      <c r="D57" s="85" t="s">
        <v>1161</v>
      </c>
      <c r="E57" s="86" t="s">
        <v>1161</v>
      </c>
      <c r="F57" s="87" t="s">
        <v>339</v>
      </c>
      <c r="G57" s="83" t="s">
        <v>3387</v>
      </c>
      <c r="H57" s="88" t="s">
        <v>1907</v>
      </c>
      <c r="I57" s="88" t="s">
        <v>3488</v>
      </c>
      <c r="J57" s="88" t="s">
        <v>2515</v>
      </c>
      <c r="K57" s="94" t="s">
        <v>550</v>
      </c>
      <c r="L57" s="88" t="s">
        <v>246</v>
      </c>
      <c r="M57" s="101" t="s">
        <v>3489</v>
      </c>
      <c r="N57" s="101" t="s">
        <v>3490</v>
      </c>
      <c r="O57" s="101" t="s">
        <v>3101</v>
      </c>
      <c r="P57" s="101" t="s">
        <v>2427</v>
      </c>
      <c r="Q57" s="101" t="s">
        <v>3491</v>
      </c>
      <c r="R57" s="217"/>
      <c r="S57" s="217"/>
      <c r="T57" s="217"/>
      <c r="U57" s="217"/>
      <c r="V57" s="101" t="s">
        <v>3492</v>
      </c>
      <c r="W57" s="93"/>
      <c r="X57" s="88" t="s">
        <v>2295</v>
      </c>
      <c r="Y57" s="88" t="s">
        <v>3493</v>
      </c>
      <c r="Z57" s="88" t="s">
        <v>1852</v>
      </c>
      <c r="AA57" s="101" t="s">
        <v>2928</v>
      </c>
      <c r="AB57" s="101" t="s">
        <v>325</v>
      </c>
      <c r="AC57" s="215" t="s">
        <v>2079</v>
      </c>
      <c r="AD57" s="217"/>
      <c r="AE57" s="101" t="s">
        <v>3494</v>
      </c>
      <c r="AF57" s="101" t="s">
        <v>3495</v>
      </c>
      <c r="AG57" s="217"/>
      <c r="AH57" s="217"/>
      <c r="AI57" s="217"/>
      <c r="AJ57" s="217"/>
      <c r="AK57" s="93"/>
      <c r="AL57" s="101" t="s">
        <v>3496</v>
      </c>
      <c r="AM57" s="101" t="s">
        <v>3497</v>
      </c>
      <c r="AN57" s="101" t="s">
        <v>3498</v>
      </c>
      <c r="AO57" s="217"/>
      <c r="AP57" s="101" t="s">
        <v>393</v>
      </c>
      <c r="AQ57" s="101"/>
      <c r="AR57" s="217"/>
      <c r="AS57" s="217"/>
      <c r="AT57" s="88" t="s">
        <v>3499</v>
      </c>
      <c r="AU57" s="88" t="s">
        <v>279</v>
      </c>
      <c r="AV57" s="217"/>
      <c r="AW57" s="217"/>
      <c r="AX57" s="217"/>
      <c r="AY57" s="217"/>
      <c r="AZ57" s="93"/>
      <c r="BA57" s="217"/>
      <c r="BB57" s="101" t="s">
        <v>1191</v>
      </c>
      <c r="BC57" s="88" t="s">
        <v>1466</v>
      </c>
      <c r="BD57" s="88" t="s">
        <v>3500</v>
      </c>
      <c r="BE57" s="101" t="s">
        <v>170</v>
      </c>
      <c r="BF57" s="217"/>
      <c r="BG57" s="217"/>
      <c r="BH57" s="101" t="s">
        <v>3501</v>
      </c>
      <c r="BI57" s="217"/>
      <c r="BJ57" s="101" t="s">
        <v>3502</v>
      </c>
      <c r="BK57" s="101" t="s">
        <v>1410</v>
      </c>
      <c r="BL57" s="217"/>
      <c r="BM57" s="217"/>
      <c r="BN57" s="217"/>
      <c r="BO57" s="217"/>
      <c r="BP57" s="93"/>
      <c r="BQ57" s="101"/>
      <c r="BR57" s="101" t="s">
        <v>845</v>
      </c>
      <c r="BS57" s="101" t="s">
        <v>2752</v>
      </c>
      <c r="BT57" s="101" t="s">
        <v>2196</v>
      </c>
      <c r="BU57" s="101" t="s">
        <v>3503</v>
      </c>
      <c r="BV57" s="101" t="s">
        <v>3504</v>
      </c>
      <c r="BW57" s="217"/>
      <c r="BX57" s="217"/>
      <c r="BY57" s="217"/>
      <c r="BZ57" s="101" t="s">
        <v>3505</v>
      </c>
      <c r="CA57" s="101" t="s">
        <v>3506</v>
      </c>
      <c r="CB57" s="217"/>
      <c r="CC57" s="217"/>
      <c r="CD57" s="217"/>
      <c r="CE57" s="197"/>
      <c r="CF57" s="101" t="s">
        <v>3507</v>
      </c>
      <c r="CG57" s="88" t="s">
        <v>1599</v>
      </c>
      <c r="CH57" s="94" t="str">
        <f>HYPERLINK("https://youtu.be/weD44uJQ8hg","45.93")</f>
        <v>45.93</v>
      </c>
      <c r="CI57" s="217"/>
      <c r="CJ57" s="217"/>
      <c r="CK57" s="88" t="s">
        <v>3508</v>
      </c>
      <c r="CL57" s="101" t="s">
        <v>2795</v>
      </c>
      <c r="CM57" s="101" t="s">
        <v>3509</v>
      </c>
      <c r="CN57" s="217"/>
      <c r="CO57" s="101" t="s">
        <v>3510</v>
      </c>
      <c r="CP57" s="101"/>
      <c r="CQ57" s="101" t="s">
        <v>3511</v>
      </c>
      <c r="CR57" s="217"/>
      <c r="CS57" s="102"/>
      <c r="CT57" s="101" t="s">
        <v>1365</v>
      </c>
      <c r="CU57" s="217"/>
      <c r="CV57" s="88" t="s">
        <v>1724</v>
      </c>
      <c r="CW57" s="101" t="s">
        <v>2047</v>
      </c>
      <c r="CX57" s="101"/>
      <c r="CY57" s="101"/>
      <c r="CZ57" s="101" t="s">
        <v>3512</v>
      </c>
      <c r="DA57" s="101" t="s">
        <v>1241</v>
      </c>
      <c r="DB57" s="217"/>
      <c r="DC57" s="217"/>
      <c r="DD57" s="217"/>
      <c r="DE57" s="217"/>
      <c r="DF57" s="197"/>
      <c r="DG57" s="217"/>
      <c r="DH57" s="217"/>
      <c r="DI57" s="217"/>
      <c r="DJ57" s="217"/>
      <c r="DK57" s="217"/>
      <c r="DL57" s="217"/>
      <c r="DM57" s="217"/>
      <c r="DN57" s="217"/>
      <c r="DO57" s="217"/>
      <c r="DP57" s="101" t="s">
        <v>3513</v>
      </c>
      <c r="DQ57" s="101"/>
      <c r="DR57" s="217"/>
      <c r="DS57" s="217"/>
      <c r="DT57" s="217"/>
      <c r="DU57" s="217"/>
      <c r="DV57" s="217"/>
      <c r="DW57" s="217"/>
      <c r="DX57" s="101" t="s">
        <v>3514</v>
      </c>
      <c r="DY57" s="101" t="s">
        <v>2028</v>
      </c>
      <c r="DZ57" s="101" t="s">
        <v>3515</v>
      </c>
      <c r="EA57" s="217"/>
      <c r="EB57" s="236"/>
    </row>
    <row r="58" ht="15.75" customHeight="1">
      <c r="A58" s="483" t="s">
        <v>3516</v>
      </c>
      <c r="B58" s="105" t="s">
        <v>3517</v>
      </c>
      <c r="C58" s="106" t="s">
        <v>1161</v>
      </c>
      <c r="D58" s="107" t="s">
        <v>1161</v>
      </c>
      <c r="E58" s="108" t="s">
        <v>1161</v>
      </c>
      <c r="F58" s="109" t="s">
        <v>3518</v>
      </c>
      <c r="G58" s="105" t="s">
        <v>1225</v>
      </c>
      <c r="H58" s="111" t="s">
        <v>3519</v>
      </c>
      <c r="I58" s="111" t="s">
        <v>3520</v>
      </c>
      <c r="J58" s="111" t="s">
        <v>3521</v>
      </c>
      <c r="K58" s="111" t="s">
        <v>1673</v>
      </c>
      <c r="L58" s="111" t="s">
        <v>306</v>
      </c>
      <c r="M58" s="111" t="s">
        <v>3522</v>
      </c>
      <c r="N58" s="111" t="s">
        <v>105</v>
      </c>
      <c r="O58" s="111" t="s">
        <v>3523</v>
      </c>
      <c r="P58" s="111" t="s">
        <v>2358</v>
      </c>
      <c r="Q58" s="188" t="s">
        <v>3524</v>
      </c>
      <c r="R58" s="220"/>
      <c r="S58" s="111" t="s">
        <v>3525</v>
      </c>
      <c r="T58" s="220"/>
      <c r="U58" s="111" t="s">
        <v>3526</v>
      </c>
      <c r="V58" s="188" t="s">
        <v>3527</v>
      </c>
      <c r="W58" s="93"/>
      <c r="X58" s="115" t="s">
        <v>3528</v>
      </c>
      <c r="Y58" s="115" t="s">
        <v>3529</v>
      </c>
      <c r="Z58" s="115" t="s">
        <v>2656</v>
      </c>
      <c r="AA58" s="115" t="s">
        <v>3530</v>
      </c>
      <c r="AB58" s="115" t="s">
        <v>279</v>
      </c>
      <c r="AC58" s="115" t="s">
        <v>3531</v>
      </c>
      <c r="AD58" s="258"/>
      <c r="AE58" s="115" t="s">
        <v>3532</v>
      </c>
      <c r="AF58" s="115" t="s">
        <v>762</v>
      </c>
      <c r="AG58" s="222"/>
      <c r="AH58" s="222"/>
      <c r="AI58" s="115" t="s">
        <v>3533</v>
      </c>
      <c r="AJ58" s="117" t="s">
        <v>3534</v>
      </c>
      <c r="AK58" s="93"/>
      <c r="AL58" s="223"/>
      <c r="AM58" s="120" t="s">
        <v>3535</v>
      </c>
      <c r="AN58" s="223"/>
      <c r="AO58" s="120" t="s">
        <v>3536</v>
      </c>
      <c r="AP58" s="190" t="s">
        <v>3537</v>
      </c>
      <c r="AQ58" s="190"/>
      <c r="AR58" s="190" t="s">
        <v>3538</v>
      </c>
      <c r="AS58" s="190" t="s">
        <v>3539</v>
      </c>
      <c r="AT58" s="120" t="s">
        <v>2432</v>
      </c>
      <c r="AU58" s="120" t="s">
        <v>1632</v>
      </c>
      <c r="AV58" s="223"/>
      <c r="AW58" s="223"/>
      <c r="AX58" s="120" t="s">
        <v>3540</v>
      </c>
      <c r="AY58" s="190" t="s">
        <v>3541</v>
      </c>
      <c r="AZ58" s="156"/>
      <c r="BA58" s="126" t="s">
        <v>2672</v>
      </c>
      <c r="BB58" s="126" t="s">
        <v>1798</v>
      </c>
      <c r="BC58" s="126" t="s">
        <v>1207</v>
      </c>
      <c r="BD58" s="192" t="s">
        <v>267</v>
      </c>
      <c r="BE58" s="126" t="s">
        <v>3338</v>
      </c>
      <c r="BF58" s="126" t="s">
        <v>3542</v>
      </c>
      <c r="BG58" s="130"/>
      <c r="BH58" s="126" t="s">
        <v>3400</v>
      </c>
      <c r="BI58" s="126" t="s">
        <v>3543</v>
      </c>
      <c r="BJ58" s="193"/>
      <c r="BK58" s="126" t="s">
        <v>3450</v>
      </c>
      <c r="BL58" s="130"/>
      <c r="BM58" s="126" t="s">
        <v>3428</v>
      </c>
      <c r="BN58" s="193" t="s">
        <v>3544</v>
      </c>
      <c r="BO58" s="130"/>
      <c r="BP58" s="93"/>
      <c r="BQ58" s="134" t="s">
        <v>3545</v>
      </c>
      <c r="BR58" s="134" t="s">
        <v>1039</v>
      </c>
      <c r="BS58" s="134" t="s">
        <v>2347</v>
      </c>
      <c r="BT58" s="134" t="s">
        <v>639</v>
      </c>
      <c r="BU58" s="134" t="s">
        <v>2623</v>
      </c>
      <c r="BV58" s="134" t="s">
        <v>1711</v>
      </c>
      <c r="BW58" s="224"/>
      <c r="BX58" s="134" t="s">
        <v>1934</v>
      </c>
      <c r="BY58" s="224"/>
      <c r="BZ58" s="134" t="s">
        <v>3546</v>
      </c>
      <c r="CA58" s="139" t="s">
        <v>3547</v>
      </c>
      <c r="CB58" s="134" t="s">
        <v>3548</v>
      </c>
      <c r="CC58" s="134" t="s">
        <v>3549</v>
      </c>
      <c r="CD58" s="139" t="s">
        <v>3550</v>
      </c>
      <c r="CE58" s="139"/>
      <c r="CF58" s="141" t="s">
        <v>3551</v>
      </c>
      <c r="CG58" s="141" t="s">
        <v>3552</v>
      </c>
      <c r="CH58" s="141" t="s">
        <v>3553</v>
      </c>
      <c r="CI58" s="141" t="s">
        <v>3554</v>
      </c>
      <c r="CJ58" s="141" t="s">
        <v>2643</v>
      </c>
      <c r="CK58" s="382" t="s">
        <v>3555</v>
      </c>
      <c r="CL58" s="141" t="s">
        <v>3337</v>
      </c>
      <c r="CM58" s="141" t="s">
        <v>2448</v>
      </c>
      <c r="CN58" s="227"/>
      <c r="CO58" s="227"/>
      <c r="CP58" s="166"/>
      <c r="CQ58" s="141" t="s">
        <v>844</v>
      </c>
      <c r="CR58" s="227"/>
      <c r="CS58" s="102"/>
      <c r="CT58" s="146" t="s">
        <v>1049</v>
      </c>
      <c r="CU58" s="146" t="s">
        <v>3556</v>
      </c>
      <c r="CV58" s="146" t="s">
        <v>3557</v>
      </c>
      <c r="CW58" s="146" t="s">
        <v>3558</v>
      </c>
      <c r="CX58" s="146" t="s">
        <v>3559</v>
      </c>
      <c r="CY58" s="211" t="s">
        <v>3560</v>
      </c>
      <c r="CZ58" s="146" t="s">
        <v>3561</v>
      </c>
      <c r="DA58" s="146" t="s">
        <v>2432</v>
      </c>
      <c r="DB58" s="228"/>
      <c r="DC58" s="228"/>
      <c r="DD58" s="228"/>
      <c r="DE58" s="211" t="s">
        <v>3562</v>
      </c>
      <c r="DF58" s="211"/>
      <c r="DG58" s="152" t="s">
        <v>2517</v>
      </c>
      <c r="DH58" s="230"/>
      <c r="DI58" s="230"/>
      <c r="DJ58" s="230"/>
      <c r="DK58" s="152" t="s">
        <v>711</v>
      </c>
      <c r="DL58" s="230"/>
      <c r="DM58" s="230"/>
      <c r="DN58" s="152" t="s">
        <v>3563</v>
      </c>
      <c r="DO58" s="230"/>
      <c r="DP58" s="152" t="s">
        <v>3564</v>
      </c>
      <c r="DQ58" s="214" t="s">
        <v>3565</v>
      </c>
      <c r="DR58" s="212" t="s">
        <v>2076</v>
      </c>
      <c r="DS58" s="230"/>
      <c r="DT58" s="230"/>
      <c r="DU58" s="152" t="s">
        <v>3566</v>
      </c>
      <c r="DV58" s="230"/>
      <c r="DW58" s="230"/>
      <c r="DX58" s="230"/>
      <c r="DY58" s="152" t="s">
        <v>3567</v>
      </c>
      <c r="DZ58" s="230"/>
      <c r="EA58" s="152" t="s">
        <v>3568</v>
      </c>
      <c r="EB58" s="153" t="s">
        <v>3569</v>
      </c>
    </row>
    <row r="59" ht="15.75" customHeight="1">
      <c r="A59" s="311" t="s">
        <v>3570</v>
      </c>
      <c r="B59" s="83" t="s">
        <v>3571</v>
      </c>
      <c r="C59" s="84" t="s">
        <v>1161</v>
      </c>
      <c r="D59" s="85" t="s">
        <v>1161</v>
      </c>
      <c r="E59" s="86" t="s">
        <v>1161</v>
      </c>
      <c r="F59" s="87" t="s">
        <v>643</v>
      </c>
      <c r="G59" s="83" t="s">
        <v>3572</v>
      </c>
      <c r="H59" s="217"/>
      <c r="I59" s="101" t="s">
        <v>3573</v>
      </c>
      <c r="J59" s="101" t="s">
        <v>3237</v>
      </c>
      <c r="K59" s="247" t="s">
        <v>2516</v>
      </c>
      <c r="L59" s="101" t="s">
        <v>289</v>
      </c>
      <c r="M59" s="236" t="s">
        <v>3574</v>
      </c>
      <c r="N59" s="101" t="s">
        <v>3575</v>
      </c>
      <c r="O59" s="101" t="s">
        <v>3576</v>
      </c>
      <c r="P59" s="101" t="s">
        <v>2286</v>
      </c>
      <c r="Q59" s="217"/>
      <c r="R59" s="217"/>
      <c r="S59" s="217"/>
      <c r="T59" s="217"/>
      <c r="U59" s="217"/>
      <c r="V59" s="217"/>
      <c r="W59" s="93"/>
      <c r="X59" s="101" t="s">
        <v>2524</v>
      </c>
      <c r="Y59" s="101" t="s">
        <v>3577</v>
      </c>
      <c r="Z59" s="101" t="s">
        <v>1766</v>
      </c>
      <c r="AA59" s="101" t="s">
        <v>3578</v>
      </c>
      <c r="AB59" s="101" t="s">
        <v>2226</v>
      </c>
      <c r="AC59" s="101" t="s">
        <v>3579</v>
      </c>
      <c r="AD59" s="101"/>
      <c r="AE59" s="181" t="s">
        <v>3580</v>
      </c>
      <c r="AF59" s="101" t="s">
        <v>3581</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3582</v>
      </c>
      <c r="BB59" s="101" t="s">
        <v>1035</v>
      </c>
      <c r="BC59" s="101" t="s">
        <v>2338</v>
      </c>
      <c r="BD59" s="101" t="s">
        <v>3583</v>
      </c>
      <c r="BE59" s="484" t="s">
        <v>3584</v>
      </c>
      <c r="BF59" s="217"/>
      <c r="BG59" s="217"/>
      <c r="BH59" s="101" t="s">
        <v>1777</v>
      </c>
      <c r="BI59" s="247" t="s">
        <v>149</v>
      </c>
      <c r="BJ59" s="247"/>
      <c r="BK59" s="101" t="s">
        <v>2293</v>
      </c>
      <c r="BL59" s="217"/>
      <c r="BM59" s="217"/>
      <c r="BN59" s="217"/>
      <c r="BO59" s="217"/>
      <c r="BP59" s="93"/>
      <c r="BQ59" s="247"/>
      <c r="BR59" s="101" t="s">
        <v>3585</v>
      </c>
      <c r="BS59" s="101" t="s">
        <v>2997</v>
      </c>
      <c r="BT59" s="101" t="s">
        <v>3586</v>
      </c>
      <c r="BU59" s="101" t="s">
        <v>2728</v>
      </c>
      <c r="BV59" s="101" t="s">
        <v>636</v>
      </c>
      <c r="BW59" s="101" t="s">
        <v>3587</v>
      </c>
      <c r="BX59" s="94" t="str">
        <f>HYPERLINK("https://clips.twitch.tv/EnergeticWrongManateeKlappa","2:32.84")</f>
        <v>2:32.84</v>
      </c>
      <c r="BY59" s="101" t="s">
        <v>3588</v>
      </c>
      <c r="BZ59" s="101" t="s">
        <v>1048</v>
      </c>
      <c r="CA59" s="217"/>
      <c r="CB59" s="217"/>
      <c r="CC59" s="217"/>
      <c r="CD59" s="217"/>
      <c r="CE59" s="197"/>
      <c r="CF59" s="94" t="s">
        <v>1768</v>
      </c>
      <c r="CG59" s="101" t="s">
        <v>2453</v>
      </c>
      <c r="CH59" s="101" t="s">
        <v>3589</v>
      </c>
      <c r="CI59" s="101" t="s">
        <v>3590</v>
      </c>
      <c r="CJ59" s="101" t="s">
        <v>1868</v>
      </c>
      <c r="CK59" s="101" t="s">
        <v>2561</v>
      </c>
      <c r="CL59" s="101" t="s">
        <v>2056</v>
      </c>
      <c r="CM59" s="94" t="str">
        <f>HYPERLINK("https://www.youtube.com/watch?v=LpklkoraHfQ","15.53")</f>
        <v>15.53</v>
      </c>
      <c r="CN59" s="217"/>
      <c r="CO59" s="101"/>
      <c r="CP59" s="217"/>
      <c r="CQ59" s="217"/>
      <c r="CR59" s="217"/>
      <c r="CS59" s="102"/>
      <c r="CT59" s="101" t="s">
        <v>3591</v>
      </c>
      <c r="CU59" s="101" t="s">
        <v>3556</v>
      </c>
      <c r="CV59" s="101" t="s">
        <v>3592</v>
      </c>
      <c r="CW59" s="88" t="s">
        <v>3593</v>
      </c>
      <c r="CX59" s="247" t="s">
        <v>3594</v>
      </c>
      <c r="CY59" s="247" t="s">
        <v>3595</v>
      </c>
      <c r="CZ59" s="101" t="s">
        <v>3596</v>
      </c>
      <c r="DA59" s="101" t="s">
        <v>1580</v>
      </c>
      <c r="DB59" s="217"/>
      <c r="DC59" s="217"/>
      <c r="DD59" s="217"/>
      <c r="DE59" s="217"/>
      <c r="DF59" s="197"/>
      <c r="DG59" s="101" t="s">
        <v>3597</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3598</v>
      </c>
      <c r="B60" s="486" t="s">
        <v>3599</v>
      </c>
      <c r="C60" s="487" t="s">
        <v>1161</v>
      </c>
      <c r="D60" s="488" t="s">
        <v>1161</v>
      </c>
      <c r="E60" s="489" t="s">
        <v>1161</v>
      </c>
      <c r="F60" s="490" t="s">
        <v>3600</v>
      </c>
      <c r="G60" s="486" t="s">
        <v>222</v>
      </c>
      <c r="H60" s="361" t="s">
        <v>2129</v>
      </c>
      <c r="I60" s="361" t="s">
        <v>3601</v>
      </c>
      <c r="J60" s="316" t="s">
        <v>1517</v>
      </c>
      <c r="K60" s="361" t="s">
        <v>2446</v>
      </c>
      <c r="L60" s="361" t="s">
        <v>2277</v>
      </c>
      <c r="M60" s="361" t="s">
        <v>3602</v>
      </c>
      <c r="N60" s="316" t="s">
        <v>3603</v>
      </c>
      <c r="O60" s="359" t="s">
        <v>3604</v>
      </c>
      <c r="P60" s="361" t="s">
        <v>2573</v>
      </c>
      <c r="Q60" s="361" t="s">
        <v>3605</v>
      </c>
      <c r="R60" s="361" t="s">
        <v>3606</v>
      </c>
      <c r="S60" s="361" t="s">
        <v>3607</v>
      </c>
      <c r="T60" s="361" t="s">
        <v>2390</v>
      </c>
      <c r="U60" s="361" t="s">
        <v>3608</v>
      </c>
      <c r="V60" s="361" t="s">
        <v>3609</v>
      </c>
      <c r="W60" s="175"/>
      <c r="X60" s="322" t="s">
        <v>3610</v>
      </c>
      <c r="Y60" s="322" t="s">
        <v>3611</v>
      </c>
      <c r="Z60" s="320" t="s">
        <v>1405</v>
      </c>
      <c r="AA60" s="322" t="s">
        <v>2015</v>
      </c>
      <c r="AB60" s="322" t="s">
        <v>1693</v>
      </c>
      <c r="AC60" s="322" t="s">
        <v>3612</v>
      </c>
      <c r="AD60" s="320" t="s">
        <v>3613</v>
      </c>
      <c r="AE60" s="320" t="s">
        <v>1486</v>
      </c>
      <c r="AF60" s="322" t="s">
        <v>3435</v>
      </c>
      <c r="AG60" s="320" t="s">
        <v>2902</v>
      </c>
      <c r="AH60" s="322" t="s">
        <v>3614</v>
      </c>
      <c r="AI60" s="320" t="s">
        <v>2227</v>
      </c>
      <c r="AJ60" s="320" t="s">
        <v>3615</v>
      </c>
      <c r="AK60" s="175"/>
      <c r="AL60" s="325" t="s">
        <v>504</v>
      </c>
      <c r="AM60" s="364" t="s">
        <v>1499</v>
      </c>
      <c r="AN60" s="491" t="s">
        <v>3616</v>
      </c>
      <c r="AO60" s="324" t="s">
        <v>3617</v>
      </c>
      <c r="AP60" s="324" t="s">
        <v>3618</v>
      </c>
      <c r="AQ60" s="324" t="s">
        <v>3619</v>
      </c>
      <c r="AR60" s="324" t="s">
        <v>3620</v>
      </c>
      <c r="AS60" s="324" t="s">
        <v>3621</v>
      </c>
      <c r="AT60" s="491" t="s">
        <v>2913</v>
      </c>
      <c r="AU60" s="325" t="s">
        <v>475</v>
      </c>
      <c r="AV60" s="324" t="s">
        <v>3262</v>
      </c>
      <c r="AW60" s="324" t="s">
        <v>2775</v>
      </c>
      <c r="AX60" s="324" t="s">
        <v>3622</v>
      </c>
      <c r="AY60" s="324" t="s">
        <v>3623</v>
      </c>
      <c r="AZ60" s="492"/>
      <c r="BA60" s="365" t="s">
        <v>3624</v>
      </c>
      <c r="BB60" s="329" t="s">
        <v>2141</v>
      </c>
      <c r="BC60" s="365" t="s">
        <v>1329</v>
      </c>
      <c r="BD60" s="365" t="s">
        <v>1957</v>
      </c>
      <c r="BE60" s="365" t="s">
        <v>3625</v>
      </c>
      <c r="BF60" s="366" t="s">
        <v>3626</v>
      </c>
      <c r="BG60" s="329" t="s">
        <v>3627</v>
      </c>
      <c r="BH60" s="366" t="s">
        <v>3628</v>
      </c>
      <c r="BI60" s="329" t="s">
        <v>3629</v>
      </c>
      <c r="BJ60" s="329" t="s">
        <v>3630</v>
      </c>
      <c r="BK60" s="365" t="s">
        <v>3620</v>
      </c>
      <c r="BL60" s="365" t="s">
        <v>3351</v>
      </c>
      <c r="BM60" s="365" t="s">
        <v>3631</v>
      </c>
      <c r="BN60" s="365" t="s">
        <v>155</v>
      </c>
      <c r="BO60" s="365" t="s">
        <v>3632</v>
      </c>
      <c r="BP60" s="492"/>
      <c r="BQ60" s="333" t="s">
        <v>3633</v>
      </c>
      <c r="BR60" s="367" t="s">
        <v>2744</v>
      </c>
      <c r="BS60" s="333" t="s">
        <v>3634</v>
      </c>
      <c r="BT60" s="493" t="s">
        <v>385</v>
      </c>
      <c r="BU60" s="368" t="s">
        <v>1986</v>
      </c>
      <c r="BV60" s="368" t="s">
        <v>501</v>
      </c>
      <c r="BW60" s="368" t="s">
        <v>3635</v>
      </c>
      <c r="BX60" s="333" t="s">
        <v>2350</v>
      </c>
      <c r="BY60" s="367" t="s">
        <v>3636</v>
      </c>
      <c r="BZ60" s="368" t="s">
        <v>2262</v>
      </c>
      <c r="CA60" s="368" t="s">
        <v>3637</v>
      </c>
      <c r="CB60" s="368" t="s">
        <v>455</v>
      </c>
      <c r="CC60" s="368" t="s">
        <v>3638</v>
      </c>
      <c r="CD60" s="333" t="s">
        <v>3639</v>
      </c>
      <c r="CE60" s="494"/>
      <c r="CF60" s="495" t="s">
        <v>2370</v>
      </c>
      <c r="CG60" s="495" t="s">
        <v>2742</v>
      </c>
      <c r="CH60" s="495" t="s">
        <v>3640</v>
      </c>
      <c r="CI60" s="335" t="s">
        <v>3641</v>
      </c>
      <c r="CJ60" s="495" t="s">
        <v>3642</v>
      </c>
      <c r="CK60" s="495" t="s">
        <v>3643</v>
      </c>
      <c r="CL60" s="335" t="s">
        <v>3229</v>
      </c>
      <c r="CM60" s="335" t="s">
        <v>3644</v>
      </c>
      <c r="CN60" s="495" t="s">
        <v>3645</v>
      </c>
      <c r="CO60" s="495" t="s">
        <v>3646</v>
      </c>
      <c r="CP60" s="495"/>
      <c r="CQ60" s="495" t="s">
        <v>1452</v>
      </c>
      <c r="CR60" s="495" t="s">
        <v>599</v>
      </c>
      <c r="CS60" s="184"/>
      <c r="CT60" s="339" t="s">
        <v>1799</v>
      </c>
      <c r="CU60" s="339" t="s">
        <v>3647</v>
      </c>
      <c r="CV60" s="339" t="s">
        <v>3648</v>
      </c>
      <c r="CW60" s="339" t="s">
        <v>3649</v>
      </c>
      <c r="CX60" s="339" t="s">
        <v>3650</v>
      </c>
      <c r="CY60" s="339" t="s">
        <v>3651</v>
      </c>
      <c r="CZ60" s="372" t="s">
        <v>3652</v>
      </c>
      <c r="DA60" s="339" t="s">
        <v>3653</v>
      </c>
      <c r="DB60" s="339" t="s">
        <v>3654</v>
      </c>
      <c r="DC60" s="339" t="s">
        <v>3655</v>
      </c>
      <c r="DD60" s="339" t="s">
        <v>2275</v>
      </c>
      <c r="DE60" s="339" t="s">
        <v>3656</v>
      </c>
      <c r="DF60" s="339"/>
      <c r="DG60" s="346" t="s">
        <v>1865</v>
      </c>
      <c r="DH60" s="346"/>
      <c r="DI60" s="346" t="s">
        <v>3657</v>
      </c>
      <c r="DJ60" s="346" t="s">
        <v>3658</v>
      </c>
      <c r="DK60" s="346" t="s">
        <v>2713</v>
      </c>
      <c r="DL60" s="346" t="s">
        <v>885</v>
      </c>
      <c r="DM60" s="346" t="s">
        <v>3659</v>
      </c>
      <c r="DN60" s="346" t="s">
        <v>3660</v>
      </c>
      <c r="DO60" s="346" t="s">
        <v>3135</v>
      </c>
      <c r="DP60" s="346" t="s">
        <v>3513</v>
      </c>
      <c r="DQ60" s="346" t="s">
        <v>3661</v>
      </c>
      <c r="DR60" s="346" t="s">
        <v>3662</v>
      </c>
      <c r="DS60" s="346" t="s">
        <v>3663</v>
      </c>
      <c r="DT60" s="376" t="s">
        <v>3664</v>
      </c>
      <c r="DU60" s="496" t="s">
        <v>824</v>
      </c>
      <c r="DV60" s="346" t="s">
        <v>3665</v>
      </c>
      <c r="DW60" s="346" t="s">
        <v>2453</v>
      </c>
      <c r="DX60" s="346" t="s">
        <v>3096</v>
      </c>
      <c r="DY60" s="346" t="s">
        <v>3237</v>
      </c>
      <c r="DZ60" s="346" t="s">
        <v>3586</v>
      </c>
      <c r="EA60" s="346" t="s">
        <v>1693</v>
      </c>
      <c r="EB60" s="271" t="s">
        <v>3666</v>
      </c>
    </row>
    <row r="61" ht="15.75" customHeight="1">
      <c r="A61" s="311" t="s">
        <v>3667</v>
      </c>
      <c r="B61" s="83" t="s">
        <v>3668</v>
      </c>
      <c r="C61" s="84" t="s">
        <v>1161</v>
      </c>
      <c r="D61" s="85" t="s">
        <v>1161</v>
      </c>
      <c r="E61" s="86" t="s">
        <v>1161</v>
      </c>
      <c r="F61" s="87" t="s">
        <v>3669</v>
      </c>
      <c r="G61" s="83" t="s">
        <v>3670</v>
      </c>
      <c r="H61" s="217"/>
      <c r="I61" s="234" t="s">
        <v>3671</v>
      </c>
      <c r="J61" s="88" t="s">
        <v>3399</v>
      </c>
      <c r="K61" s="88" t="s">
        <v>102</v>
      </c>
      <c r="L61" s="234" t="s">
        <v>3672</v>
      </c>
      <c r="M61" s="217"/>
      <c r="N61" s="88" t="s">
        <v>3673</v>
      </c>
      <c r="O61" s="88" t="s">
        <v>2071</v>
      </c>
      <c r="P61" s="88" t="s">
        <v>751</v>
      </c>
      <c r="Q61" s="217"/>
      <c r="R61" s="217"/>
      <c r="S61" s="217"/>
      <c r="T61" s="217"/>
      <c r="U61" s="217"/>
      <c r="V61" s="217"/>
      <c r="W61" s="93"/>
      <c r="X61" s="88" t="s">
        <v>883</v>
      </c>
      <c r="Y61" s="88" t="s">
        <v>3674</v>
      </c>
      <c r="Z61" s="88" t="s">
        <v>116</v>
      </c>
      <c r="AA61" s="88" t="s">
        <v>3675</v>
      </c>
      <c r="AB61" s="88" t="s">
        <v>735</v>
      </c>
      <c r="AC61" s="88" t="s">
        <v>3676</v>
      </c>
      <c r="AD61" s="217"/>
      <c r="AE61" s="217"/>
      <c r="AF61" s="88" t="s">
        <v>3677</v>
      </c>
      <c r="AG61" s="217"/>
      <c r="AH61" s="96"/>
      <c r="AI61" s="88" t="s">
        <v>3678</v>
      </c>
      <c r="AJ61" s="217"/>
      <c r="AK61" s="93"/>
      <c r="AL61" s="217"/>
      <c r="AM61" s="88" t="s">
        <v>3343</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3353</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3610</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3575</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3515</v>
      </c>
      <c r="DM62" s="230"/>
      <c r="DN62" s="230"/>
      <c r="DO62" s="230"/>
      <c r="DP62" s="212" t="s">
        <v>3719</v>
      </c>
      <c r="DQ62" s="212"/>
      <c r="DR62" s="230"/>
      <c r="DS62" s="230"/>
      <c r="DT62" s="212" t="s">
        <v>3720</v>
      </c>
      <c r="DU62" s="230"/>
      <c r="DV62" s="230"/>
      <c r="DW62" s="230"/>
      <c r="DX62" s="230"/>
      <c r="DY62" s="212" t="s">
        <v>3721</v>
      </c>
      <c r="DZ62" s="230"/>
      <c r="EA62" s="230"/>
      <c r="EB62" s="271" t="s">
        <v>3384</v>
      </c>
    </row>
    <row r="63" ht="15.75" customHeight="1">
      <c r="A63" s="497" t="s">
        <v>3722</v>
      </c>
      <c r="B63" s="83" t="s">
        <v>3723</v>
      </c>
      <c r="C63" s="84" t="s">
        <v>1161</v>
      </c>
      <c r="D63" s="85" t="s">
        <v>1161</v>
      </c>
      <c r="E63" s="86" t="s">
        <v>831</v>
      </c>
      <c r="F63" s="87" t="s">
        <v>3600</v>
      </c>
      <c r="G63" s="83" t="s">
        <v>3724</v>
      </c>
      <c r="H63" s="217"/>
      <c r="I63" s="181" t="s">
        <v>3725</v>
      </c>
      <c r="J63" s="181" t="s">
        <v>3726</v>
      </c>
      <c r="K63" s="88" t="s">
        <v>3391</v>
      </c>
      <c r="L63" s="181" t="s">
        <v>1602</v>
      </c>
      <c r="M63" s="101" t="s">
        <v>3727</v>
      </c>
      <c r="N63" s="88" t="s">
        <v>3728</v>
      </c>
      <c r="O63" s="88" t="s">
        <v>3729</v>
      </c>
      <c r="P63" s="88" t="s">
        <v>3730</v>
      </c>
      <c r="Q63" s="217"/>
      <c r="R63" s="217"/>
      <c r="S63" s="217"/>
      <c r="T63" s="217"/>
      <c r="U63" s="217"/>
      <c r="V63" s="217"/>
      <c r="W63" s="93"/>
      <c r="X63" s="236" t="s">
        <v>3731</v>
      </c>
      <c r="Y63" s="101" t="s">
        <v>3529</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3417</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3436</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3425</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3578</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3504</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3568</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3529</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3480</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3358</v>
      </c>
      <c r="DM66" s="212" t="s">
        <v>3868</v>
      </c>
      <c r="DN66" s="212" t="s">
        <v>3763</v>
      </c>
      <c r="DO66" s="230"/>
      <c r="DP66" s="152" t="s">
        <v>3869</v>
      </c>
      <c r="DQ66" s="152" t="s">
        <v>3427</v>
      </c>
      <c r="DR66" s="212" t="s">
        <v>3870</v>
      </c>
      <c r="DS66" s="212" t="s">
        <v>1747</v>
      </c>
      <c r="DT66" s="212" t="s">
        <v>3871</v>
      </c>
      <c r="DU66" s="152" t="s">
        <v>628</v>
      </c>
      <c r="DV66" s="212" t="s">
        <v>3540</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3601</v>
      </c>
      <c r="J67" s="101" t="s">
        <v>3880</v>
      </c>
      <c r="K67" s="101" t="s">
        <v>3881</v>
      </c>
      <c r="L67" s="181" t="s">
        <v>3431</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3418</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3642</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3435</v>
      </c>
      <c r="AG70" s="117" t="s">
        <v>3999</v>
      </c>
      <c r="AH70" s="117"/>
      <c r="AI70" s="117" t="s">
        <v>4000</v>
      </c>
      <c r="AJ70" s="115" t="s">
        <v>4001</v>
      </c>
      <c r="AK70" s="93"/>
      <c r="AL70" s="223"/>
      <c r="AM70" s="223"/>
      <c r="AN70" s="120" t="s">
        <v>4002</v>
      </c>
      <c r="AO70" s="223"/>
      <c r="AP70" s="202" t="s">
        <v>481</v>
      </c>
      <c r="AQ70" s="120" t="s">
        <v>4003</v>
      </c>
      <c r="AR70" s="223"/>
      <c r="AS70" s="190" t="s">
        <v>3433</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3387</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4029</v>
      </c>
      <c r="Z71" s="88" t="s">
        <v>350</v>
      </c>
      <c r="AA71" s="234" t="s">
        <v>504</v>
      </c>
      <c r="AB71" s="88" t="s">
        <v>3258</v>
      </c>
      <c r="AC71" s="101" t="s">
        <v>3737</v>
      </c>
      <c r="AD71" s="217"/>
      <c r="AE71" s="101" t="s">
        <v>4030</v>
      </c>
      <c r="AF71" s="101" t="s">
        <v>4031</v>
      </c>
      <c r="AG71" s="217"/>
      <c r="AH71" s="217"/>
      <c r="AI71" s="217"/>
      <c r="AJ71" s="217"/>
      <c r="AK71" s="93"/>
      <c r="AL71" s="217"/>
      <c r="AM71" s="101" t="s">
        <v>4032</v>
      </c>
      <c r="AN71" s="217"/>
      <c r="AO71" s="217"/>
      <c r="AP71" s="217"/>
      <c r="AQ71" s="217"/>
      <c r="AR71" s="217"/>
      <c r="AS71" s="217"/>
      <c r="AT71" s="101" t="s">
        <v>1347</v>
      </c>
      <c r="AU71" s="88" t="s">
        <v>2765</v>
      </c>
      <c r="AV71" s="217"/>
      <c r="AW71" s="217"/>
      <c r="AX71" s="217"/>
      <c r="AY71" s="217"/>
      <c r="AZ71" s="93"/>
      <c r="BA71" s="101" t="s">
        <v>3045</v>
      </c>
      <c r="BB71" s="88" t="s">
        <v>4033</v>
      </c>
      <c r="BC71" s="101" t="s">
        <v>2453</v>
      </c>
      <c r="BD71" s="101" t="s">
        <v>2344</v>
      </c>
      <c r="BE71" s="88" t="s">
        <v>3301</v>
      </c>
      <c r="BF71" s="217"/>
      <c r="BG71" s="217"/>
      <c r="BH71" s="101" t="s">
        <v>2578</v>
      </c>
      <c r="BI71" s="217"/>
      <c r="BJ71" s="101" t="s">
        <v>3822</v>
      </c>
      <c r="BK71" s="101" t="s">
        <v>2891</v>
      </c>
      <c r="BL71" s="217"/>
      <c r="BM71" s="217"/>
      <c r="BN71" s="217"/>
      <c r="BO71" s="217"/>
      <c r="BP71" s="93"/>
      <c r="BQ71" s="101" t="s">
        <v>4034</v>
      </c>
      <c r="BR71" s="101" t="s">
        <v>2348</v>
      </c>
      <c r="BS71" s="101" t="s">
        <v>2852</v>
      </c>
      <c r="BT71" s="101" t="s">
        <v>4035</v>
      </c>
      <c r="BU71" s="101" t="s">
        <v>3464</v>
      </c>
      <c r="BV71" s="101" t="s">
        <v>2102</v>
      </c>
      <c r="BW71" s="101" t="s">
        <v>4036</v>
      </c>
      <c r="BX71" s="217"/>
      <c r="BY71" s="101" t="s">
        <v>4037</v>
      </c>
      <c r="BZ71" s="101" t="s">
        <v>4038</v>
      </c>
      <c r="CA71" s="217"/>
      <c r="CB71" s="217"/>
      <c r="CC71" s="217"/>
      <c r="CD71" s="217"/>
      <c r="CE71" s="197"/>
      <c r="CF71" s="88" t="s">
        <v>4039</v>
      </c>
      <c r="CG71" s="88" t="s">
        <v>185</v>
      </c>
      <c r="CH71" s="101" t="s">
        <v>4040</v>
      </c>
      <c r="CI71" s="101" t="s">
        <v>4041</v>
      </c>
      <c r="CJ71" s="101" t="s">
        <v>1364</v>
      </c>
      <c r="CK71" s="88" t="s">
        <v>4042</v>
      </c>
      <c r="CL71" s="101" t="s">
        <v>4043</v>
      </c>
      <c r="CM71" s="101" t="s">
        <v>2605</v>
      </c>
      <c r="CN71" s="217"/>
      <c r="CO71" s="217"/>
      <c r="CP71" s="217"/>
      <c r="CQ71" s="217"/>
      <c r="CR71" s="217"/>
      <c r="CS71" s="102"/>
      <c r="CT71" s="101" t="s">
        <v>1731</v>
      </c>
      <c r="CU71" s="101" t="s">
        <v>4044</v>
      </c>
      <c r="CV71" s="101" t="s">
        <v>4045</v>
      </c>
      <c r="CW71" s="101" t="s">
        <v>402</v>
      </c>
      <c r="CX71" s="217"/>
      <c r="CY71" s="234" t="s">
        <v>1080</v>
      </c>
      <c r="CZ71" s="88" t="s">
        <v>4046</v>
      </c>
      <c r="DA71" s="101" t="s">
        <v>3233</v>
      </c>
      <c r="DB71" s="217"/>
      <c r="DC71" s="217"/>
      <c r="DD71" s="217"/>
      <c r="DE71" s="217"/>
      <c r="DF71" s="197"/>
      <c r="DG71" s="217"/>
      <c r="DH71" s="217"/>
      <c r="DI71" s="217"/>
      <c r="DJ71" s="217"/>
      <c r="DK71" s="217"/>
      <c r="DL71" s="217"/>
      <c r="DM71" s="217"/>
      <c r="DN71" s="217"/>
      <c r="DO71" s="217"/>
      <c r="DP71" s="101" t="s">
        <v>4047</v>
      </c>
      <c r="DQ71" s="217"/>
      <c r="DR71" s="217"/>
      <c r="DS71" s="217"/>
      <c r="DT71" s="217"/>
      <c r="DU71" s="217"/>
      <c r="DV71" s="217"/>
      <c r="DW71" s="217"/>
      <c r="DX71" s="101" t="s">
        <v>4048</v>
      </c>
      <c r="DY71" s="217"/>
      <c r="DZ71" s="217"/>
      <c r="EA71" s="217"/>
      <c r="EB71" s="512"/>
    </row>
    <row r="72">
      <c r="A72" s="104" t="s">
        <v>4049</v>
      </c>
      <c r="B72" s="105" t="s">
        <v>4050</v>
      </c>
      <c r="C72" s="106" t="s">
        <v>1161</v>
      </c>
      <c r="D72" s="107" t="s">
        <v>1161</v>
      </c>
      <c r="E72" s="108" t="s">
        <v>1161</v>
      </c>
      <c r="F72" s="109" t="s">
        <v>2957</v>
      </c>
      <c r="G72" s="105" t="s">
        <v>2003</v>
      </c>
      <c r="H72" s="251" t="s">
        <v>4051</v>
      </c>
      <c r="I72" s="111" t="s">
        <v>4052</v>
      </c>
      <c r="J72" s="111" t="s">
        <v>3143</v>
      </c>
      <c r="K72" s="111" t="s">
        <v>1437</v>
      </c>
      <c r="L72" s="111" t="s">
        <v>2794</v>
      </c>
      <c r="M72" s="111" t="s">
        <v>4053</v>
      </c>
      <c r="N72" s="111" t="s">
        <v>4054</v>
      </c>
      <c r="O72" s="111" t="s">
        <v>3272</v>
      </c>
      <c r="P72" s="111" t="s">
        <v>3465</v>
      </c>
      <c r="Q72" s="220"/>
      <c r="R72" s="220"/>
      <c r="S72" s="188" t="s">
        <v>4055</v>
      </c>
      <c r="T72" s="220"/>
      <c r="U72" s="188" t="s">
        <v>233</v>
      </c>
      <c r="V72" s="220"/>
      <c r="W72" s="93"/>
      <c r="X72" s="117" t="s">
        <v>2481</v>
      </c>
      <c r="Y72" s="115" t="s">
        <v>4056</v>
      </c>
      <c r="Z72" s="115" t="s">
        <v>4057</v>
      </c>
      <c r="AA72" s="200" t="s">
        <v>1827</v>
      </c>
      <c r="AB72" s="115" t="s">
        <v>821</v>
      </c>
      <c r="AC72" s="115" t="s">
        <v>4058</v>
      </c>
      <c r="AD72" s="222"/>
      <c r="AE72" s="115" t="s">
        <v>4059</v>
      </c>
      <c r="AF72" s="115" t="s">
        <v>3677</v>
      </c>
      <c r="AG72" s="222"/>
      <c r="AH72" s="222"/>
      <c r="AI72" s="117" t="s">
        <v>3379</v>
      </c>
      <c r="AJ72" s="222"/>
      <c r="AK72" s="93"/>
      <c r="AL72" s="190" t="s">
        <v>274</v>
      </c>
      <c r="AM72" s="120" t="s">
        <v>3003</v>
      </c>
      <c r="AN72" s="447" t="s">
        <v>4060</v>
      </c>
      <c r="AO72" s="223"/>
      <c r="AP72" s="223"/>
      <c r="AQ72" s="223"/>
      <c r="AR72" s="223"/>
      <c r="AS72" s="223"/>
      <c r="AT72" s="120" t="s">
        <v>3343</v>
      </c>
      <c r="AU72" s="120" t="s">
        <v>4061</v>
      </c>
      <c r="AV72" s="223"/>
      <c r="AW72" s="223"/>
      <c r="AX72" s="120" t="s">
        <v>4062</v>
      </c>
      <c r="AY72" s="120" t="s">
        <v>4063</v>
      </c>
      <c r="AZ72" s="93"/>
      <c r="BA72" s="193"/>
      <c r="BB72" s="126" t="s">
        <v>4033</v>
      </c>
      <c r="BC72" s="126" t="s">
        <v>2090</v>
      </c>
      <c r="BD72" s="126" t="s">
        <v>4064</v>
      </c>
      <c r="BE72" s="193" t="s">
        <v>4065</v>
      </c>
      <c r="BF72" s="193" t="s">
        <v>645</v>
      </c>
      <c r="BG72" s="193" t="s">
        <v>4066</v>
      </c>
      <c r="BH72" s="395" t="s">
        <v>179</v>
      </c>
      <c r="BI72" s="193"/>
      <c r="BJ72" s="193" t="s">
        <v>4067</v>
      </c>
      <c r="BK72" s="126" t="s">
        <v>4068</v>
      </c>
      <c r="BL72" s="193"/>
      <c r="BM72" s="193" t="s">
        <v>1370</v>
      </c>
      <c r="BN72" s="193" t="s">
        <v>4069</v>
      </c>
      <c r="BO72" s="193" t="s">
        <v>4070</v>
      </c>
      <c r="BP72" s="93"/>
      <c r="BQ72" s="139" t="s">
        <v>4071</v>
      </c>
      <c r="BR72" s="134" t="s">
        <v>3917</v>
      </c>
      <c r="BS72" s="134" t="s">
        <v>4072</v>
      </c>
      <c r="BT72" s="134" t="s">
        <v>2952</v>
      </c>
      <c r="BU72" s="134" t="s">
        <v>3950</v>
      </c>
      <c r="BV72" s="134" t="s">
        <v>165</v>
      </c>
      <c r="BW72" s="139" t="s">
        <v>4073</v>
      </c>
      <c r="BX72" s="139" t="s">
        <v>4074</v>
      </c>
      <c r="BY72" s="139" t="s">
        <v>4075</v>
      </c>
      <c r="BZ72" s="139" t="s">
        <v>4076</v>
      </c>
      <c r="CA72" s="139" t="s">
        <v>4077</v>
      </c>
      <c r="CB72" s="139" t="s">
        <v>4078</v>
      </c>
      <c r="CC72" s="134" t="s">
        <v>4079</v>
      </c>
      <c r="CD72" s="224"/>
      <c r="CE72" s="226"/>
      <c r="CF72" s="166" t="s">
        <v>4080</v>
      </c>
      <c r="CG72" s="166" t="s">
        <v>4081</v>
      </c>
      <c r="CH72" s="166" t="s">
        <v>4082</v>
      </c>
      <c r="CI72" s="166" t="s">
        <v>4083</v>
      </c>
      <c r="CJ72" s="166" t="s">
        <v>2526</v>
      </c>
      <c r="CK72" s="166" t="s">
        <v>4084</v>
      </c>
      <c r="CL72" s="442" t="s">
        <v>3560</v>
      </c>
      <c r="CM72" s="227"/>
      <c r="CN72" s="227"/>
      <c r="CO72" s="141" t="s">
        <v>4085</v>
      </c>
      <c r="CP72" s="227"/>
      <c r="CQ72" s="141" t="s">
        <v>4086</v>
      </c>
      <c r="CR72" s="227"/>
      <c r="CS72" s="102"/>
      <c r="CT72" s="211" t="s">
        <v>1376</v>
      </c>
      <c r="CU72" s="146" t="s">
        <v>4087</v>
      </c>
      <c r="CV72" s="146" t="s">
        <v>1529</v>
      </c>
      <c r="CW72" s="146" t="s">
        <v>2908</v>
      </c>
      <c r="CX72" s="211" t="s">
        <v>4088</v>
      </c>
      <c r="CY72" s="383" t="s">
        <v>4089</v>
      </c>
      <c r="CZ72" s="393" t="s">
        <v>4090</v>
      </c>
      <c r="DA72" s="146" t="s">
        <v>4091</v>
      </c>
      <c r="DB72" s="228"/>
      <c r="DC72" s="146" t="s">
        <v>4092</v>
      </c>
      <c r="DD72" s="211" t="s">
        <v>4093</v>
      </c>
      <c r="DE72" s="228"/>
      <c r="DF72" s="238"/>
      <c r="DG72" s="212" t="s">
        <v>2419</v>
      </c>
      <c r="DH72" s="230"/>
      <c r="DI72" s="230"/>
      <c r="DJ72" s="230"/>
      <c r="DK72" s="152" t="s">
        <v>711</v>
      </c>
      <c r="DL72" s="212" t="s">
        <v>1811</v>
      </c>
      <c r="DM72" s="152" t="s">
        <v>1741</v>
      </c>
      <c r="DN72" s="212" t="s">
        <v>1070</v>
      </c>
      <c r="DO72" s="230"/>
      <c r="DP72" s="212" t="s">
        <v>4094</v>
      </c>
      <c r="DQ72" s="230"/>
      <c r="DR72" s="212" t="s">
        <v>529</v>
      </c>
      <c r="DS72" s="152" t="s">
        <v>4095</v>
      </c>
      <c r="DT72" s="212" t="s">
        <v>4096</v>
      </c>
      <c r="DU72" s="214" t="s">
        <v>3199</v>
      </c>
      <c r="DV72" s="230"/>
      <c r="DW72" s="214" t="s">
        <v>416</v>
      </c>
      <c r="DX72" s="212" t="s">
        <v>4026</v>
      </c>
      <c r="DY72" s="212" t="s">
        <v>4097</v>
      </c>
      <c r="DZ72" s="152" t="s">
        <v>3804</v>
      </c>
      <c r="EA72" s="152" t="s">
        <v>1748</v>
      </c>
      <c r="EB72" s="153" t="s">
        <v>2954</v>
      </c>
    </row>
    <row r="73">
      <c r="A73" s="513" t="s">
        <v>4098</v>
      </c>
      <c r="B73" s="83" t="s">
        <v>4099</v>
      </c>
      <c r="C73" s="84" t="s">
        <v>1161</v>
      </c>
      <c r="D73" s="85" t="s">
        <v>1161</v>
      </c>
      <c r="E73" s="86" t="s">
        <v>1161</v>
      </c>
      <c r="F73" s="87" t="s">
        <v>831</v>
      </c>
      <c r="G73" s="83" t="s">
        <v>3518</v>
      </c>
      <c r="H73" s="101" t="s">
        <v>1970</v>
      </c>
      <c r="I73" s="101" t="s">
        <v>4100</v>
      </c>
      <c r="J73" s="101" t="s">
        <v>3523</v>
      </c>
      <c r="K73" s="101" t="s">
        <v>3033</v>
      </c>
      <c r="L73" s="101" t="s">
        <v>1530</v>
      </c>
      <c r="M73" s="101" t="s">
        <v>4101</v>
      </c>
      <c r="N73" s="101" t="s">
        <v>4102</v>
      </c>
      <c r="O73" s="101" t="s">
        <v>4103</v>
      </c>
      <c r="P73" s="101" t="s">
        <v>2427</v>
      </c>
      <c r="Q73" s="217"/>
      <c r="R73" s="217"/>
      <c r="S73" s="101" t="s">
        <v>1425</v>
      </c>
      <c r="T73" s="217"/>
      <c r="U73" s="101" t="s">
        <v>4104</v>
      </c>
      <c r="V73" s="217"/>
      <c r="W73" s="93"/>
      <c r="X73" s="101" t="s">
        <v>4105</v>
      </c>
      <c r="Y73" s="101" t="s">
        <v>3529</v>
      </c>
      <c r="Z73" s="101" t="s">
        <v>711</v>
      </c>
      <c r="AA73" s="101" t="s">
        <v>3394</v>
      </c>
      <c r="AB73" s="101" t="s">
        <v>3414</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1900</v>
      </c>
      <c r="AU73" s="101" t="s">
        <v>3628</v>
      </c>
      <c r="AV73" s="217"/>
      <c r="AW73" s="217"/>
      <c r="AX73" s="217"/>
      <c r="AY73" s="217"/>
      <c r="AZ73" s="93"/>
      <c r="BA73" s="101" t="s">
        <v>4109</v>
      </c>
      <c r="BB73" s="101" t="s">
        <v>1326</v>
      </c>
      <c r="BC73" s="101" t="s">
        <v>137</v>
      </c>
      <c r="BD73" s="101" t="s">
        <v>4110</v>
      </c>
      <c r="BE73" s="101" t="s">
        <v>4111</v>
      </c>
      <c r="BF73" s="101" t="s">
        <v>1383</v>
      </c>
      <c r="BG73" s="217"/>
      <c r="BH73" s="101" t="s">
        <v>2333</v>
      </c>
      <c r="BI73" s="101" t="s">
        <v>4112</v>
      </c>
      <c r="BJ73" s="217"/>
      <c r="BK73" s="101" t="s">
        <v>2251</v>
      </c>
      <c r="BL73" s="217"/>
      <c r="BM73" s="217"/>
      <c r="BN73" s="101" t="s">
        <v>4113</v>
      </c>
      <c r="BO73" s="217"/>
      <c r="BP73" s="93"/>
      <c r="BQ73" s="101" t="s">
        <v>4114</v>
      </c>
      <c r="BR73" s="514" t="s">
        <v>3176</v>
      </c>
      <c r="BS73" s="514" t="s">
        <v>4115</v>
      </c>
      <c r="BT73" s="514" t="s">
        <v>2662</v>
      </c>
      <c r="BU73" s="444" t="s">
        <v>4116</v>
      </c>
      <c r="BV73" s="514" t="s">
        <v>3142</v>
      </c>
      <c r="BW73" s="88" t="s">
        <v>4117</v>
      </c>
      <c r="BX73" s="101" t="s">
        <v>4118</v>
      </c>
      <c r="BY73" s="217"/>
      <c r="BZ73" s="101" t="s">
        <v>4119</v>
      </c>
      <c r="CA73" s="217"/>
      <c r="CB73" s="217"/>
      <c r="CC73" s="217"/>
      <c r="CD73" s="217"/>
      <c r="CE73" s="197"/>
      <c r="CF73" s="514" t="s">
        <v>4120</v>
      </c>
      <c r="CG73" s="444" t="s">
        <v>179</v>
      </c>
      <c r="CH73" s="514" t="s">
        <v>1172</v>
      </c>
      <c r="CI73" s="444" t="s">
        <v>4121</v>
      </c>
      <c r="CJ73" s="514" t="s">
        <v>746</v>
      </c>
      <c r="CK73" s="514" t="s">
        <v>4122</v>
      </c>
      <c r="CL73" s="444" t="s">
        <v>2765</v>
      </c>
      <c r="CM73" s="514" t="s">
        <v>2236</v>
      </c>
      <c r="CN73" s="217"/>
      <c r="CO73" s="217"/>
      <c r="CP73" s="217"/>
      <c r="CQ73" s="217"/>
      <c r="CR73" s="217"/>
      <c r="CS73" s="102"/>
      <c r="CT73" s="514" t="s">
        <v>4123</v>
      </c>
      <c r="CU73" s="444" t="s">
        <v>2909</v>
      </c>
      <c r="CV73" s="514" t="s">
        <v>4124</v>
      </c>
      <c r="CW73" s="514" t="s">
        <v>2735</v>
      </c>
      <c r="CX73" s="514" t="s">
        <v>4125</v>
      </c>
      <c r="CY73" s="514" t="s">
        <v>4124</v>
      </c>
      <c r="CZ73" s="444" t="s">
        <v>4126</v>
      </c>
      <c r="DA73" s="514" t="s">
        <v>4127</v>
      </c>
      <c r="DB73" s="217"/>
      <c r="DC73" s="217"/>
      <c r="DD73" s="217"/>
      <c r="DE73" s="217"/>
      <c r="DF73" s="197"/>
      <c r="DG73" s="514"/>
      <c r="DH73" s="514"/>
      <c r="DI73" s="514"/>
      <c r="DJ73" s="514"/>
      <c r="DK73" s="514"/>
      <c r="DL73" s="101" t="s">
        <v>2889</v>
      </c>
      <c r="DM73" s="514"/>
      <c r="DN73" s="514"/>
      <c r="DO73" s="101" t="s">
        <v>4128</v>
      </c>
      <c r="DP73" s="101" t="s">
        <v>4129</v>
      </c>
      <c r="DQ73" s="101" t="s">
        <v>4130</v>
      </c>
      <c r="DR73" s="101" t="s">
        <v>3435</v>
      </c>
      <c r="DS73" s="101" t="s">
        <v>2721</v>
      </c>
      <c r="DT73" s="514"/>
      <c r="DU73" s="514"/>
      <c r="DV73" s="217"/>
      <c r="DW73" s="101" t="s">
        <v>4131</v>
      </c>
      <c r="DX73" s="514"/>
      <c r="DY73" s="514"/>
      <c r="DZ73" s="514"/>
      <c r="EA73" s="101" t="s">
        <v>2433</v>
      </c>
      <c r="EB73" s="444" t="s">
        <v>4132</v>
      </c>
    </row>
    <row r="74" ht="15.75" customHeight="1">
      <c r="A74" s="104" t="s">
        <v>4133</v>
      </c>
      <c r="B74" s="105" t="s">
        <v>4134</v>
      </c>
      <c r="C74" s="106" t="s">
        <v>1161</v>
      </c>
      <c r="D74" s="107" t="s">
        <v>1161</v>
      </c>
      <c r="E74" s="108" t="s">
        <v>1161</v>
      </c>
      <c r="F74" s="109" t="s">
        <v>1093</v>
      </c>
      <c r="G74" s="105" t="s">
        <v>3669</v>
      </c>
      <c r="H74" s="188"/>
      <c r="I74" s="111" t="s">
        <v>3270</v>
      </c>
      <c r="J74" s="220" t="s">
        <v>4135</v>
      </c>
      <c r="K74" s="251" t="s">
        <v>4136</v>
      </c>
      <c r="L74" s="111" t="s">
        <v>1059</v>
      </c>
      <c r="M74" s="387" t="s">
        <v>262</v>
      </c>
      <c r="N74" s="220"/>
      <c r="O74" s="254" t="s">
        <v>4137</v>
      </c>
      <c r="P74" s="111" t="s">
        <v>2427</v>
      </c>
      <c r="Q74" s="220"/>
      <c r="R74" s="188"/>
      <c r="S74" s="188"/>
      <c r="T74" s="220"/>
      <c r="U74" s="220"/>
      <c r="V74" s="220"/>
      <c r="W74" s="93"/>
      <c r="X74" s="115" t="s">
        <v>237</v>
      </c>
      <c r="Y74" s="117" t="s">
        <v>3529</v>
      </c>
      <c r="Z74" s="115" t="s">
        <v>1448</v>
      </c>
      <c r="AA74" s="117" t="s">
        <v>4138</v>
      </c>
      <c r="AB74" s="115" t="s">
        <v>4139</v>
      </c>
      <c r="AC74" s="117" t="s">
        <v>3311</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1379</v>
      </c>
      <c r="BI74" s="193" t="s">
        <v>4144</v>
      </c>
      <c r="BJ74" s="193"/>
      <c r="BK74" s="130"/>
      <c r="BL74" s="130"/>
      <c r="BM74" s="130"/>
      <c r="BN74" s="130"/>
      <c r="BO74" s="130"/>
      <c r="BP74" s="93"/>
      <c r="BQ74" s="139" t="s">
        <v>4145</v>
      </c>
      <c r="BR74" s="194" t="s">
        <v>4146</v>
      </c>
      <c r="BS74" s="139" t="s">
        <v>2550</v>
      </c>
      <c r="BT74" s="134" t="s">
        <v>3115</v>
      </c>
      <c r="BU74" s="224"/>
      <c r="BV74" s="134" t="s">
        <v>430</v>
      </c>
      <c r="BW74" s="224"/>
      <c r="BX74" s="139" t="s">
        <v>4147</v>
      </c>
      <c r="BY74" s="224"/>
      <c r="BZ74" s="224"/>
      <c r="CA74" s="224"/>
      <c r="CB74" s="224"/>
      <c r="CC74" s="224"/>
      <c r="CD74" s="224"/>
      <c r="CE74" s="226"/>
      <c r="CF74" s="166" t="s">
        <v>851</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938</v>
      </c>
      <c r="CW74" s="211" t="s">
        <v>3733</v>
      </c>
      <c r="CX74" s="211" t="s">
        <v>1723</v>
      </c>
      <c r="CY74" s="211" t="s">
        <v>675</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2860</v>
      </c>
      <c r="H75" s="101" t="s">
        <v>1378</v>
      </c>
      <c r="I75" s="101" t="s">
        <v>4154</v>
      </c>
      <c r="J75" s="101" t="s">
        <v>4155</v>
      </c>
      <c r="K75" s="101" t="s">
        <v>4156</v>
      </c>
      <c r="L75" s="101" t="s">
        <v>4157</v>
      </c>
      <c r="M75" s="101" t="s">
        <v>4158</v>
      </c>
      <c r="N75" s="101" t="s">
        <v>4159</v>
      </c>
      <c r="O75" s="101" t="s">
        <v>480</v>
      </c>
      <c r="P75" s="101" t="s">
        <v>3078</v>
      </c>
      <c r="Q75" s="217"/>
      <c r="R75" s="101" t="s">
        <v>810</v>
      </c>
      <c r="S75" s="101" t="s">
        <v>554</v>
      </c>
      <c r="T75" s="217"/>
      <c r="U75" s="217"/>
      <c r="V75" s="101" t="s">
        <v>4160</v>
      </c>
      <c r="W75" s="93"/>
      <c r="X75" s="101" t="s">
        <v>4161</v>
      </c>
      <c r="Y75" s="101" t="s">
        <v>4029</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4135</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3631</v>
      </c>
      <c r="BN75" s="101" t="s">
        <v>3981</v>
      </c>
      <c r="BO75" s="101" t="s">
        <v>4178</v>
      </c>
      <c r="BP75" s="156"/>
      <c r="BQ75" s="101"/>
      <c r="BR75" s="101" t="s">
        <v>3370</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4043</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3644</v>
      </c>
      <c r="DL75" s="101" t="s">
        <v>4202</v>
      </c>
      <c r="DM75" s="101" t="s">
        <v>501</v>
      </c>
      <c r="DN75" s="101" t="s">
        <v>4203</v>
      </c>
      <c r="DO75" s="217"/>
      <c r="DP75" s="101" t="s">
        <v>4204</v>
      </c>
      <c r="DQ75" s="101"/>
      <c r="DR75" s="217"/>
      <c r="DS75" s="101" t="s">
        <v>4095</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3525</v>
      </c>
      <c r="S76" s="111" t="s">
        <v>4135</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3528</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3367</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4128</v>
      </c>
      <c r="DL76" s="212" t="s">
        <v>2780</v>
      </c>
      <c r="DM76" s="212" t="s">
        <v>910</v>
      </c>
      <c r="DN76" s="212" t="s">
        <v>1945</v>
      </c>
      <c r="DO76" s="212" t="s">
        <v>3137</v>
      </c>
      <c r="DP76" s="212" t="s">
        <v>1756</v>
      </c>
      <c r="DQ76" s="212"/>
      <c r="DR76" s="212" t="s">
        <v>550</v>
      </c>
      <c r="DS76" s="212" t="s">
        <v>4250</v>
      </c>
      <c r="DT76" s="212" t="s">
        <v>4251</v>
      </c>
      <c r="DU76" s="212" t="s">
        <v>3586</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3367</v>
      </c>
      <c r="AB77" s="101" t="s">
        <v>2742</v>
      </c>
      <c r="AC77" s="88" t="s">
        <v>2572</v>
      </c>
      <c r="AD77" s="88" t="s">
        <v>4264</v>
      </c>
      <c r="AE77" s="88" t="s">
        <v>4265</v>
      </c>
      <c r="AF77" s="88" t="s">
        <v>2502</v>
      </c>
      <c r="AG77" s="101" t="s">
        <v>4266</v>
      </c>
      <c r="AH77" s="101" t="s">
        <v>4267</v>
      </c>
      <c r="AI77" s="101" t="s">
        <v>3533</v>
      </c>
      <c r="AJ77" s="101" t="s">
        <v>4268</v>
      </c>
      <c r="AK77" s="93"/>
      <c r="AL77" s="101" t="s">
        <v>899</v>
      </c>
      <c r="AM77" s="101" t="s">
        <v>4269</v>
      </c>
      <c r="AN77" s="101" t="s">
        <v>4270</v>
      </c>
      <c r="AO77" s="101" t="s">
        <v>4271</v>
      </c>
      <c r="AP77" s="101" t="s">
        <v>4272</v>
      </c>
      <c r="AQ77" s="101"/>
      <c r="AR77" s="101" t="s">
        <v>3538</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4039</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3661</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3644</v>
      </c>
      <c r="DL77" s="101" t="s">
        <v>4304</v>
      </c>
      <c r="DM77" s="101" t="s">
        <v>4305</v>
      </c>
      <c r="DN77" s="101" t="s">
        <v>2951</v>
      </c>
      <c r="DO77" s="101" t="s">
        <v>3826</v>
      </c>
      <c r="DP77" s="88" t="s">
        <v>4306</v>
      </c>
      <c r="DQ77" s="88" t="s">
        <v>2816</v>
      </c>
      <c r="DR77" s="88" t="s">
        <v>3368</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4033</v>
      </c>
      <c r="BC78" s="193" t="s">
        <v>1466</v>
      </c>
      <c r="BD78" s="193" t="s">
        <v>4115</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3124</v>
      </c>
      <c r="M79" s="101" t="s">
        <v>4334</v>
      </c>
      <c r="N79" s="101" t="s">
        <v>4335</v>
      </c>
      <c r="O79" s="101" t="s">
        <v>3762</v>
      </c>
      <c r="P79" s="101" t="s">
        <v>4336</v>
      </c>
      <c r="Q79" s="217"/>
      <c r="R79" s="217"/>
      <c r="S79" s="217"/>
      <c r="T79" s="217"/>
      <c r="U79" s="217"/>
      <c r="V79" s="217"/>
      <c r="W79" s="93"/>
      <c r="X79" s="101" t="s">
        <v>957</v>
      </c>
      <c r="Y79" s="101" t="s">
        <v>4337</v>
      </c>
      <c r="Z79" s="101" t="s">
        <v>4338</v>
      </c>
      <c r="AA79" s="101" t="s">
        <v>4123</v>
      </c>
      <c r="AB79" s="101" t="s">
        <v>4006</v>
      </c>
      <c r="AC79" s="101" t="s">
        <v>4339</v>
      </c>
      <c r="AD79" s="217"/>
      <c r="AE79" s="94" t="str">
        <f>HYPERLINK("https://www.youtube.com/watch?v=_LpPl0z5bco&amp;ab_channel=Taggo","1:33.83")</f>
        <v>1:33.83</v>
      </c>
      <c r="AF79" s="101" t="s">
        <v>3674</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3975</v>
      </c>
      <c r="BF79" s="217"/>
      <c r="BG79" s="217"/>
      <c r="BH79" s="101" t="s">
        <v>2578</v>
      </c>
      <c r="BI79" s="101" t="s">
        <v>4342</v>
      </c>
      <c r="BJ79" s="101" t="s">
        <v>4343</v>
      </c>
      <c r="BK79" s="101" t="s">
        <v>3450</v>
      </c>
      <c r="BL79" s="217"/>
      <c r="BM79" s="217"/>
      <c r="BN79" s="217"/>
      <c r="BO79" s="217"/>
      <c r="BP79" s="93"/>
      <c r="BQ79" s="101"/>
      <c r="BR79" s="101" t="s">
        <v>4344</v>
      </c>
      <c r="BS79" s="101" t="s">
        <v>2893</v>
      </c>
      <c r="BT79" s="101" t="s">
        <v>4345</v>
      </c>
      <c r="BU79" s="101" t="s">
        <v>3585</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3648</v>
      </c>
      <c r="CM79" s="101" t="s">
        <v>3284</v>
      </c>
      <c r="CN79" s="217"/>
      <c r="CO79" s="217"/>
      <c r="CP79" s="217"/>
      <c r="CQ79" s="217"/>
      <c r="CR79" s="217"/>
      <c r="CS79" s="102"/>
      <c r="CT79" s="101" t="s">
        <v>2268</v>
      </c>
      <c r="CU79" s="101" t="s">
        <v>4353</v>
      </c>
      <c r="CV79" s="101" t="s">
        <v>4354</v>
      </c>
      <c r="CW79" s="101" t="s">
        <v>3999</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3375</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3948</v>
      </c>
      <c r="AN80" s="223"/>
      <c r="AO80" s="190" t="s">
        <v>4369</v>
      </c>
      <c r="AP80" s="223"/>
      <c r="AQ80" s="223"/>
      <c r="AR80" s="223"/>
      <c r="AS80" s="223"/>
      <c r="AT80" s="190" t="s">
        <v>1900</v>
      </c>
      <c r="AU80" s="190" t="s">
        <v>3165</v>
      </c>
      <c r="AV80" s="223"/>
      <c r="AW80" s="190"/>
      <c r="AX80" s="190" t="s">
        <v>2901</v>
      </c>
      <c r="AY80" s="223"/>
      <c r="AZ80" s="93"/>
      <c r="BA80" s="193" t="s">
        <v>4370</v>
      </c>
      <c r="BB80" s="193" t="s">
        <v>3968</v>
      </c>
      <c r="BC80" s="130"/>
      <c r="BD80" s="193" t="s">
        <v>1442</v>
      </c>
      <c r="BE80" s="193" t="s">
        <v>1521</v>
      </c>
      <c r="BF80" s="130"/>
      <c r="BG80" s="130"/>
      <c r="BH80" s="193" t="s">
        <v>1203</v>
      </c>
      <c r="BI80" s="193" t="s">
        <v>4371</v>
      </c>
      <c r="BJ80" s="193"/>
      <c r="BK80" s="130"/>
      <c r="BL80" s="130"/>
      <c r="BM80" s="193" t="s">
        <v>3080</v>
      </c>
      <c r="BN80" s="130"/>
      <c r="BO80" s="130"/>
      <c r="BP80" s="93"/>
      <c r="BQ80" s="139" t="s">
        <v>4372</v>
      </c>
      <c r="BR80" s="139" t="s">
        <v>3074</v>
      </c>
      <c r="BS80" s="139" t="s">
        <v>3050</v>
      </c>
      <c r="BT80" s="139" t="s">
        <v>4373</v>
      </c>
      <c r="BU80" s="139" t="s">
        <v>362</v>
      </c>
      <c r="BV80" s="139" t="s">
        <v>3586</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3591</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3410</v>
      </c>
      <c r="DS80" s="230"/>
      <c r="DT80" s="230"/>
      <c r="DU80" s="212" t="s">
        <v>4384</v>
      </c>
      <c r="DV80" s="230"/>
      <c r="DW80" s="230"/>
      <c r="DX80" s="212" t="s">
        <v>4385</v>
      </c>
      <c r="DY80" s="212" t="s">
        <v>3371</v>
      </c>
      <c r="DZ80" s="230"/>
      <c r="EA80" s="230"/>
      <c r="EB80" s="271"/>
    </row>
    <row r="81" ht="15.75" customHeight="1">
      <c r="A81" s="311" t="s">
        <v>4386</v>
      </c>
      <c r="B81" s="83" t="s">
        <v>4387</v>
      </c>
      <c r="C81" s="84" t="s">
        <v>1161</v>
      </c>
      <c r="D81" s="85" t="s">
        <v>1161</v>
      </c>
      <c r="E81" s="86" t="s">
        <v>1161</v>
      </c>
      <c r="F81" s="87" t="s">
        <v>1161</v>
      </c>
      <c r="G81" s="83" t="s">
        <v>3387</v>
      </c>
      <c r="H81" s="217"/>
      <c r="I81" s="101" t="s">
        <v>4388</v>
      </c>
      <c r="J81" s="101" t="s">
        <v>3880</v>
      </c>
      <c r="K81" s="101" t="s">
        <v>4389</v>
      </c>
      <c r="L81" s="101" t="s">
        <v>2214</v>
      </c>
      <c r="M81" s="101" t="s">
        <v>4390</v>
      </c>
      <c r="N81" s="101" t="s">
        <v>4391</v>
      </c>
      <c r="O81" s="101" t="s">
        <v>4392</v>
      </c>
      <c r="P81" s="101" t="s">
        <v>3889</v>
      </c>
      <c r="Q81" s="217"/>
      <c r="R81" s="101" t="s">
        <v>3427</v>
      </c>
      <c r="S81" s="101" t="s">
        <v>1517</v>
      </c>
      <c r="T81" s="217"/>
      <c r="U81" s="217"/>
      <c r="V81" s="217"/>
      <c r="W81" s="93"/>
      <c r="X81" s="101" t="s">
        <v>3334</v>
      </c>
      <c r="Y81" s="101" t="s">
        <v>471</v>
      </c>
      <c r="Z81" s="101" t="s">
        <v>2427</v>
      </c>
      <c r="AA81" s="236" t="s">
        <v>4393</v>
      </c>
      <c r="AB81" s="516" t="s">
        <v>3337</v>
      </c>
      <c r="AC81" s="101" t="s">
        <v>4394</v>
      </c>
      <c r="AD81" s="101"/>
      <c r="AE81" s="101" t="s">
        <v>3373</v>
      </c>
      <c r="AF81" s="101" t="s">
        <v>4395</v>
      </c>
      <c r="AG81" s="217"/>
      <c r="AH81" s="217"/>
      <c r="AI81" s="217"/>
      <c r="AJ81" s="101" t="s">
        <v>4396</v>
      </c>
      <c r="AK81" s="93"/>
      <c r="AL81" s="101"/>
      <c r="AM81" s="101" t="s">
        <v>4397</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3074</v>
      </c>
      <c r="BS81" s="101" t="s">
        <v>2893</v>
      </c>
      <c r="BT81" s="101" t="s">
        <v>4019</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4043</v>
      </c>
      <c r="CM81" s="101" t="s">
        <v>540</v>
      </c>
      <c r="CN81" s="217"/>
      <c r="CO81" s="217"/>
      <c r="CP81" s="217"/>
      <c r="CQ81" s="217"/>
      <c r="CR81" s="101" t="s">
        <v>4408</v>
      </c>
      <c r="CS81" s="102"/>
      <c r="CT81" s="101" t="s">
        <v>4409</v>
      </c>
      <c r="CU81" s="217"/>
      <c r="CV81" s="101" t="s">
        <v>3622</v>
      </c>
      <c r="CW81" s="101" t="s">
        <v>4410</v>
      </c>
      <c r="CX81" s="101" t="s">
        <v>4411</v>
      </c>
      <c r="CY81" s="101" t="s">
        <v>1036</v>
      </c>
      <c r="CZ81" s="101" t="s">
        <v>4412</v>
      </c>
      <c r="DA81" s="101" t="s">
        <v>3927</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3669</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3379</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4085</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3519</v>
      </c>
      <c r="AH83" s="529" t="s">
        <v>1337</v>
      </c>
      <c r="AI83" s="88" t="s">
        <v>2323</v>
      </c>
      <c r="AJ83" s="529" t="s">
        <v>4436</v>
      </c>
      <c r="AK83" s="530"/>
      <c r="AL83" s="527" t="s">
        <v>3231</v>
      </c>
      <c r="AM83" s="527" t="s">
        <v>1394</v>
      </c>
      <c r="AN83" s="527" t="s">
        <v>4437</v>
      </c>
      <c r="AO83" s="529" t="s">
        <v>2789</v>
      </c>
      <c r="AP83" s="529" t="s">
        <v>4438</v>
      </c>
      <c r="AQ83" s="529" t="s">
        <v>2615</v>
      </c>
      <c r="AR83" s="527" t="s">
        <v>4439</v>
      </c>
      <c r="AS83" s="529" t="s">
        <v>4440</v>
      </c>
      <c r="AT83" s="529" t="s">
        <v>2654</v>
      </c>
      <c r="AU83" s="531" t="s">
        <v>2294</v>
      </c>
      <c r="AV83" s="527" t="s">
        <v>3827</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3308</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3741</v>
      </c>
      <c r="CP83" s="529" t="s">
        <v>180</v>
      </c>
      <c r="CQ83" s="533"/>
      <c r="CR83" s="533"/>
      <c r="CS83" s="536"/>
      <c r="CT83" s="527" t="s">
        <v>4276</v>
      </c>
      <c r="CU83" s="528" t="s">
        <v>1990</v>
      </c>
      <c r="CV83" s="529" t="s">
        <v>3044</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2993</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3242</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3741</v>
      </c>
      <c r="BN84" s="193" t="s">
        <v>4484</v>
      </c>
      <c r="BO84" s="130"/>
      <c r="BP84" s="93"/>
      <c r="BQ84" s="224"/>
      <c r="BR84" s="139" t="s">
        <v>2355</v>
      </c>
      <c r="BS84" s="133" t="s">
        <v>3031</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4123</v>
      </c>
      <c r="CX84" s="211" t="s">
        <v>4494</v>
      </c>
      <c r="CY84" s="211" t="s">
        <v>4495</v>
      </c>
      <c r="CZ84" s="383" t="s">
        <v>4381</v>
      </c>
      <c r="DA84" s="211" t="s">
        <v>3927</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4110</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3132</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3649</v>
      </c>
      <c r="BE85" s="101" t="s">
        <v>4524</v>
      </c>
      <c r="BF85" s="101" t="s">
        <v>4082</v>
      </c>
      <c r="BG85" s="217"/>
      <c r="BH85" s="101" t="s">
        <v>3063</v>
      </c>
      <c r="BI85" s="101" t="s">
        <v>4525</v>
      </c>
      <c r="BJ85" s="101"/>
      <c r="BK85" s="101" t="s">
        <v>4526</v>
      </c>
      <c r="BL85" s="217"/>
      <c r="BM85" s="101" t="s">
        <v>2997</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3848</v>
      </c>
      <c r="CD85" s="88" t="s">
        <v>4534</v>
      </c>
      <c r="CE85" s="235"/>
      <c r="CF85" s="101" t="s">
        <v>4535</v>
      </c>
      <c r="CG85" s="101" t="s">
        <v>279</v>
      </c>
      <c r="CH85" s="217"/>
      <c r="CI85" s="217"/>
      <c r="CJ85" s="101" t="s">
        <v>4536</v>
      </c>
      <c r="CK85" s="217"/>
      <c r="CL85" s="101" t="s">
        <v>4537</v>
      </c>
      <c r="CM85" s="101" t="s">
        <v>3215</v>
      </c>
      <c r="CN85" s="217"/>
      <c r="CO85" s="101" t="s">
        <v>3854</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3375</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3099</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3106</v>
      </c>
      <c r="T86" s="113" t="s">
        <v>4559</v>
      </c>
      <c r="U86" s="254"/>
      <c r="V86" s="220"/>
      <c r="W86" s="93"/>
      <c r="X86" s="201" t="s">
        <v>3181</v>
      </c>
      <c r="Y86" s="201" t="s">
        <v>4560</v>
      </c>
      <c r="Z86" s="201" t="s">
        <v>659</v>
      </c>
      <c r="AA86" s="115" t="s">
        <v>4561</v>
      </c>
      <c r="AB86" s="222"/>
      <c r="AC86" s="115" t="s">
        <v>4562</v>
      </c>
      <c r="AD86" s="201" t="s">
        <v>4563</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3480</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3594</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3809</v>
      </c>
      <c r="DD86" s="228"/>
      <c r="DE86" s="228"/>
      <c r="DF86" s="238"/>
      <c r="DG86" s="394"/>
      <c r="DH86" s="153" t="s">
        <v>3844</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4053</v>
      </c>
      <c r="N87" s="101" t="s">
        <v>4582</v>
      </c>
      <c r="O87" s="101" t="s">
        <v>480</v>
      </c>
      <c r="P87" s="101" t="s">
        <v>2706</v>
      </c>
      <c r="Q87" s="101" t="s">
        <v>4583</v>
      </c>
      <c r="R87" s="101" t="s">
        <v>2267</v>
      </c>
      <c r="S87" s="181" t="s">
        <v>3540</v>
      </c>
      <c r="T87" s="101" t="s">
        <v>382</v>
      </c>
      <c r="U87" s="101" t="s">
        <v>4584</v>
      </c>
      <c r="V87" s="101" t="s">
        <v>4585</v>
      </c>
      <c r="W87" s="93"/>
      <c r="X87" s="101" t="s">
        <v>3972</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3130</v>
      </c>
      <c r="BF87" s="101" t="s">
        <v>3252</v>
      </c>
      <c r="BG87" s="101" t="s">
        <v>4601</v>
      </c>
      <c r="BH87" s="101" t="s">
        <v>1411</v>
      </c>
      <c r="BI87" s="101" t="s">
        <v>4602</v>
      </c>
      <c r="BJ87" s="101" t="s">
        <v>4603</v>
      </c>
      <c r="BK87" s="101" t="s">
        <v>2546</v>
      </c>
      <c r="BL87" s="101" t="s">
        <v>4604</v>
      </c>
      <c r="BM87" s="215" t="s">
        <v>4605</v>
      </c>
      <c r="BN87" s="101" t="s">
        <v>3544</v>
      </c>
      <c r="BO87" s="101" t="s">
        <v>4606</v>
      </c>
      <c r="BP87" s="156"/>
      <c r="BQ87" s="541" t="s">
        <v>4607</v>
      </c>
      <c r="BR87" s="101" t="s">
        <v>3005</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3980</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3417</v>
      </c>
      <c r="DL87" s="101" t="s">
        <v>1719</v>
      </c>
      <c r="DM87" s="101" t="s">
        <v>3659</v>
      </c>
      <c r="DN87" s="101" t="s">
        <v>4630</v>
      </c>
      <c r="DO87" s="101" t="s">
        <v>4631</v>
      </c>
      <c r="DP87" s="101" t="s">
        <v>4002</v>
      </c>
      <c r="DQ87" s="101" t="s">
        <v>4632</v>
      </c>
      <c r="DR87" s="217"/>
      <c r="DS87" s="101" t="s">
        <v>4633</v>
      </c>
      <c r="DT87" s="101" t="s">
        <v>4634</v>
      </c>
      <c r="DU87" s="217"/>
      <c r="DV87" s="217"/>
      <c r="DW87" s="101" t="s">
        <v>4635</v>
      </c>
      <c r="DX87" s="101" t="s">
        <v>2996</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4650</v>
      </c>
      <c r="BU89" s="101" t="s">
        <v>4651</v>
      </c>
      <c r="BV89" s="101" t="s">
        <v>3224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3757</v>
      </c>
      <c r="H91" s="217"/>
      <c r="I91" s="88" t="s">
        <v>4664</v>
      </c>
      <c r="J91" s="88" t="s">
        <v>2335</v>
      </c>
      <c r="K91" s="88" t="s">
        <v>3152</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3845</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3482</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3369</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3669</v>
      </c>
      <c r="H92" s="188" t="s">
        <v>1101</v>
      </c>
      <c r="I92" s="220"/>
      <c r="J92" s="188" t="s">
        <v>4682</v>
      </c>
      <c r="K92" s="188" t="s">
        <v>4023</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3230</v>
      </c>
      <c r="AC92" s="117" t="s">
        <v>4686</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3578</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3337</v>
      </c>
      <c r="CM92" s="166" t="s">
        <v>4697</v>
      </c>
      <c r="CN92" s="227"/>
      <c r="CO92" s="227"/>
      <c r="CP92" s="227"/>
      <c r="CQ92" s="227"/>
      <c r="CR92" s="227"/>
      <c r="CS92" s="102"/>
      <c r="CT92" s="211" t="s">
        <v>4698</v>
      </c>
      <c r="CU92" s="211"/>
      <c r="CV92" s="211" t="s">
        <v>3198</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4023</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4013</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3688</v>
      </c>
      <c r="AV93" s="101" t="s">
        <v>3814</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3255</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4106</v>
      </c>
      <c r="CX93" s="217"/>
      <c r="CY93" s="101" t="s">
        <v>497</v>
      </c>
      <c r="CZ93" s="101" t="s">
        <v>4724</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3813</v>
      </c>
      <c r="J94" s="188" t="s">
        <v>2219</v>
      </c>
      <c r="K94" s="254" t="s">
        <v>4351</v>
      </c>
      <c r="L94" s="188" t="s">
        <v>3312</v>
      </c>
      <c r="M94" s="220"/>
      <c r="N94" s="188" t="s">
        <v>3575</v>
      </c>
      <c r="O94" s="188" t="s">
        <v>3576</v>
      </c>
      <c r="P94" s="188" t="s">
        <v>3973</v>
      </c>
      <c r="Q94" s="188" t="s">
        <v>4731</v>
      </c>
      <c r="R94" s="188"/>
      <c r="S94" s="188" t="s">
        <v>4732</v>
      </c>
      <c r="T94" s="220"/>
      <c r="U94" s="188" t="s">
        <v>2036</v>
      </c>
      <c r="V94" s="188" t="s">
        <v>4733</v>
      </c>
      <c r="W94" s="93"/>
      <c r="X94" s="117" t="s">
        <v>4734</v>
      </c>
      <c r="Y94" s="257" t="s">
        <v>2469</v>
      </c>
      <c r="Z94" s="117" t="s">
        <v>2375</v>
      </c>
      <c r="AA94" s="117" t="s">
        <v>4735</v>
      </c>
      <c r="AB94" s="117" t="s">
        <v>1218</v>
      </c>
      <c r="AC94" s="117" t="s">
        <v>3979</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3657</v>
      </c>
      <c r="J95" s="101" t="s">
        <v>4747</v>
      </c>
      <c r="K95" s="101" t="s">
        <v>2446</v>
      </c>
      <c r="L95" s="101" t="s">
        <v>4748</v>
      </c>
      <c r="M95" s="101" t="s">
        <v>4749</v>
      </c>
      <c r="N95" s="101" t="s">
        <v>4750</v>
      </c>
      <c r="O95" s="101" t="s">
        <v>4751</v>
      </c>
      <c r="P95" s="101" t="s">
        <v>2467</v>
      </c>
      <c r="Q95" s="217"/>
      <c r="R95" s="217"/>
      <c r="S95" s="217"/>
      <c r="T95" s="217"/>
      <c r="U95" s="217"/>
      <c r="V95" s="217"/>
      <c r="W95" s="93"/>
      <c r="X95" s="101" t="s">
        <v>3126</v>
      </c>
      <c r="Y95" s="101" t="s">
        <v>3163</v>
      </c>
      <c r="Z95" s="101" t="s">
        <v>4752</v>
      </c>
      <c r="AA95" s="94" t="str">
        <f>HYPERLINK("https://youtu.be/qJ6N4MrS6B4","48.05")</f>
        <v>48.05</v>
      </c>
      <c r="AB95" s="101" t="s">
        <v>2226</v>
      </c>
      <c r="AC95" s="94" t="str">
        <f>HYPERLINK("https://www.twitch.tv/videos/230818041","57.20")</f>
        <v>57.20</v>
      </c>
      <c r="AD95" s="217"/>
      <c r="AE95" s="101" t="s">
        <v>3947</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3720</v>
      </c>
      <c r="CL95" s="101" t="s">
        <v>3266</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3110</v>
      </c>
      <c r="I96" s="242" t="s">
        <v>4767</v>
      </c>
      <c r="J96" s="242" t="s">
        <v>3350</v>
      </c>
      <c r="K96" s="242" t="s">
        <v>2905</v>
      </c>
      <c r="L96" s="111" t="s">
        <v>3649</v>
      </c>
      <c r="M96" s="111" t="s">
        <v>4768</v>
      </c>
      <c r="N96" s="111" t="s">
        <v>311</v>
      </c>
      <c r="O96" s="111" t="s">
        <v>3317</v>
      </c>
      <c r="P96" s="242" t="s">
        <v>3889</v>
      </c>
      <c r="Q96" s="242" t="s">
        <v>4769</v>
      </c>
      <c r="R96" s="111" t="s">
        <v>3938</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4101</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3980</v>
      </c>
      <c r="CW96" s="146" t="s">
        <v>4116</v>
      </c>
      <c r="CX96" s="146" t="s">
        <v>4797</v>
      </c>
      <c r="CY96" s="383" t="s">
        <v>2217</v>
      </c>
      <c r="CZ96" s="383" t="s">
        <v>4798</v>
      </c>
      <c r="DA96" s="383" t="s">
        <v>2534</v>
      </c>
      <c r="DB96" s="228"/>
      <c r="DC96" s="228"/>
      <c r="DD96" s="228"/>
      <c r="DE96" s="146" t="s">
        <v>678</v>
      </c>
      <c r="DF96" s="146"/>
      <c r="DG96" s="230"/>
      <c r="DH96" s="230"/>
      <c r="DI96" s="230"/>
      <c r="DJ96" s="230"/>
      <c r="DK96" s="154" t="s">
        <v>199</v>
      </c>
      <c r="DL96" s="152" t="s">
        <v>3824</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3638</v>
      </c>
      <c r="K97" s="101" t="s">
        <v>1364</v>
      </c>
      <c r="L97" s="101" t="s">
        <v>4803</v>
      </c>
      <c r="M97" s="101" t="s">
        <v>4804</v>
      </c>
      <c r="N97" s="101" t="s">
        <v>4805</v>
      </c>
      <c r="O97" s="101" t="s">
        <v>4806</v>
      </c>
      <c r="P97" s="88" t="s">
        <v>3889</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3441</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3492</v>
      </c>
      <c r="BZ97" s="101" t="s">
        <v>825</v>
      </c>
      <c r="CA97" s="88" t="s">
        <v>4827</v>
      </c>
      <c r="CB97" s="101" t="s">
        <v>4828</v>
      </c>
      <c r="CC97" s="101" t="s">
        <v>3549</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2957</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3242</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4127</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4076</v>
      </c>
      <c r="CA98" s="134" t="s">
        <v>4874</v>
      </c>
      <c r="CB98" s="139" t="s">
        <v>4875</v>
      </c>
      <c r="CC98" s="134" t="s">
        <v>3897</v>
      </c>
      <c r="CD98" s="224"/>
      <c r="CE98" s="226"/>
      <c r="CF98" s="141" t="s">
        <v>4876</v>
      </c>
      <c r="CG98" s="141" t="s">
        <v>1331</v>
      </c>
      <c r="CH98" s="227"/>
      <c r="CI98" s="141" t="s">
        <v>4877</v>
      </c>
      <c r="CJ98" s="141" t="s">
        <v>4878</v>
      </c>
      <c r="CK98" s="141" t="s">
        <v>4143</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3021</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3585</v>
      </c>
      <c r="Y99" s="101" t="s">
        <v>3529</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4599</v>
      </c>
      <c r="BB99" s="101" t="s">
        <v>2444</v>
      </c>
      <c r="BC99" s="217"/>
      <c r="BD99" s="101" t="s">
        <v>4110</v>
      </c>
      <c r="BE99" s="101" t="s">
        <v>4894</v>
      </c>
      <c r="BF99" s="217"/>
      <c r="BG99" s="217"/>
      <c r="BH99" s="101" t="s">
        <v>3000</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3243</v>
      </c>
      <c r="CL99" s="101" t="s">
        <v>3701</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2989</v>
      </c>
      <c r="H100" s="220"/>
      <c r="I100" s="188" t="s">
        <v>1927</v>
      </c>
      <c r="J100" s="111" t="s">
        <v>4912</v>
      </c>
      <c r="K100" s="188" t="s">
        <v>4136</v>
      </c>
      <c r="L100" s="242" t="s">
        <v>759</v>
      </c>
      <c r="M100" s="220"/>
      <c r="N100" s="188" t="s">
        <v>4913</v>
      </c>
      <c r="O100" s="188" t="s">
        <v>1124</v>
      </c>
      <c r="P100" s="188" t="s">
        <v>2358</v>
      </c>
      <c r="Q100" s="220"/>
      <c r="R100" s="220"/>
      <c r="S100" s="220"/>
      <c r="T100" s="220"/>
      <c r="U100" s="220"/>
      <c r="V100" s="220"/>
      <c r="W100" s="93"/>
      <c r="X100" s="117" t="s">
        <v>2915</v>
      </c>
      <c r="Y100" s="117" t="s">
        <v>1110</v>
      </c>
      <c r="Z100" s="117" t="s">
        <v>3730</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1226</v>
      </c>
      <c r="BB100" s="193" t="s">
        <v>480</v>
      </c>
      <c r="BC100" s="193" t="s">
        <v>3371</v>
      </c>
      <c r="BD100" s="193" t="s">
        <v>4868</v>
      </c>
      <c r="BE100" s="193" t="s">
        <v>3161</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3150</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3584</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2957</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4859</v>
      </c>
      <c r="BB103" s="101" t="s">
        <v>4947</v>
      </c>
      <c r="BC103" s="101" t="s">
        <v>3461</v>
      </c>
      <c r="BD103" s="101" t="s">
        <v>4137</v>
      </c>
      <c r="BE103" s="101" t="s">
        <v>4111</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3297</v>
      </c>
      <c r="CL103" s="101" t="s">
        <v>4953</v>
      </c>
      <c r="CM103" s="101" t="s">
        <v>3098</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3149</v>
      </c>
      <c r="G104" s="105" t="s">
        <v>2065</v>
      </c>
      <c r="H104" s="188" t="s">
        <v>3001</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3500</v>
      </c>
      <c r="AC104" s="117" t="s">
        <v>4966</v>
      </c>
      <c r="AD104" s="117"/>
      <c r="AE104" s="117" t="s">
        <v>3630</v>
      </c>
      <c r="AF104" s="115" t="s">
        <v>1796</v>
      </c>
      <c r="AG104" s="117" t="s">
        <v>167</v>
      </c>
      <c r="AH104" s="258"/>
      <c r="AI104" s="115" t="s">
        <v>2929</v>
      </c>
      <c r="AJ104" s="117" t="s">
        <v>4967</v>
      </c>
      <c r="AK104" s="93"/>
      <c r="AL104" s="190" t="s">
        <v>3090</v>
      </c>
      <c r="AM104" s="190" t="s">
        <v>1394</v>
      </c>
      <c r="AN104" s="223"/>
      <c r="AO104" s="120" t="s">
        <v>4968</v>
      </c>
      <c r="AP104" s="190" t="s">
        <v>1079</v>
      </c>
      <c r="AQ104" s="190"/>
      <c r="AR104" s="190" t="s">
        <v>4969</v>
      </c>
      <c r="AS104" s="190" t="s">
        <v>4970</v>
      </c>
      <c r="AT104" s="120" t="s">
        <v>4971</v>
      </c>
      <c r="AU104" s="190" t="s">
        <v>4972</v>
      </c>
      <c r="AV104" s="190" t="s">
        <v>4973</v>
      </c>
      <c r="AW104" s="223"/>
      <c r="AX104" s="120" t="s">
        <v>3166</v>
      </c>
      <c r="AY104" s="190" t="s">
        <v>4974</v>
      </c>
      <c r="AZ104" s="156"/>
      <c r="BA104" s="130"/>
      <c r="BB104" s="193" t="s">
        <v>2430</v>
      </c>
      <c r="BC104" s="193" t="s">
        <v>3241</v>
      </c>
      <c r="BD104" s="193" t="s">
        <v>861</v>
      </c>
      <c r="BE104" s="193" t="s">
        <v>2888</v>
      </c>
      <c r="BF104" s="193" t="s">
        <v>4569</v>
      </c>
      <c r="BG104" s="130"/>
      <c r="BH104" s="193" t="s">
        <v>633</v>
      </c>
      <c r="BI104" s="193" t="s">
        <v>1176</v>
      </c>
      <c r="BJ104" s="130"/>
      <c r="BK104" s="192" t="s">
        <v>4975</v>
      </c>
      <c r="BL104" s="193" t="s">
        <v>4976</v>
      </c>
      <c r="BM104" s="193" t="s">
        <v>3854</v>
      </c>
      <c r="BN104" s="130"/>
      <c r="BO104" s="193" t="s">
        <v>4977</v>
      </c>
      <c r="BP104" s="156"/>
      <c r="BQ104" s="224"/>
      <c r="BR104" s="139" t="s">
        <v>4978</v>
      </c>
      <c r="BS104" s="139" t="s">
        <v>4732</v>
      </c>
      <c r="BT104" s="139" t="s">
        <v>774</v>
      </c>
      <c r="BU104" s="139" t="s">
        <v>4979</v>
      </c>
      <c r="BV104" s="139" t="s">
        <v>4980</v>
      </c>
      <c r="BW104" s="224"/>
      <c r="BX104" s="134" t="s">
        <v>3114</v>
      </c>
      <c r="BY104" s="224"/>
      <c r="BZ104" s="134" t="s">
        <v>3505</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3377</v>
      </c>
      <c r="DN104" s="212" t="s">
        <v>3763</v>
      </c>
      <c r="DO104" s="230"/>
      <c r="DP104" s="212" t="s">
        <v>4999</v>
      </c>
      <c r="DQ104" s="212" t="s">
        <v>5000</v>
      </c>
      <c r="DR104" s="212" t="s">
        <v>3442</v>
      </c>
      <c r="DS104" s="212" t="s">
        <v>3240</v>
      </c>
      <c r="DT104" s="212" t="s">
        <v>1581</v>
      </c>
      <c r="DU104" s="212" t="s">
        <v>1428</v>
      </c>
      <c r="DV104" s="212" t="s">
        <v>127</v>
      </c>
      <c r="DW104" s="212" t="s">
        <v>1118</v>
      </c>
      <c r="DX104" s="212" t="s">
        <v>3317</v>
      </c>
      <c r="DY104" s="212" t="s">
        <v>3608</v>
      </c>
      <c r="DZ104" s="212" t="s">
        <v>3684</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4016</v>
      </c>
      <c r="AN105" s="217"/>
      <c r="AO105" s="217"/>
      <c r="AP105" s="217"/>
      <c r="AQ105" s="217"/>
      <c r="AR105" s="101" t="s">
        <v>3674</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3953</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3564</v>
      </c>
      <c r="CO105" s="101" t="s">
        <v>745</v>
      </c>
      <c r="CP105" s="101"/>
      <c r="CQ105" s="101" t="s">
        <v>5030</v>
      </c>
      <c r="CR105" s="217"/>
      <c r="CS105" s="102"/>
      <c r="CT105" s="101" t="s">
        <v>5031</v>
      </c>
      <c r="CU105" s="101" t="s">
        <v>5032</v>
      </c>
      <c r="CV105" s="101" t="s">
        <v>5033</v>
      </c>
      <c r="CW105" s="101" t="s">
        <v>2612</v>
      </c>
      <c r="CX105" s="101" t="s">
        <v>5034</v>
      </c>
      <c r="CY105" s="101" t="s">
        <v>3663</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3326</v>
      </c>
      <c r="AJ107" s="217"/>
      <c r="AK107" s="93"/>
      <c r="AL107" s="101" t="s">
        <v>5077</v>
      </c>
      <c r="AM107" s="101" t="s">
        <v>3145</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3925</v>
      </c>
      <c r="BU107" s="101" t="s">
        <v>5092</v>
      </c>
      <c r="BV107" s="101" t="s">
        <v>5093</v>
      </c>
      <c r="BW107" s="217"/>
      <c r="BX107" s="101" t="s">
        <v>3596</v>
      </c>
      <c r="BY107" s="101" t="s">
        <v>5094</v>
      </c>
      <c r="BZ107" s="101" t="s">
        <v>5095</v>
      </c>
      <c r="CA107" s="217"/>
      <c r="CB107" s="217"/>
      <c r="CC107" s="217"/>
      <c r="CD107" s="217"/>
      <c r="CE107" s="197"/>
      <c r="CF107" s="101" t="s">
        <v>5096</v>
      </c>
      <c r="CG107" s="101" t="s">
        <v>4848</v>
      </c>
      <c r="CH107" s="101" t="s">
        <v>2644</v>
      </c>
      <c r="CI107" s="101" t="s">
        <v>5097</v>
      </c>
      <c r="CJ107" s="101" t="s">
        <v>3782</v>
      </c>
      <c r="CK107" s="101" t="s">
        <v>5098</v>
      </c>
      <c r="CL107" s="101" t="s">
        <v>5099</v>
      </c>
      <c r="CM107" s="101" t="s">
        <v>3862</v>
      </c>
      <c r="CN107" s="217"/>
      <c r="CO107" s="101" t="s">
        <v>5100</v>
      </c>
      <c r="CP107" s="217"/>
      <c r="CQ107" s="217"/>
      <c r="CR107" s="217"/>
      <c r="CS107" s="102"/>
      <c r="CT107" s="101" t="s">
        <v>5101</v>
      </c>
      <c r="CU107" s="101" t="s">
        <v>5102</v>
      </c>
      <c r="CV107" s="101" t="s">
        <v>5103</v>
      </c>
      <c r="CW107" s="101" t="s">
        <v>3126</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3149</v>
      </c>
      <c r="H108" s="220"/>
      <c r="I108" s="188" t="s">
        <v>3573</v>
      </c>
      <c r="J108" s="220"/>
      <c r="K108" s="113" t="str">
        <f>HYPERLINK("https://www.youtube.com/watch?v=fhmkEG98u50","13.86")</f>
        <v>13.86</v>
      </c>
      <c r="L108" s="220" t="s">
        <v>2586</v>
      </c>
      <c r="M108" s="220"/>
      <c r="N108" s="220"/>
      <c r="O108" s="113" t="s">
        <v>3521</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4156</v>
      </c>
      <c r="L109" s="101" t="s">
        <v>4683</v>
      </c>
      <c r="M109" s="217"/>
      <c r="N109" s="101" t="s">
        <v>3969</v>
      </c>
      <c r="O109" s="101" t="s">
        <v>1584</v>
      </c>
      <c r="P109" s="101" t="s">
        <v>3889</v>
      </c>
      <c r="Q109" s="217"/>
      <c r="R109" s="217"/>
      <c r="S109" s="217"/>
      <c r="T109" s="217"/>
      <c r="U109" s="217"/>
      <c r="V109" s="217"/>
      <c r="W109" s="93"/>
      <c r="X109" s="217"/>
      <c r="Y109" s="101" t="s">
        <v>3003</v>
      </c>
      <c r="Z109" s="101" t="s">
        <v>5121</v>
      </c>
      <c r="AA109" s="101" t="s">
        <v>5122</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3492</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3266</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3369</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3442</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3033</v>
      </c>
      <c r="L111" s="88" t="s">
        <v>3758</v>
      </c>
      <c r="M111" s="101" t="s">
        <v>1645</v>
      </c>
      <c r="N111" s="101" t="s">
        <v>5153</v>
      </c>
      <c r="O111" s="234" t="s">
        <v>702</v>
      </c>
      <c r="P111" s="88" t="s">
        <v>2706</v>
      </c>
      <c r="Q111" s="217"/>
      <c r="R111" s="217"/>
      <c r="S111" s="101" t="s">
        <v>3751</v>
      </c>
      <c r="T111" s="217"/>
      <c r="U111" s="101" t="s">
        <v>234</v>
      </c>
      <c r="V111" s="217"/>
      <c r="W111" s="93"/>
      <c r="X111" s="234" t="s">
        <v>4516</v>
      </c>
      <c r="Y111" s="234" t="s">
        <v>3497</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3098</v>
      </c>
      <c r="AU111" s="234" t="s">
        <v>3058</v>
      </c>
      <c r="AV111" s="88" t="s">
        <v>3886</v>
      </c>
      <c r="AW111" s="217"/>
      <c r="AX111" s="217"/>
      <c r="AY111" s="217"/>
      <c r="AZ111" s="93"/>
      <c r="BA111" s="101" t="s">
        <v>3988</v>
      </c>
      <c r="BB111" s="101" t="s">
        <v>1213</v>
      </c>
      <c r="BC111" s="88" t="s">
        <v>3371</v>
      </c>
      <c r="BD111" s="101" t="s">
        <v>2970</v>
      </c>
      <c r="BE111" s="101" t="s">
        <v>4000</v>
      </c>
      <c r="BF111" s="101" t="s">
        <v>2295</v>
      </c>
      <c r="BG111" s="101" t="s">
        <v>5163</v>
      </c>
      <c r="BH111" s="101" t="s">
        <v>3185</v>
      </c>
      <c r="BI111" s="101" t="s">
        <v>5164</v>
      </c>
      <c r="BJ111" s="217"/>
      <c r="BK111" s="101" t="s">
        <v>2993</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3215</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5175</v>
      </c>
      <c r="B112" s="105" t="s">
        <v>5134</v>
      </c>
      <c r="C112" s="106" t="s">
        <v>1161</v>
      </c>
      <c r="D112" s="107" t="s">
        <v>1161</v>
      </c>
      <c r="E112" s="108" t="s">
        <v>1161</v>
      </c>
      <c r="F112" s="109" t="s">
        <v>831</v>
      </c>
      <c r="G112" s="105" t="s">
        <v>5176</v>
      </c>
      <c r="H112" s="220"/>
      <c r="I112" s="188" t="s">
        <v>5177</v>
      </c>
      <c r="J112" s="188" t="s">
        <v>5178</v>
      </c>
      <c r="K112" s="188" t="s">
        <v>2669</v>
      </c>
      <c r="L112" s="188" t="s">
        <v>3811</v>
      </c>
      <c r="M112" s="188" t="s">
        <v>5179</v>
      </c>
      <c r="N112" s="188" t="s">
        <v>5180</v>
      </c>
      <c r="O112" s="188" t="s">
        <v>480</v>
      </c>
      <c r="P112" s="188" t="s">
        <v>5181</v>
      </c>
      <c r="Q112" s="220"/>
      <c r="R112" s="220"/>
      <c r="S112" s="220"/>
      <c r="T112" s="220"/>
      <c r="U112" s="220"/>
      <c r="V112" s="220"/>
      <c r="W112" s="93"/>
      <c r="X112" s="117" t="s">
        <v>1037</v>
      </c>
      <c r="Y112" s="222"/>
      <c r="Z112" s="117" t="s">
        <v>4893</v>
      </c>
      <c r="AA112" s="117" t="s">
        <v>1875</v>
      </c>
      <c r="AB112" s="115" t="s">
        <v>3337</v>
      </c>
      <c r="AC112" s="117" t="s">
        <v>4092</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4899</v>
      </c>
      <c r="BW112" s="139" t="s">
        <v>5189</v>
      </c>
      <c r="BX112" s="139" t="s">
        <v>5190</v>
      </c>
      <c r="BY112" s="224"/>
      <c r="BZ112" s="139" t="s">
        <v>5191</v>
      </c>
      <c r="CA112" s="224"/>
      <c r="CB112" s="224"/>
      <c r="CC112" s="224"/>
      <c r="CD112" s="224"/>
      <c r="CE112" s="226"/>
      <c r="CF112" s="166" t="s">
        <v>5192</v>
      </c>
      <c r="CG112" s="166" t="s">
        <v>3646</v>
      </c>
      <c r="CH112" s="166" t="s">
        <v>5193</v>
      </c>
      <c r="CI112" s="166" t="s">
        <v>5194</v>
      </c>
      <c r="CJ112" s="227"/>
      <c r="CK112" s="166" t="s">
        <v>5195</v>
      </c>
      <c r="CL112" s="166" t="s">
        <v>2239</v>
      </c>
      <c r="CM112" s="166" t="s">
        <v>2968</v>
      </c>
      <c r="CN112" s="227"/>
      <c r="CO112" s="227"/>
      <c r="CP112" s="227"/>
      <c r="CQ112" s="227"/>
      <c r="CR112" s="227"/>
      <c r="CS112" s="102"/>
      <c r="CT112" s="211" t="s">
        <v>3156</v>
      </c>
      <c r="CU112" s="228"/>
      <c r="CV112" s="211" t="s">
        <v>3140</v>
      </c>
      <c r="CW112" s="211" t="s">
        <v>1113</v>
      </c>
      <c r="CX112" s="211" t="s">
        <v>5196</v>
      </c>
      <c r="CY112" s="211" t="s">
        <v>1682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3877</v>
      </c>
      <c r="H113" s="101" t="s">
        <v>4622</v>
      </c>
      <c r="I113" s="101" t="s">
        <v>1193</v>
      </c>
      <c r="J113" s="101" t="s">
        <v>3237</v>
      </c>
      <c r="K113" s="101" t="s">
        <v>2905</v>
      </c>
      <c r="L113" s="101" t="s">
        <v>1451</v>
      </c>
      <c r="M113" s="101" t="s">
        <v>5199</v>
      </c>
      <c r="N113" s="101" t="s">
        <v>5200</v>
      </c>
      <c r="O113" s="215" t="s">
        <v>753</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3835</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3167</v>
      </c>
      <c r="AB114" s="379" t="s">
        <v>4508</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4905</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4243</v>
      </c>
      <c r="BL114" s="130"/>
      <c r="BM114" s="193" t="s">
        <v>5103</v>
      </c>
      <c r="BN114" s="193" t="s">
        <v>5228</v>
      </c>
      <c r="BO114" s="193" t="s">
        <v>5229</v>
      </c>
      <c r="BP114" s="156"/>
      <c r="BQ114" s="139"/>
      <c r="BR114" s="139" t="s">
        <v>3720</v>
      </c>
      <c r="BS114" s="139" t="s">
        <v>3483</v>
      </c>
      <c r="BT114" s="139" t="s">
        <v>5230</v>
      </c>
      <c r="BU114" s="139" t="s">
        <v>4494</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3782</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3767</v>
      </c>
      <c r="DB114" s="228"/>
      <c r="DC114" s="228"/>
      <c r="DD114" s="228"/>
      <c r="DE114" s="211" t="s">
        <v>5243</v>
      </c>
      <c r="DF114" s="356"/>
      <c r="DG114" s="212" t="s">
        <v>2047</v>
      </c>
      <c r="DH114" s="230"/>
      <c r="DI114" s="230"/>
      <c r="DJ114" s="212"/>
      <c r="DK114" s="230"/>
      <c r="DL114" s="212" t="s">
        <v>3907</v>
      </c>
      <c r="DM114" s="212" t="s">
        <v>3476</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5028</v>
      </c>
      <c r="L115" s="101" t="s">
        <v>5250</v>
      </c>
      <c r="M115" s="217"/>
      <c r="N115" s="101" t="s">
        <v>5251</v>
      </c>
      <c r="O115" s="101" t="s">
        <v>315</v>
      </c>
      <c r="P115" s="88" t="s">
        <v>3782</v>
      </c>
      <c r="Q115" s="217"/>
      <c r="R115" s="217"/>
      <c r="S115" s="217"/>
      <c r="T115" s="217"/>
      <c r="U115" s="217"/>
      <c r="V115" s="217"/>
      <c r="W115" s="93"/>
      <c r="X115" s="101" t="s">
        <v>2800</v>
      </c>
      <c r="Y115" s="101" t="s">
        <v>5252</v>
      </c>
      <c r="Z115" s="101" t="s">
        <v>4431</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4092</v>
      </c>
      <c r="BF115" s="101" t="s">
        <v>3850</v>
      </c>
      <c r="BG115" s="217"/>
      <c r="BH115" s="234" t="s">
        <v>799</v>
      </c>
      <c r="BI115" s="101" t="s">
        <v>5256</v>
      </c>
      <c r="BJ115" s="101" t="s">
        <v>5257</v>
      </c>
      <c r="BK115" s="101" t="s">
        <v>5258</v>
      </c>
      <c r="BL115" s="217"/>
      <c r="BM115" s="217"/>
      <c r="BN115" s="217"/>
      <c r="BO115" s="217"/>
      <c r="BP115" s="93"/>
      <c r="BQ115" s="101" t="s">
        <v>5259</v>
      </c>
      <c r="BR115" s="101" t="s">
        <v>2966</v>
      </c>
      <c r="BS115" s="101" t="s">
        <v>4871</v>
      </c>
      <c r="BT115" s="101" t="s">
        <v>5166</v>
      </c>
      <c r="BU115" s="101" t="s">
        <v>5260</v>
      </c>
      <c r="BV115" s="101" t="s">
        <v>4373</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3380</v>
      </c>
      <c r="CM115" s="101" t="s">
        <v>5265</v>
      </c>
      <c r="CN115" s="217"/>
      <c r="CO115" s="217"/>
      <c r="CP115" s="217"/>
      <c r="CQ115" s="217"/>
      <c r="CR115" s="217"/>
      <c r="CS115" s="102"/>
      <c r="CT115" s="101" t="s">
        <v>3748</v>
      </c>
      <c r="CU115" s="101" t="s">
        <v>298</v>
      </c>
      <c r="CV115" s="101" t="s">
        <v>3741</v>
      </c>
      <c r="CW115" s="101" t="s">
        <v>5266</v>
      </c>
      <c r="CX115" s="101" t="s">
        <v>5267</v>
      </c>
      <c r="CY115" s="101" t="s">
        <v>5268</v>
      </c>
      <c r="CZ115" s="101" t="s">
        <v>4462</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4853</v>
      </c>
      <c r="H116" s="188" t="s">
        <v>5272</v>
      </c>
      <c r="I116" s="188" t="s">
        <v>3837</v>
      </c>
      <c r="J116" s="188" t="s">
        <v>5273</v>
      </c>
      <c r="K116" s="188" t="s">
        <v>5039</v>
      </c>
      <c r="L116" s="188" t="s">
        <v>4936</v>
      </c>
      <c r="M116" s="188" t="s">
        <v>5274</v>
      </c>
      <c r="N116" s="188" t="s">
        <v>5275</v>
      </c>
      <c r="O116" s="188" t="s">
        <v>843</v>
      </c>
      <c r="P116" s="188" t="s">
        <v>5276</v>
      </c>
      <c r="Q116" s="220"/>
      <c r="R116" s="220"/>
      <c r="S116" s="220"/>
      <c r="T116" s="220"/>
      <c r="U116" s="220"/>
      <c r="V116" s="220"/>
      <c r="W116" s="93"/>
      <c r="X116" s="117" t="s">
        <v>5277</v>
      </c>
      <c r="Y116" s="117" t="s">
        <v>4220</v>
      </c>
      <c r="Z116" s="117" t="s">
        <v>5278</v>
      </c>
      <c r="AA116" s="117" t="s">
        <v>5279</v>
      </c>
      <c r="AB116" s="117" t="s">
        <v>5280</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4072</v>
      </c>
      <c r="AV116" s="223"/>
      <c r="AW116" s="223"/>
      <c r="AX116" s="223"/>
      <c r="AY116" s="223"/>
      <c r="AZ116" s="93"/>
      <c r="BA116" s="193" t="s">
        <v>5281</v>
      </c>
      <c r="BB116" s="193" t="s">
        <v>5282</v>
      </c>
      <c r="BC116" s="193" t="s">
        <v>675</v>
      </c>
      <c r="BD116" s="193" t="s">
        <v>5283</v>
      </c>
      <c r="BE116" s="193" t="s">
        <v>5284</v>
      </c>
      <c r="BF116" s="193"/>
      <c r="BG116" s="130"/>
      <c r="BH116" s="193" t="s">
        <v>3715</v>
      </c>
      <c r="BI116" s="193" t="s">
        <v>5285</v>
      </c>
      <c r="BJ116" s="193"/>
      <c r="BK116" s="193" t="s">
        <v>2293</v>
      </c>
      <c r="BL116" s="130"/>
      <c r="BM116" s="193" t="s">
        <v>2590</v>
      </c>
      <c r="BN116" s="130"/>
      <c r="BO116" s="130"/>
      <c r="BP116" s="93"/>
      <c r="BQ116" s="139"/>
      <c r="BR116" s="139" t="s">
        <v>2331</v>
      </c>
      <c r="BS116" s="139" t="s">
        <v>3166</v>
      </c>
      <c r="BT116" s="139" t="s">
        <v>721</v>
      </c>
      <c r="BU116" s="139"/>
      <c r="BV116" s="139" t="s">
        <v>5286</v>
      </c>
      <c r="BW116" s="139" t="s">
        <v>5287</v>
      </c>
      <c r="BX116" s="139" t="s">
        <v>5288</v>
      </c>
      <c r="BY116" s="224"/>
      <c r="BZ116" s="139" t="s">
        <v>3323</v>
      </c>
      <c r="CA116" s="139" t="s">
        <v>4792</v>
      </c>
      <c r="CB116" s="224"/>
      <c r="CC116" s="139" t="s">
        <v>4273</v>
      </c>
      <c r="CD116" s="224"/>
      <c r="CE116" s="226"/>
      <c r="CF116" s="166" t="s">
        <v>4968</v>
      </c>
      <c r="CG116" s="166" t="s">
        <v>4139</v>
      </c>
      <c r="CH116" s="166" t="s">
        <v>2709</v>
      </c>
      <c r="CI116" s="166" t="s">
        <v>5289</v>
      </c>
      <c r="CJ116" s="227"/>
      <c r="CK116" s="166" t="s">
        <v>5290</v>
      </c>
      <c r="CL116" s="166" t="s">
        <v>3514</v>
      </c>
      <c r="CM116" s="166" t="s">
        <v>1394</v>
      </c>
      <c r="CN116" s="227"/>
      <c r="CO116" s="227"/>
      <c r="CP116" s="227"/>
      <c r="CQ116" s="227"/>
      <c r="CR116" s="227"/>
      <c r="CS116" s="102"/>
      <c r="CT116" s="211" t="s">
        <v>3551</v>
      </c>
      <c r="CU116" s="211" t="s">
        <v>4990</v>
      </c>
      <c r="CV116" s="211" t="s">
        <v>2409</v>
      </c>
      <c r="CW116" s="211" t="s">
        <v>709</v>
      </c>
      <c r="CX116" s="211" t="s">
        <v>5291</v>
      </c>
      <c r="CY116" s="211" t="s">
        <v>3301</v>
      </c>
      <c r="CZ116" s="211" t="s">
        <v>5292</v>
      </c>
      <c r="DA116" s="211" t="s">
        <v>2638</v>
      </c>
      <c r="DB116" s="228"/>
      <c r="DC116" s="228"/>
      <c r="DD116" s="228"/>
      <c r="DE116" s="228"/>
      <c r="DF116" s="238"/>
      <c r="DG116" s="230"/>
      <c r="DH116" s="230"/>
      <c r="DI116" s="230"/>
      <c r="DJ116" s="230"/>
      <c r="DK116" s="212" t="s">
        <v>4998</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3670</v>
      </c>
      <c r="H117" s="101"/>
      <c r="I117" s="101" t="s">
        <v>5298</v>
      </c>
      <c r="J117" s="101" t="s">
        <v>4917</v>
      </c>
      <c r="K117" s="101" t="s">
        <v>2429</v>
      </c>
      <c r="L117" s="88" t="s">
        <v>5299</v>
      </c>
      <c r="M117" s="217"/>
      <c r="N117" s="217"/>
      <c r="O117" s="217"/>
      <c r="P117" s="101" t="s">
        <v>250</v>
      </c>
      <c r="Q117" s="217"/>
      <c r="R117" s="217"/>
      <c r="S117" s="101" t="s">
        <v>3786</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5016</v>
      </c>
      <c r="AU117" s="101" t="s">
        <v>2537</v>
      </c>
      <c r="AV117" s="217"/>
      <c r="AW117" s="217"/>
      <c r="AX117" s="101" t="s">
        <v>5307</v>
      </c>
      <c r="AY117" s="217"/>
      <c r="AZ117" s="93"/>
      <c r="BA117" s="217"/>
      <c r="BB117" s="236" t="s">
        <v>2007</v>
      </c>
      <c r="BC117" s="101" t="s">
        <v>394</v>
      </c>
      <c r="BD117" s="101" t="s">
        <v>5083</v>
      </c>
      <c r="BE117" s="217"/>
      <c r="BF117" s="101" t="s">
        <v>3962</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3996</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3868</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5146</v>
      </c>
      <c r="DW117" s="217"/>
      <c r="DX117" s="101" t="s">
        <v>4539</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4423</v>
      </c>
      <c r="I118" s="188" t="s">
        <v>5324</v>
      </c>
      <c r="J118" s="188" t="s">
        <v>4252</v>
      </c>
      <c r="K118" s="188" t="s">
        <v>460</v>
      </c>
      <c r="L118" s="188" t="s">
        <v>2168</v>
      </c>
      <c r="M118" s="188" t="s">
        <v>5325</v>
      </c>
      <c r="N118" s="188" t="s">
        <v>5326</v>
      </c>
      <c r="O118" s="188" t="s">
        <v>5327</v>
      </c>
      <c r="P118" s="188" t="s">
        <v>5328</v>
      </c>
      <c r="Q118" s="220"/>
      <c r="R118" s="220"/>
      <c r="S118" s="220"/>
      <c r="T118" s="220"/>
      <c r="U118" s="220"/>
      <c r="V118" s="220"/>
      <c r="W118" s="93"/>
      <c r="X118" s="117" t="s">
        <v>2982</v>
      </c>
      <c r="Y118" s="117" t="s">
        <v>768</v>
      </c>
      <c r="Z118" s="117" t="s">
        <v>4435</v>
      </c>
      <c r="AA118" s="117" t="s">
        <v>805</v>
      </c>
      <c r="AB118" s="117" t="s">
        <v>4468</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4755</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4973</v>
      </c>
      <c r="CH118" s="166" t="s">
        <v>3083</v>
      </c>
      <c r="CI118" s="166" t="s">
        <v>5344</v>
      </c>
      <c r="CJ118" s="166" t="s">
        <v>5345</v>
      </c>
      <c r="CK118" s="166" t="s">
        <v>5346</v>
      </c>
      <c r="CL118" s="166" t="s">
        <v>4871</v>
      </c>
      <c r="CM118" s="166" t="s">
        <v>5330</v>
      </c>
      <c r="CN118" s="227"/>
      <c r="CO118" s="227"/>
      <c r="CP118" s="227"/>
      <c r="CQ118" s="227"/>
      <c r="CR118" s="227"/>
      <c r="CS118" s="102"/>
      <c r="CT118" s="211" t="s">
        <v>1113</v>
      </c>
      <c r="CU118" s="211" t="s">
        <v>4708</v>
      </c>
      <c r="CV118" s="211" t="s">
        <v>5347</v>
      </c>
      <c r="CW118" s="211" t="s">
        <v>1603</v>
      </c>
      <c r="CX118" s="211" t="s">
        <v>4916</v>
      </c>
      <c r="CY118" s="211" t="s">
        <v>4667</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3670</v>
      </c>
      <c r="H119" s="217"/>
      <c r="I119" s="101" t="s">
        <v>5352</v>
      </c>
      <c r="J119" s="101" t="s">
        <v>932</v>
      </c>
      <c r="K119" s="234" t="s">
        <v>4389</v>
      </c>
      <c r="L119" s="88" t="s">
        <v>3863</v>
      </c>
      <c r="M119" s="217"/>
      <c r="N119" s="217"/>
      <c r="O119" s="101" t="s">
        <v>2971</v>
      </c>
      <c r="P119" s="101" t="s">
        <v>4883</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5072</v>
      </c>
      <c r="AG119" s="217"/>
      <c r="AH119" s="217"/>
      <c r="AI119" s="217"/>
      <c r="AJ119" s="101" t="s">
        <v>5357</v>
      </c>
      <c r="AK119" s="93"/>
      <c r="AL119" s="217"/>
      <c r="AM119" s="101" t="s">
        <v>2488</v>
      </c>
      <c r="AN119" s="101" t="s">
        <v>5358</v>
      </c>
      <c r="AO119" s="217"/>
      <c r="AP119" s="101" t="s">
        <v>2370</v>
      </c>
      <c r="AQ119" s="101"/>
      <c r="AR119" s="217"/>
      <c r="AS119" s="217"/>
      <c r="AT119" s="101" t="s">
        <v>4903</v>
      </c>
      <c r="AU119" s="101" t="s">
        <v>5359</v>
      </c>
      <c r="AV119" s="217"/>
      <c r="AW119" s="217"/>
      <c r="AX119" s="101" t="s">
        <v>5360</v>
      </c>
      <c r="AY119" s="217"/>
      <c r="AZ119" s="93"/>
      <c r="BA119" s="101" t="s">
        <v>5361</v>
      </c>
      <c r="BB119" s="101" t="s">
        <v>5362</v>
      </c>
      <c r="BC119" s="101" t="s">
        <v>3371</v>
      </c>
      <c r="BD119" s="88" t="s">
        <v>4138</v>
      </c>
      <c r="BE119" s="217"/>
      <c r="BF119" s="217"/>
      <c r="BG119" s="217"/>
      <c r="BH119" s="101" t="s">
        <v>1987</v>
      </c>
      <c r="BI119" s="577"/>
      <c r="BJ119" s="101" t="s">
        <v>5363</v>
      </c>
      <c r="BK119" s="101" t="s">
        <v>4975</v>
      </c>
      <c r="BL119" s="101"/>
      <c r="BM119" s="217"/>
      <c r="BN119" s="217"/>
      <c r="BO119" s="217"/>
      <c r="BP119" s="93"/>
      <c r="BQ119" s="101" t="s">
        <v>5364</v>
      </c>
      <c r="BR119" s="217"/>
      <c r="BS119" s="101" t="s">
        <v>3004</v>
      </c>
      <c r="BT119" s="217"/>
      <c r="BU119" s="217"/>
      <c r="BV119" s="88" t="s">
        <v>5365</v>
      </c>
      <c r="BW119" s="101" t="s">
        <v>5366</v>
      </c>
      <c r="BX119" s="181" t="s">
        <v>648</v>
      </c>
      <c r="BY119" s="578" t="s">
        <v>5367</v>
      </c>
      <c r="BZ119" s="217"/>
      <c r="CA119" s="217"/>
      <c r="CB119" s="217"/>
      <c r="CC119" s="101" t="s">
        <v>4747</v>
      </c>
      <c r="CD119" s="217"/>
      <c r="CE119" s="197"/>
      <c r="CF119" s="101" t="s">
        <v>5368</v>
      </c>
      <c r="CG119" s="101" t="s">
        <v>5369</v>
      </c>
      <c r="CH119" s="217"/>
      <c r="CI119" s="217"/>
      <c r="CJ119" s="217"/>
      <c r="CK119" s="217"/>
      <c r="CL119" s="101" t="s">
        <v>2091</v>
      </c>
      <c r="CM119" s="101" t="s">
        <v>4203</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3397</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4389</v>
      </c>
      <c r="L120" s="188" t="s">
        <v>861</v>
      </c>
      <c r="M120" s="220"/>
      <c r="N120" s="188" t="s">
        <v>5378</v>
      </c>
      <c r="O120" s="188" t="s">
        <v>5379</v>
      </c>
      <c r="P120" s="188" t="s">
        <v>3465</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4580</v>
      </c>
      <c r="L121" s="101" t="s">
        <v>2394</v>
      </c>
      <c r="M121" s="217"/>
      <c r="N121" s="101" t="s">
        <v>4913</v>
      </c>
      <c r="O121" s="101" t="s">
        <v>879</v>
      </c>
      <c r="P121" s="101" t="s">
        <v>1363</v>
      </c>
      <c r="Q121" s="217"/>
      <c r="R121" s="217"/>
      <c r="S121" s="217"/>
      <c r="T121" s="217"/>
      <c r="U121" s="217"/>
      <c r="V121" s="217"/>
      <c r="W121" s="93"/>
      <c r="X121" s="101" t="s">
        <v>5389</v>
      </c>
      <c r="Y121" s="101" t="s">
        <v>3509</v>
      </c>
      <c r="Z121" s="101" t="s">
        <v>5303</v>
      </c>
      <c r="AA121" s="101" t="s">
        <v>5390</v>
      </c>
      <c r="AB121" s="101" t="s">
        <v>3830</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3790</v>
      </c>
      <c r="AU121" s="101" t="s">
        <v>5393</v>
      </c>
      <c r="AV121" s="217"/>
      <c r="AW121" s="217"/>
      <c r="AX121" s="217"/>
      <c r="AY121" s="217"/>
      <c r="AZ121" s="93"/>
      <c r="BA121" s="101" t="s">
        <v>4181</v>
      </c>
      <c r="BB121" s="101" t="s">
        <v>260</v>
      </c>
      <c r="BC121" s="101" t="s">
        <v>3567</v>
      </c>
      <c r="BD121" s="101" t="s">
        <v>5394</v>
      </c>
      <c r="BE121" s="101" t="s">
        <v>3395</v>
      </c>
      <c r="BF121" s="217"/>
      <c r="BG121" s="582"/>
      <c r="BH121" s="101" t="s">
        <v>3685</v>
      </c>
      <c r="BI121" s="101" t="s">
        <v>2649</v>
      </c>
      <c r="BJ121" s="217"/>
      <c r="BK121" s="101" t="s">
        <v>5395</v>
      </c>
      <c r="BL121" s="217"/>
      <c r="BM121" s="217"/>
      <c r="BN121" s="217"/>
      <c r="BO121" s="217"/>
      <c r="BP121" s="93"/>
      <c r="BQ121" s="101" t="s">
        <v>5087</v>
      </c>
      <c r="BR121" s="101" t="s">
        <v>5396</v>
      </c>
      <c r="BS121" s="101" t="s">
        <v>4854</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3542</v>
      </c>
      <c r="CU121" s="101" t="s">
        <v>3294</v>
      </c>
      <c r="CV121" s="101" t="s">
        <v>5401</v>
      </c>
      <c r="CW121" s="101" t="s">
        <v>112</v>
      </c>
      <c r="CX121" s="217"/>
      <c r="CY121" s="217"/>
      <c r="CZ121" s="101" t="s">
        <v>5402</v>
      </c>
      <c r="DA121" s="101" t="s">
        <v>4004</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4766</v>
      </c>
      <c r="H122" s="583" t="s">
        <v>3045</v>
      </c>
      <c r="I122" s="583" t="s">
        <v>5406</v>
      </c>
      <c r="J122" s="583" t="s">
        <v>5407</v>
      </c>
      <c r="K122" s="583" t="s">
        <v>4156</v>
      </c>
      <c r="L122" s="583" t="s">
        <v>5408</v>
      </c>
      <c r="M122" s="583" t="s">
        <v>5409</v>
      </c>
      <c r="N122" s="583" t="s">
        <v>2406</v>
      </c>
      <c r="O122" s="583" t="s">
        <v>4837</v>
      </c>
      <c r="P122" s="583" t="s">
        <v>3653</v>
      </c>
      <c r="Q122" s="584"/>
      <c r="R122" s="584"/>
      <c r="S122" s="583" t="s">
        <v>3241</v>
      </c>
      <c r="T122" s="584"/>
      <c r="U122" s="583" t="s">
        <v>3604</v>
      </c>
      <c r="V122" s="583" t="s">
        <v>5410</v>
      </c>
      <c r="W122" s="585"/>
      <c r="X122" s="586" t="s">
        <v>5411</v>
      </c>
      <c r="Y122" s="586" t="s">
        <v>5412</v>
      </c>
      <c r="Z122" s="586" t="s">
        <v>841</v>
      </c>
      <c r="AA122" s="586" t="s">
        <v>3526</v>
      </c>
      <c r="AB122" s="586" t="s">
        <v>1036</v>
      </c>
      <c r="AC122" s="586" t="s">
        <v>2073</v>
      </c>
      <c r="AD122" s="587"/>
      <c r="AE122" s="586" t="s">
        <v>3302</v>
      </c>
      <c r="AF122" s="586" t="s">
        <v>4944</v>
      </c>
      <c r="AG122" s="586" t="s">
        <v>5413</v>
      </c>
      <c r="AH122" s="587"/>
      <c r="AI122" s="586" t="s">
        <v>5414</v>
      </c>
      <c r="AJ122" s="587"/>
      <c r="AK122" s="585"/>
      <c r="AL122" s="588" t="s">
        <v>4438</v>
      </c>
      <c r="AM122" s="588" t="s">
        <v>5415</v>
      </c>
      <c r="AN122" s="589"/>
      <c r="AO122" s="589"/>
      <c r="AP122" s="588" t="s">
        <v>5416</v>
      </c>
      <c r="AQ122" s="588"/>
      <c r="AR122" s="588" t="s">
        <v>3647</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5143</v>
      </c>
      <c r="BL122" s="592"/>
      <c r="BM122" s="591" t="s">
        <v>4707</v>
      </c>
      <c r="BN122" s="591" t="s">
        <v>5424</v>
      </c>
      <c r="BO122" s="591" t="s">
        <v>5425</v>
      </c>
      <c r="BP122" s="593"/>
      <c r="BQ122" s="594"/>
      <c r="BR122" s="595" t="s">
        <v>5426</v>
      </c>
      <c r="BS122" s="595" t="s">
        <v>5427</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3410</v>
      </c>
      <c r="CV122" s="598" t="s">
        <v>3762</v>
      </c>
      <c r="CW122" s="598" t="s">
        <v>4653</v>
      </c>
      <c r="CX122" s="599"/>
      <c r="CY122" s="598" t="s">
        <v>5432</v>
      </c>
      <c r="CZ122" s="599"/>
      <c r="DA122" s="598" t="s">
        <v>3954</v>
      </c>
      <c r="DB122" s="598" t="s">
        <v>5433</v>
      </c>
      <c r="DC122" s="599"/>
      <c r="DD122" s="598" t="s">
        <v>1886</v>
      </c>
      <c r="DE122" s="598" t="s">
        <v>5434</v>
      </c>
      <c r="DF122" s="600"/>
      <c r="DG122" s="601" t="s">
        <v>3733</v>
      </c>
      <c r="DH122" s="602"/>
      <c r="DI122" s="601" t="s">
        <v>5435</v>
      </c>
      <c r="DJ122" s="601"/>
      <c r="DK122" s="603" t="s">
        <v>5436</v>
      </c>
      <c r="DL122" s="212" t="s">
        <v>2093</v>
      </c>
      <c r="DM122" s="601" t="s">
        <v>4903</v>
      </c>
      <c r="DN122" s="601" t="s">
        <v>3137</v>
      </c>
      <c r="DO122" s="602"/>
      <c r="DP122" s="601" t="s">
        <v>5437</v>
      </c>
      <c r="DQ122" s="601" t="s">
        <v>4539</v>
      </c>
      <c r="DR122" s="230"/>
      <c r="DS122" s="601" t="s">
        <v>5438</v>
      </c>
      <c r="DT122" s="602"/>
      <c r="DU122" s="601" t="s">
        <v>4557</v>
      </c>
      <c r="DV122" s="601" t="s">
        <v>5439</v>
      </c>
      <c r="DW122" s="212" t="s">
        <v>497</v>
      </c>
      <c r="DX122" s="230"/>
      <c r="DY122" s="230"/>
      <c r="DZ122" s="230"/>
      <c r="EA122" s="212" t="s">
        <v>3044</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3189</v>
      </c>
      <c r="M123" s="217"/>
      <c r="N123" s="101" t="s">
        <v>5041</v>
      </c>
      <c r="O123" s="101" t="s">
        <v>1634</v>
      </c>
      <c r="P123" s="101" t="s">
        <v>3730</v>
      </c>
      <c r="Q123" s="217"/>
      <c r="R123" s="217"/>
      <c r="S123" s="217"/>
      <c r="T123" s="217"/>
      <c r="U123" s="101" t="s">
        <v>5300</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5446</v>
      </c>
      <c r="BF123" s="217"/>
      <c r="BG123" s="217"/>
      <c r="BH123" s="101" t="s">
        <v>5082</v>
      </c>
      <c r="BI123" s="217"/>
      <c r="BJ123" s="217"/>
      <c r="BK123" s="217"/>
      <c r="BL123" s="217"/>
      <c r="BM123" s="217"/>
      <c r="BN123" s="217"/>
      <c r="BO123" s="217"/>
      <c r="BP123" s="93"/>
      <c r="BQ123" s="217"/>
      <c r="BR123" s="101" t="s">
        <v>5447</v>
      </c>
      <c r="BS123" s="101" t="s">
        <v>4135</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3198</v>
      </c>
      <c r="CW123" s="217"/>
      <c r="CX123" s="217"/>
      <c r="CY123" s="217"/>
      <c r="CZ123" s="101" t="s">
        <v>5450</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4136</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3669</v>
      </c>
      <c r="G125" s="83" t="s">
        <v>4555</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4234</v>
      </c>
      <c r="AC125" s="88" t="s">
        <v>5464</v>
      </c>
      <c r="AD125" s="217"/>
      <c r="AE125" s="88" t="s">
        <v>5465</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3258</v>
      </c>
      <c r="BD125" s="88" t="s">
        <v>2998</v>
      </c>
      <c r="BE125" s="88" t="s">
        <v>3363</v>
      </c>
      <c r="BF125" s="217"/>
      <c r="BG125" s="217"/>
      <c r="BH125" s="88" t="s">
        <v>3646</v>
      </c>
      <c r="BI125" s="217"/>
      <c r="BJ125" s="217"/>
      <c r="BK125" s="88" t="s">
        <v>927</v>
      </c>
      <c r="BL125" s="217"/>
      <c r="BM125" s="217"/>
      <c r="BN125" s="217"/>
      <c r="BO125" s="217"/>
      <c r="BP125" s="93"/>
      <c r="BQ125" s="88" t="s">
        <v>5467</v>
      </c>
      <c r="BR125" s="101" t="s">
        <v>5468</v>
      </c>
      <c r="BS125" s="101" t="s">
        <v>5469</v>
      </c>
      <c r="BT125" s="101" t="s">
        <v>2130</v>
      </c>
      <c r="BU125" s="217"/>
      <c r="BV125" s="101" t="s">
        <v>3595</v>
      </c>
      <c r="BW125" s="101" t="s">
        <v>5470</v>
      </c>
      <c r="BX125" s="217"/>
      <c r="BY125" s="88" t="s">
        <v>5471</v>
      </c>
      <c r="BZ125" s="101" t="s">
        <v>5472</v>
      </c>
      <c r="CA125" s="217"/>
      <c r="CB125" s="217"/>
      <c r="CC125" s="217"/>
      <c r="CD125" s="217"/>
      <c r="CE125" s="197"/>
      <c r="CF125" s="101" t="s">
        <v>5473</v>
      </c>
      <c r="CG125" s="88" t="s">
        <v>3648</v>
      </c>
      <c r="CH125" s="88" t="s">
        <v>2100</v>
      </c>
      <c r="CI125" s="88" t="s">
        <v>5474</v>
      </c>
      <c r="CJ125" s="88" t="s">
        <v>4057</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4638</v>
      </c>
      <c r="H126" s="188" t="s">
        <v>3508</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3669</v>
      </c>
      <c r="H127" s="101" t="s">
        <v>3809</v>
      </c>
      <c r="I127" s="101" t="s">
        <v>5493</v>
      </c>
      <c r="J127" s="101" t="s">
        <v>3004</v>
      </c>
      <c r="K127" s="101" t="s">
        <v>3033</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4234</v>
      </c>
      <c r="AC127" s="101" t="s">
        <v>5500</v>
      </c>
      <c r="AD127" s="217"/>
      <c r="AE127" s="101" t="s">
        <v>5501</v>
      </c>
      <c r="AF127" s="101" t="s">
        <v>3845</v>
      </c>
      <c r="AG127" s="217"/>
      <c r="AH127" s="217"/>
      <c r="AI127" s="217"/>
      <c r="AJ127" s="217"/>
      <c r="AK127" s="93"/>
      <c r="AL127" s="217"/>
      <c r="AM127" s="217"/>
      <c r="AN127" s="217"/>
      <c r="AO127" s="217"/>
      <c r="AP127" s="217"/>
      <c r="AQ127" s="217"/>
      <c r="AR127" s="217"/>
      <c r="AS127" s="217"/>
      <c r="AT127" s="101" t="s">
        <v>3343</v>
      </c>
      <c r="AU127" s="101" t="s">
        <v>5502</v>
      </c>
      <c r="AV127" s="217"/>
      <c r="AW127" s="217"/>
      <c r="AX127" s="217"/>
      <c r="AY127" s="217"/>
      <c r="AZ127" s="93"/>
      <c r="BA127" s="101" t="s">
        <v>3573</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3381</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4722</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4213</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3859</v>
      </c>
      <c r="BD128" s="130"/>
      <c r="BE128" s="130"/>
      <c r="BF128" s="130"/>
      <c r="BG128" s="130"/>
      <c r="BH128" s="193" t="s">
        <v>1020</v>
      </c>
      <c r="BI128" s="130"/>
      <c r="BJ128" s="130"/>
      <c r="BK128" s="130"/>
      <c r="BL128" s="130"/>
      <c r="BM128" s="130"/>
      <c r="BN128" s="130"/>
      <c r="BO128" s="130"/>
      <c r="BP128" s="93"/>
      <c r="BQ128" s="139"/>
      <c r="BR128" s="139" t="s">
        <v>3471</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4377</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4904</v>
      </c>
      <c r="M129" s="614"/>
      <c r="N129" s="616" t="s">
        <v>4216</v>
      </c>
      <c r="O129" s="616" t="s">
        <v>5531</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5063</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5093</v>
      </c>
      <c r="BW129" s="614"/>
      <c r="BX129" s="614"/>
      <c r="BY129" s="614"/>
      <c r="BZ129" s="88" t="s">
        <v>3136</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3217</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4033</v>
      </c>
      <c r="P131" s="101" t="s">
        <v>1580</v>
      </c>
      <c r="Q131" s="217"/>
      <c r="R131" s="101" t="s">
        <v>437</v>
      </c>
      <c r="S131" s="101" t="s">
        <v>2334</v>
      </c>
      <c r="T131" s="217"/>
      <c r="U131" s="101" t="s">
        <v>3361</v>
      </c>
      <c r="V131" s="217"/>
      <c r="W131" s="93"/>
      <c r="X131" s="101" t="s">
        <v>5566</v>
      </c>
      <c r="Y131" s="88" t="s">
        <v>2020</v>
      </c>
      <c r="Z131" s="101" t="s">
        <v>4753</v>
      </c>
      <c r="AA131" s="101" t="s">
        <v>2100</v>
      </c>
      <c r="AB131" s="101" t="s">
        <v>3703</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3273</v>
      </c>
      <c r="BD131" s="101" t="s">
        <v>3090</v>
      </c>
      <c r="BE131" s="101" t="s">
        <v>5447</v>
      </c>
      <c r="BF131" s="217"/>
      <c r="BG131" s="217"/>
      <c r="BH131" s="101" t="s">
        <v>3651</v>
      </c>
      <c r="BI131" s="101" t="s">
        <v>5570</v>
      </c>
      <c r="BJ131" s="101"/>
      <c r="BK131" s="101" t="s">
        <v>2905</v>
      </c>
      <c r="BL131" s="217"/>
      <c r="BM131" s="101" t="s">
        <v>3831</v>
      </c>
      <c r="BN131" s="217"/>
      <c r="BO131" s="217"/>
      <c r="BP131" s="93"/>
      <c r="BQ131" s="101" t="s">
        <v>5571</v>
      </c>
      <c r="BR131" s="101" t="s">
        <v>3944</v>
      </c>
      <c r="BS131" s="101" t="s">
        <v>556</v>
      </c>
      <c r="BT131" s="101" t="s">
        <v>5572</v>
      </c>
      <c r="BU131" s="101" t="s">
        <v>5573</v>
      </c>
      <c r="BV131" s="101" t="s">
        <v>4897</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4168</v>
      </c>
      <c r="CN131" s="217"/>
      <c r="CO131" s="217"/>
      <c r="CP131" s="217"/>
      <c r="CQ131" s="217"/>
      <c r="CR131" s="217"/>
      <c r="CS131" s="102"/>
      <c r="CT131" s="101" t="s">
        <v>5580</v>
      </c>
      <c r="CU131" s="101" t="s">
        <v>3294</v>
      </c>
      <c r="CV131" s="101" t="s">
        <v>3427</v>
      </c>
      <c r="CW131" s="101" t="s">
        <v>5581</v>
      </c>
      <c r="CX131" s="217"/>
      <c r="CY131" s="101" t="s">
        <v>5582</v>
      </c>
      <c r="CZ131" s="88" t="s">
        <v>5583</v>
      </c>
      <c r="DA131" s="101" t="s">
        <v>4617</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3959</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2980</v>
      </c>
      <c r="I133" s="101" t="s">
        <v>3109</v>
      </c>
      <c r="J133" s="101" t="s">
        <v>767</v>
      </c>
      <c r="K133" s="101" t="s">
        <v>4177</v>
      </c>
      <c r="L133" s="101" t="s">
        <v>3758</v>
      </c>
      <c r="M133" s="101" t="s">
        <v>5600</v>
      </c>
      <c r="N133" s="101" t="s">
        <v>2894</v>
      </c>
      <c r="O133" s="101" t="s">
        <v>647</v>
      </c>
      <c r="P133" s="101" t="s">
        <v>2455</v>
      </c>
      <c r="Q133" s="217"/>
      <c r="R133" s="217"/>
      <c r="S133" s="217"/>
      <c r="T133" s="217"/>
      <c r="U133" s="217"/>
      <c r="V133" s="217"/>
      <c r="W133" s="93"/>
      <c r="X133" s="101" t="s">
        <v>4656</v>
      </c>
      <c r="Y133" s="101" t="s">
        <v>3948</v>
      </c>
      <c r="Z133" s="101" t="s">
        <v>5601</v>
      </c>
      <c r="AA133" s="101" t="s">
        <v>967</v>
      </c>
      <c r="AB133" s="101" t="s">
        <v>4194</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3471</v>
      </c>
      <c r="BG133" s="217"/>
      <c r="BH133" s="101" t="s">
        <v>2765</v>
      </c>
      <c r="BI133" s="217"/>
      <c r="BJ133" s="217"/>
      <c r="BK133" s="217"/>
      <c r="BL133" s="217"/>
      <c r="BM133" s="217"/>
      <c r="BN133" s="217"/>
      <c r="BO133" s="217"/>
      <c r="BP133" s="93"/>
      <c r="BQ133" s="217"/>
      <c r="BR133" s="217"/>
      <c r="BS133" s="101" t="s">
        <v>4703</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3886</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3974</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3480</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5620</v>
      </c>
      <c r="CH135" s="217"/>
      <c r="CI135" s="215" t="s">
        <v>3712</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3422</v>
      </c>
      <c r="H136" s="188" t="s">
        <v>5626</v>
      </c>
      <c r="I136" s="188" t="s">
        <v>3904</v>
      </c>
      <c r="J136" s="188" t="s">
        <v>867</v>
      </c>
      <c r="K136" s="188" t="s">
        <v>5627</v>
      </c>
      <c r="L136" s="188" t="s">
        <v>5628</v>
      </c>
      <c r="M136" s="188" t="s">
        <v>5629</v>
      </c>
      <c r="N136" s="188" t="s">
        <v>5630</v>
      </c>
      <c r="O136" s="188" t="s">
        <v>2720</v>
      </c>
      <c r="P136" s="188" t="s">
        <v>3862</v>
      </c>
      <c r="Q136" s="188" t="s">
        <v>5631</v>
      </c>
      <c r="R136" s="220"/>
      <c r="S136" s="188" t="s">
        <v>1084</v>
      </c>
      <c r="T136" s="220"/>
      <c r="U136" s="188" t="s">
        <v>5632</v>
      </c>
      <c r="V136" s="188" t="s">
        <v>5633</v>
      </c>
      <c r="W136" s="93"/>
      <c r="X136" s="117" t="s">
        <v>5634</v>
      </c>
      <c r="Y136" s="117" t="s">
        <v>1813</v>
      </c>
      <c r="Z136" s="117" t="s">
        <v>5635</v>
      </c>
      <c r="AA136" s="117" t="s">
        <v>3074</v>
      </c>
      <c r="AB136" s="117" t="s">
        <v>4848</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3106</v>
      </c>
      <c r="AV136" s="190" t="s">
        <v>5647</v>
      </c>
      <c r="AW136" s="223"/>
      <c r="AX136" s="190" t="s">
        <v>5648</v>
      </c>
      <c r="AY136" s="190" t="s">
        <v>5649</v>
      </c>
      <c r="AZ136" s="93"/>
      <c r="BA136" s="193" t="s">
        <v>5650</v>
      </c>
      <c r="BB136" s="193" t="s">
        <v>895</v>
      </c>
      <c r="BC136" s="193" t="s">
        <v>2769</v>
      </c>
      <c r="BD136" s="193" t="s">
        <v>3436</v>
      </c>
      <c r="BE136" s="193" t="s">
        <v>5651</v>
      </c>
      <c r="BF136" s="193" t="s">
        <v>5652</v>
      </c>
      <c r="BG136" s="193" t="s">
        <v>5653</v>
      </c>
      <c r="BH136" s="193" t="s">
        <v>5654</v>
      </c>
      <c r="BI136" s="130"/>
      <c r="BJ136" s="130"/>
      <c r="BK136" s="193" t="s">
        <v>659</v>
      </c>
      <c r="BL136" s="193" t="s">
        <v>5655</v>
      </c>
      <c r="BM136" s="193" t="s">
        <v>4017</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4708</v>
      </c>
      <c r="CK136" s="166" t="s">
        <v>5666</v>
      </c>
      <c r="CL136" s="166" t="s">
        <v>3483</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3818</v>
      </c>
      <c r="CZ136" s="211" t="s">
        <v>5673</v>
      </c>
      <c r="DA136" s="211" t="s">
        <v>5674</v>
      </c>
      <c r="DB136" s="211" t="s">
        <v>5675</v>
      </c>
      <c r="DC136" s="211" t="s">
        <v>3781</v>
      </c>
      <c r="DD136" s="211" t="s">
        <v>5676</v>
      </c>
      <c r="DE136" s="211" t="s">
        <v>5677</v>
      </c>
      <c r="DF136" s="238"/>
      <c r="DG136" s="212" t="s">
        <v>3680</v>
      </c>
      <c r="DH136" s="230"/>
      <c r="DI136" s="212" t="s">
        <v>2484</v>
      </c>
      <c r="DJ136" s="212" t="s">
        <v>1959</v>
      </c>
      <c r="DK136" s="212" t="s">
        <v>3089</v>
      </c>
      <c r="DL136" s="212" t="s">
        <v>2049</v>
      </c>
      <c r="DM136" s="212" t="s">
        <v>3773</v>
      </c>
      <c r="DN136" s="212" t="s">
        <v>5678</v>
      </c>
      <c r="DO136" s="212" t="s">
        <v>199</v>
      </c>
      <c r="DP136" s="212" t="s">
        <v>5679</v>
      </c>
      <c r="DQ136" s="212" t="s">
        <v>2721</v>
      </c>
      <c r="DR136" s="212" t="s">
        <v>4541</v>
      </c>
      <c r="DS136" s="212" t="s">
        <v>4244</v>
      </c>
      <c r="DT136" s="212" t="s">
        <v>5680</v>
      </c>
      <c r="DU136" s="212" t="s">
        <v>5681</v>
      </c>
      <c r="DV136" s="212" t="s">
        <v>3703</v>
      </c>
      <c r="DW136" s="212" t="s">
        <v>5682</v>
      </c>
      <c r="DX136" s="212" t="s">
        <v>796</v>
      </c>
      <c r="DY136" s="212" t="s">
        <v>2862</v>
      </c>
      <c r="DZ136" s="212" t="s">
        <v>4955</v>
      </c>
      <c r="EA136" s="212" t="s">
        <v>3565</v>
      </c>
      <c r="EB136" s="604" t="s">
        <v>4132</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5687</v>
      </c>
      <c r="B138" s="105" t="s">
        <v>5688</v>
      </c>
      <c r="C138" s="106" t="s">
        <v>1161</v>
      </c>
      <c r="D138" s="107" t="s">
        <v>1161</v>
      </c>
      <c r="E138" s="108" t="s">
        <v>1161</v>
      </c>
      <c r="F138" s="109" t="s">
        <v>831</v>
      </c>
      <c r="G138" s="105" t="s">
        <v>1092</v>
      </c>
      <c r="H138" s="220"/>
      <c r="I138" s="220"/>
      <c r="J138" s="188" t="s">
        <v>5689</v>
      </c>
      <c r="K138" s="188" t="s">
        <v>849</v>
      </c>
      <c r="L138" s="188" t="s">
        <v>5690</v>
      </c>
      <c r="M138" s="220"/>
      <c r="N138" s="188" t="s">
        <v>2881</v>
      </c>
      <c r="O138" s="188" t="s">
        <v>5691</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5698</v>
      </c>
      <c r="B140" s="105" t="s">
        <v>5699</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1"/>
      <c r="I141" s="88" t="s">
        <v>5702</v>
      </c>
      <c r="J141" s="88" t="s">
        <v>3706</v>
      </c>
      <c r="K141" s="88" t="s">
        <v>1852</v>
      </c>
      <c r="L141" s="88" t="s">
        <v>5703</v>
      </c>
      <c r="M141" s="101" t="s">
        <v>5704</v>
      </c>
      <c r="N141" s="101" t="s">
        <v>3139</v>
      </c>
      <c r="O141" s="101" t="s">
        <v>5542</v>
      </c>
      <c r="P141" s="101" t="s">
        <v>2455</v>
      </c>
      <c r="Q141" s="217"/>
      <c r="R141" s="217"/>
      <c r="S141" s="217"/>
      <c r="T141" s="217"/>
      <c r="U141" s="217"/>
      <c r="V141" s="217"/>
      <c r="W141" s="93"/>
      <c r="X141" s="101" t="s">
        <v>5705</v>
      </c>
      <c r="Y141" s="217"/>
      <c r="Z141" s="101" t="s">
        <v>864</v>
      </c>
      <c r="AA141" s="101" t="s">
        <v>5706</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5508</v>
      </c>
      <c r="BC141" s="217"/>
      <c r="BD141" s="101" t="s">
        <v>5708</v>
      </c>
      <c r="BE141" s="101" t="s">
        <v>1473</v>
      </c>
      <c r="BF141" s="101" t="s">
        <v>180</v>
      </c>
      <c r="BG141" s="217"/>
      <c r="BH141" s="88" t="s">
        <v>5709</v>
      </c>
      <c r="BI141" s="217"/>
      <c r="BJ141" s="217"/>
      <c r="BK141" s="101" t="s">
        <v>1287</v>
      </c>
      <c r="BL141" s="217"/>
      <c r="BM141" s="217"/>
      <c r="BN141" s="217"/>
      <c r="BO141" s="217"/>
      <c r="BP141" s="93"/>
      <c r="BQ141" s="101"/>
      <c r="BR141" s="217"/>
      <c r="BS141" s="217"/>
      <c r="BT141" s="101" t="s">
        <v>5710</v>
      </c>
      <c r="BU141" s="217"/>
      <c r="BV141" s="101" t="s">
        <v>4308</v>
      </c>
      <c r="BW141" s="217"/>
      <c r="BX141" s="101" t="s">
        <v>5711</v>
      </c>
      <c r="BY141" s="217"/>
      <c r="BZ141" s="101" t="s">
        <v>5712</v>
      </c>
      <c r="CA141" s="217"/>
      <c r="CB141" s="217"/>
      <c r="CC141" s="217"/>
      <c r="CD141" s="217"/>
      <c r="CE141" s="197"/>
      <c r="CF141" s="217"/>
      <c r="CG141" s="101" t="s">
        <v>5713</v>
      </c>
      <c r="CH141" s="217"/>
      <c r="CI141" s="215" t="s">
        <v>5714</v>
      </c>
      <c r="CJ141" s="101" t="s">
        <v>5523</v>
      </c>
      <c r="CK141" s="217"/>
      <c r="CL141" s="217"/>
      <c r="CM141" s="217"/>
      <c r="CN141" s="217"/>
      <c r="CO141" s="217"/>
      <c r="CP141" s="217"/>
      <c r="CQ141" s="217"/>
      <c r="CR141" s="217"/>
      <c r="CS141" s="102"/>
      <c r="CT141" s="217"/>
      <c r="CU141" s="101" t="s">
        <v>5475</v>
      </c>
      <c r="CV141" s="101" t="s">
        <v>5715</v>
      </c>
      <c r="CW141" s="217"/>
      <c r="CX141" s="217"/>
      <c r="CY141" s="101" t="s">
        <v>3925</v>
      </c>
      <c r="CZ141" s="215" t="s">
        <v>5342</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5717</v>
      </c>
      <c r="B142" s="105" t="s">
        <v>5718</v>
      </c>
      <c r="C142" s="106" t="s">
        <v>1161</v>
      </c>
      <c r="D142" s="107" t="s">
        <v>1161</v>
      </c>
      <c r="E142" s="108" t="s">
        <v>1161</v>
      </c>
      <c r="F142" s="109" t="s">
        <v>340</v>
      </c>
      <c r="G142" s="105" t="s">
        <v>1093</v>
      </c>
      <c r="H142" s="220"/>
      <c r="I142" s="220"/>
      <c r="J142" s="188" t="s">
        <v>3070</v>
      </c>
      <c r="K142" s="111" t="s">
        <v>1625</v>
      </c>
      <c r="L142" s="111" t="s">
        <v>5719</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1286</v>
      </c>
      <c r="BT142" s="134" t="s">
        <v>4019</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5723</v>
      </c>
      <c r="B143" s="83" t="s">
        <v>5724</v>
      </c>
      <c r="C143" s="84" t="s">
        <v>1161</v>
      </c>
      <c r="D143" s="85" t="s">
        <v>1161</v>
      </c>
      <c r="E143" s="86" t="s">
        <v>1161</v>
      </c>
      <c r="F143" s="87" t="s">
        <v>1161</v>
      </c>
      <c r="G143" s="83" t="s">
        <v>219</v>
      </c>
      <c r="H143" s="101" t="s">
        <v>2481</v>
      </c>
      <c r="I143" s="101" t="s">
        <v>5725</v>
      </c>
      <c r="J143" s="101" t="s">
        <v>4472</v>
      </c>
      <c r="K143" s="101" t="s">
        <v>746</v>
      </c>
      <c r="L143" s="101" t="s">
        <v>5726</v>
      </c>
      <c r="M143" s="217"/>
      <c r="N143" s="217"/>
      <c r="O143" s="101" t="s">
        <v>1862</v>
      </c>
      <c r="P143" s="101" t="s">
        <v>459</v>
      </c>
      <c r="Q143" s="101"/>
      <c r="R143" s="217"/>
      <c r="S143" s="101" t="s">
        <v>5727</v>
      </c>
      <c r="T143" s="217"/>
      <c r="U143" s="101" t="s">
        <v>2685</v>
      </c>
      <c r="V143" s="217"/>
      <c r="W143" s="93"/>
      <c r="X143" s="101" t="s">
        <v>3365</v>
      </c>
      <c r="Y143" s="217"/>
      <c r="Z143" s="101" t="s">
        <v>751</v>
      </c>
      <c r="AA143" s="217"/>
      <c r="AB143" s="217"/>
      <c r="AC143" s="217"/>
      <c r="AD143" s="217"/>
      <c r="AE143" s="217"/>
      <c r="AF143" s="101" t="s">
        <v>5728</v>
      </c>
      <c r="AG143" s="101" t="s">
        <v>5729</v>
      </c>
      <c r="AH143" s="101"/>
      <c r="AI143" s="101" t="s">
        <v>5730</v>
      </c>
      <c r="AJ143" s="217"/>
      <c r="AK143" s="93"/>
      <c r="AL143" s="217"/>
      <c r="AM143" s="101" t="s">
        <v>2318</v>
      </c>
      <c r="AN143" s="217"/>
      <c r="AO143" s="217"/>
      <c r="AP143" s="217"/>
      <c r="AQ143" s="217"/>
      <c r="AR143" s="217"/>
      <c r="AS143" s="217"/>
      <c r="AT143" s="217"/>
      <c r="AU143" s="101" t="s">
        <v>5731</v>
      </c>
      <c r="AV143" s="217"/>
      <c r="AW143" s="217"/>
      <c r="AX143" s="101" t="s">
        <v>795</v>
      </c>
      <c r="AY143" s="217"/>
      <c r="AZ143" s="93"/>
      <c r="BA143" s="217"/>
      <c r="BB143" s="217"/>
      <c r="BC143" s="101" t="s">
        <v>5732</v>
      </c>
      <c r="BD143" s="217"/>
      <c r="BE143" s="217"/>
      <c r="BF143" s="101" t="s">
        <v>1169</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3521</v>
      </c>
      <c r="EB143" s="236" t="s">
        <v>476</v>
      </c>
    </row>
    <row r="144" ht="15.75" customHeight="1">
      <c r="A144" s="104" t="s">
        <v>5736</v>
      </c>
      <c r="B144" s="105" t="s">
        <v>5737</v>
      </c>
      <c r="C144" s="106" t="s">
        <v>1161</v>
      </c>
      <c r="D144" s="107" t="s">
        <v>1161</v>
      </c>
      <c r="E144" s="108" t="s">
        <v>1161</v>
      </c>
      <c r="F144" s="109" t="s">
        <v>1161</v>
      </c>
      <c r="G144" s="105" t="s">
        <v>444</v>
      </c>
      <c r="H144" s="254" t="s">
        <v>3167</v>
      </c>
      <c r="I144" s="254" t="s">
        <v>5738</v>
      </c>
      <c r="J144" s="254" t="s">
        <v>3393</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1" t="s">
        <v>1703</v>
      </c>
      <c r="J145" s="101" t="s">
        <v>2877</v>
      </c>
      <c r="K145" s="101" t="s">
        <v>5530</v>
      </c>
      <c r="L145" s="101" t="s">
        <v>2404</v>
      </c>
      <c r="M145" s="101" t="s">
        <v>5742</v>
      </c>
      <c r="N145" s="101" t="s">
        <v>4664</v>
      </c>
      <c r="O145" s="101" t="s">
        <v>5743</v>
      </c>
      <c r="P145" s="101" t="s">
        <v>3862</v>
      </c>
      <c r="Q145" s="217"/>
      <c r="R145" s="217"/>
      <c r="S145" s="217"/>
      <c r="T145" s="217"/>
      <c r="U145" s="217"/>
      <c r="V145" s="217"/>
      <c r="W145" s="93"/>
      <c r="X145" s="101" t="s">
        <v>5008</v>
      </c>
      <c r="Y145" s="101" t="s">
        <v>1978</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5747</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4122</v>
      </c>
      <c r="CU145" s="101" t="s">
        <v>757</v>
      </c>
      <c r="CV145" s="101" t="s">
        <v>4055</v>
      </c>
      <c r="CW145" s="101" t="s">
        <v>3957</v>
      </c>
      <c r="CX145" s="217"/>
      <c r="CY145" s="217"/>
      <c r="CZ145" s="217"/>
      <c r="DA145" s="101" t="s">
        <v>1121</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3949</v>
      </c>
      <c r="EB145" s="236"/>
    </row>
    <row r="146" ht="15.75" customHeight="1">
      <c r="A146" s="104" t="s">
        <v>5751</v>
      </c>
      <c r="B146" s="105" t="s">
        <v>5752</v>
      </c>
      <c r="C146" s="106" t="s">
        <v>1161</v>
      </c>
      <c r="D146" s="107" t="s">
        <v>1161</v>
      </c>
      <c r="E146" s="108" t="s">
        <v>1161</v>
      </c>
      <c r="F146" s="109" t="s">
        <v>643</v>
      </c>
      <c r="G146" s="105" t="s">
        <v>3600</v>
      </c>
      <c r="H146" s="188" t="s">
        <v>5753</v>
      </c>
      <c r="I146" s="188" t="s">
        <v>3903</v>
      </c>
      <c r="J146" s="188" t="s">
        <v>2019</v>
      </c>
      <c r="K146" s="188" t="s">
        <v>1448</v>
      </c>
      <c r="L146" s="188" t="s">
        <v>3398</v>
      </c>
      <c r="M146" s="188" t="s">
        <v>2161</v>
      </c>
      <c r="N146" s="188" t="s">
        <v>5754</v>
      </c>
      <c r="O146" s="220"/>
      <c r="P146" s="220"/>
      <c r="Q146" s="220"/>
      <c r="R146" s="220"/>
      <c r="S146" s="220"/>
      <c r="T146" s="220"/>
      <c r="U146" s="220"/>
      <c r="V146" s="220"/>
      <c r="W146" s="93"/>
      <c r="X146" s="201" t="str">
        <f>HYPERLINK("https://www.youtube.com/watch?v=F9HuyJ73joE","56.96")</f>
        <v>56.96</v>
      </c>
      <c r="Y146" s="117" t="s">
        <v>3919</v>
      </c>
      <c r="Z146" s="117" t="s">
        <v>5278</v>
      </c>
      <c r="AA146" s="117" t="s">
        <v>2415</v>
      </c>
      <c r="AB146" s="117" t="s">
        <v>5755</v>
      </c>
      <c r="AC146" s="201" t="str">
        <f>HYPERLINK("https://www.youtube.com/watch?v=4W9_mJO1W30","58.79")</f>
        <v>58.79</v>
      </c>
      <c r="AD146" s="222"/>
      <c r="AE146" s="117" t="s">
        <v>426</v>
      </c>
      <c r="AF146" s="117" t="s">
        <v>3606</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4638</v>
      </c>
      <c r="H147" s="101" t="s">
        <v>3120</v>
      </c>
      <c r="I147" s="217"/>
      <c r="J147" s="101" t="s">
        <v>5178</v>
      </c>
      <c r="K147" s="101" t="s">
        <v>5039</v>
      </c>
      <c r="L147" s="101" t="s">
        <v>5301</v>
      </c>
      <c r="M147" s="217"/>
      <c r="N147" s="217"/>
      <c r="O147" s="101" t="s">
        <v>1887</v>
      </c>
      <c r="P147" s="217"/>
      <c r="Q147" s="217"/>
      <c r="R147" s="217"/>
      <c r="S147" s="217"/>
      <c r="T147" s="217"/>
      <c r="U147" s="217"/>
      <c r="V147" s="217"/>
      <c r="W147" s="93"/>
      <c r="X147" s="101" t="s">
        <v>5761</v>
      </c>
      <c r="Y147" s="101" t="s">
        <v>3497</v>
      </c>
      <c r="Z147" s="101" t="s">
        <v>5762</v>
      </c>
      <c r="AA147" s="217"/>
      <c r="AB147" s="101" t="s">
        <v>1309</v>
      </c>
      <c r="AC147" s="101" t="s">
        <v>5763</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3388</v>
      </c>
      <c r="BB147" s="217"/>
      <c r="BC147" s="88" t="s">
        <v>1329</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5319</v>
      </c>
      <c r="CU147" s="101" t="s">
        <v>3647</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5766</v>
      </c>
      <c r="B148" s="105" t="s">
        <v>5767</v>
      </c>
      <c r="C148" s="106" t="s">
        <v>1161</v>
      </c>
      <c r="D148" s="107" t="s">
        <v>1161</v>
      </c>
      <c r="E148" s="108" t="s">
        <v>1161</v>
      </c>
      <c r="F148" s="109" t="s">
        <v>1161</v>
      </c>
      <c r="G148" s="105" t="s">
        <v>4638</v>
      </c>
      <c r="H148" s="188" t="s">
        <v>1699</v>
      </c>
      <c r="I148" s="188" t="s">
        <v>5768</v>
      </c>
      <c r="J148" s="220"/>
      <c r="K148" s="188" t="s">
        <v>4177</v>
      </c>
      <c r="L148" s="220"/>
      <c r="M148" s="220"/>
      <c r="N148" s="220"/>
      <c r="O148" s="188" t="s">
        <v>5769</v>
      </c>
      <c r="P148" s="188" t="s">
        <v>5770</v>
      </c>
      <c r="Q148" s="220"/>
      <c r="R148" s="220"/>
      <c r="S148" s="220"/>
      <c r="T148" s="220"/>
      <c r="U148" s="220"/>
      <c r="V148" s="220"/>
      <c r="W148" s="93"/>
      <c r="X148" s="117" t="s">
        <v>3126</v>
      </c>
      <c r="Y148" s="222"/>
      <c r="Z148" s="117" t="s">
        <v>4382</v>
      </c>
      <c r="AA148" s="222"/>
      <c r="AB148" s="117" t="s">
        <v>2239</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4068</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3343</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81" t="s">
        <v>5776</v>
      </c>
      <c r="B149" s="83" t="s">
        <v>5777</v>
      </c>
      <c r="C149" s="84" t="s">
        <v>1161</v>
      </c>
      <c r="D149" s="85" t="s">
        <v>1161</v>
      </c>
      <c r="E149" s="86" t="s">
        <v>1161</v>
      </c>
      <c r="F149" s="87" t="s">
        <v>741</v>
      </c>
      <c r="G149" s="83" t="s">
        <v>220</v>
      </c>
      <c r="H149" s="217"/>
      <c r="I149" s="101" t="s">
        <v>5778</v>
      </c>
      <c r="J149" s="101" t="s">
        <v>5779</v>
      </c>
      <c r="K149" s="101" t="s">
        <v>4580</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5780</v>
      </c>
      <c r="AV149" s="217"/>
      <c r="AW149" s="217"/>
      <c r="AX149" s="217"/>
      <c r="AY149" s="217"/>
      <c r="AZ149" s="93"/>
      <c r="BA149" s="101" t="s">
        <v>5781</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5782</v>
      </c>
      <c r="B150" s="105" t="s">
        <v>5783</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5788</v>
      </c>
      <c r="B152" s="105" t="s">
        <v>5789</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3392</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5792</v>
      </c>
      <c r="B154" s="105" t="s">
        <v>5793</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1161</v>
      </c>
      <c r="D156" s="107" t="s">
        <v>1161</v>
      </c>
      <c r="E156" s="108" t="s">
        <v>1161</v>
      </c>
      <c r="F156" s="109" t="s">
        <v>831</v>
      </c>
      <c r="G156" s="105" t="s">
        <v>2064</v>
      </c>
      <c r="H156" s="220"/>
      <c r="I156" s="199" t="s">
        <v>5799</v>
      </c>
      <c r="J156" s="188" t="s">
        <v>3070</v>
      </c>
      <c r="K156" s="188" t="s">
        <v>5530</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5800</v>
      </c>
      <c r="AD156" s="222"/>
      <c r="AE156" s="222"/>
      <c r="AF156" s="117" t="s">
        <v>1962</v>
      </c>
      <c r="AG156" s="222"/>
      <c r="AH156" s="222"/>
      <c r="AI156" s="222"/>
      <c r="AJ156" s="222"/>
      <c r="AK156" s="93"/>
      <c r="AL156" s="223"/>
      <c r="AM156" s="223"/>
      <c r="AN156" s="223"/>
      <c r="AO156" s="223"/>
      <c r="AP156" s="223"/>
      <c r="AQ156" s="223"/>
      <c r="AR156" s="223"/>
      <c r="AS156" s="223"/>
      <c r="AT156" s="190" t="s">
        <v>5801</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5802</v>
      </c>
      <c r="CV156" s="211" t="s">
        <v>5054</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5443</v>
      </c>
      <c r="H157" s="636" t="s">
        <v>2800</v>
      </c>
      <c r="I157" s="636" t="s">
        <v>5806</v>
      </c>
      <c r="J157" s="636" t="s">
        <v>4570</v>
      </c>
      <c r="K157" s="636" t="s">
        <v>936</v>
      </c>
      <c r="L157" s="636" t="s">
        <v>1016</v>
      </c>
      <c r="M157" s="637"/>
      <c r="N157" s="636" t="s">
        <v>5807</v>
      </c>
      <c r="O157" s="636" t="s">
        <v>5808</v>
      </c>
      <c r="P157" s="636" t="s">
        <v>5076</v>
      </c>
      <c r="Q157" s="637"/>
      <c r="R157" s="637"/>
      <c r="S157" s="637"/>
      <c r="T157" s="637"/>
      <c r="U157" s="637"/>
      <c r="V157" s="637"/>
      <c r="W157" s="638"/>
      <c r="X157" s="636" t="s">
        <v>5809</v>
      </c>
      <c r="Y157" s="639" t="s">
        <v>488</v>
      </c>
      <c r="Z157" s="639" t="s">
        <v>1597</v>
      </c>
      <c r="AA157" s="639" t="s">
        <v>3718</v>
      </c>
      <c r="AB157" s="636" t="s">
        <v>5810</v>
      </c>
      <c r="AC157" s="639" t="s">
        <v>5811</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5812</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5813</v>
      </c>
      <c r="DA157" s="639" t="s">
        <v>5814</v>
      </c>
      <c r="DB157" s="637"/>
      <c r="DC157" s="637"/>
      <c r="DD157" s="637"/>
      <c r="DE157" s="637"/>
      <c r="DF157" s="640"/>
      <c r="DG157" s="637"/>
      <c r="DH157" s="637"/>
      <c r="DI157" s="637"/>
      <c r="DJ157" s="637"/>
      <c r="DK157" s="642" t="s">
        <v>5815</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5816</v>
      </c>
      <c r="B158" s="105" t="s">
        <v>5817</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4663</v>
      </c>
      <c r="H159" s="101"/>
      <c r="I159" s="101" t="s">
        <v>5821</v>
      </c>
      <c r="J159" s="101" t="s">
        <v>5822</v>
      </c>
      <c r="K159" s="101" t="s">
        <v>936</v>
      </c>
      <c r="L159" s="101" t="s">
        <v>5823</v>
      </c>
      <c r="M159" s="101" t="s">
        <v>5824</v>
      </c>
      <c r="N159" s="101" t="s">
        <v>5825</v>
      </c>
      <c r="O159" s="101" t="s">
        <v>5826</v>
      </c>
      <c r="P159" s="101" t="s">
        <v>1900</v>
      </c>
      <c r="Q159" s="217"/>
      <c r="R159" s="217"/>
      <c r="S159" s="217"/>
      <c r="T159" s="217"/>
      <c r="U159" s="217"/>
      <c r="V159" s="217"/>
      <c r="W159" s="93"/>
      <c r="X159" s="101" t="s">
        <v>5827</v>
      </c>
      <c r="Y159" s="101"/>
      <c r="Z159" s="101" t="s">
        <v>5828</v>
      </c>
      <c r="AA159" s="217"/>
      <c r="AB159" s="101" t="s">
        <v>5829</v>
      </c>
      <c r="AC159" s="101" t="s">
        <v>3180</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5830</v>
      </c>
      <c r="BB159" s="101" t="s">
        <v>972</v>
      </c>
      <c r="BC159" s="101" t="s">
        <v>1020</v>
      </c>
      <c r="BD159" s="101" t="s">
        <v>3559</v>
      </c>
      <c r="BE159" s="101" t="s">
        <v>5831</v>
      </c>
      <c r="BF159" s="217"/>
      <c r="BG159" s="217"/>
      <c r="BH159" s="101" t="s">
        <v>3827</v>
      </c>
      <c r="BI159" s="217"/>
      <c r="BJ159" s="217"/>
      <c r="BK159" s="101" t="s">
        <v>319</v>
      </c>
      <c r="BL159" s="217"/>
      <c r="BM159" s="217"/>
      <c r="BN159" s="217"/>
      <c r="BO159" s="217"/>
      <c r="BP159" s="93"/>
      <c r="BQ159" s="101" t="s">
        <v>5832</v>
      </c>
      <c r="BR159" s="101" t="s">
        <v>5833</v>
      </c>
      <c r="BS159" s="101" t="s">
        <v>1058</v>
      </c>
      <c r="BT159" s="101" t="s">
        <v>207</v>
      </c>
      <c r="BU159" s="101" t="s">
        <v>5834</v>
      </c>
      <c r="BV159" s="101" t="s">
        <v>1379</v>
      </c>
      <c r="BW159" s="217"/>
      <c r="BX159" s="217"/>
      <c r="BY159" s="217"/>
      <c r="BZ159" s="101" t="s">
        <v>1218</v>
      </c>
      <c r="CA159" s="217"/>
      <c r="CB159" s="217"/>
      <c r="CC159" s="217"/>
      <c r="CD159" s="217"/>
      <c r="CE159" s="197"/>
      <c r="CF159" s="101" t="s">
        <v>5835</v>
      </c>
      <c r="CG159" s="101" t="s">
        <v>3821</v>
      </c>
      <c r="CH159" s="217"/>
      <c r="CI159" s="217"/>
      <c r="CJ159" s="217"/>
      <c r="CK159" s="217"/>
      <c r="CL159" s="101" t="s">
        <v>2650</v>
      </c>
      <c r="CM159" s="101" t="s">
        <v>1508</v>
      </c>
      <c r="CN159" s="217"/>
      <c r="CO159" s="217"/>
      <c r="CP159" s="217"/>
      <c r="CQ159" s="217"/>
      <c r="CR159" s="217"/>
      <c r="CS159" s="102"/>
      <c r="CT159" s="101" t="s">
        <v>4894</v>
      </c>
      <c r="CU159" s="217"/>
      <c r="CV159" s="101" t="s">
        <v>5836</v>
      </c>
      <c r="CW159" s="101" t="s">
        <v>2966</v>
      </c>
      <c r="CX159" s="101" t="s">
        <v>5837</v>
      </c>
      <c r="CY159" s="101" t="s">
        <v>2645</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5840</v>
      </c>
      <c r="B160" s="105" t="s">
        <v>5841</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2957</v>
      </c>
      <c r="H161" s="217"/>
      <c r="I161" s="101" t="s">
        <v>5845</v>
      </c>
      <c r="J161" s="101" t="s">
        <v>1913</v>
      </c>
      <c r="K161" s="101" t="s">
        <v>2014</v>
      </c>
      <c r="L161" s="101" t="s">
        <v>3929</v>
      </c>
      <c r="M161" s="101" t="s">
        <v>5846</v>
      </c>
      <c r="N161" s="217"/>
      <c r="O161" s="101" t="s">
        <v>1886</v>
      </c>
      <c r="P161" s="101" t="s">
        <v>5847</v>
      </c>
      <c r="Q161" s="217"/>
      <c r="R161" s="217"/>
      <c r="S161" s="217"/>
      <c r="T161" s="217"/>
      <c r="U161" s="217"/>
      <c r="V161" s="217"/>
      <c r="W161" s="93"/>
      <c r="X161" s="101" t="s">
        <v>5396</v>
      </c>
      <c r="Y161" s="101" t="s">
        <v>5848</v>
      </c>
      <c r="Z161" s="101" t="s">
        <v>4617</v>
      </c>
      <c r="AA161" s="101" t="s">
        <v>5849</v>
      </c>
      <c r="AB161" s="101" t="s">
        <v>2120</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5852</v>
      </c>
      <c r="BE161" s="101" t="s">
        <v>5853</v>
      </c>
      <c r="BF161" s="217"/>
      <c r="BG161" s="217"/>
      <c r="BH161" s="101" t="s">
        <v>5854</v>
      </c>
      <c r="BI161" s="101" t="s">
        <v>5855</v>
      </c>
      <c r="BJ161" s="101"/>
      <c r="BK161" s="101" t="s">
        <v>733</v>
      </c>
      <c r="BL161" s="217"/>
      <c r="BM161" s="217"/>
      <c r="BN161" s="217"/>
      <c r="BO161" s="217"/>
      <c r="BP161" s="93"/>
      <c r="BQ161" s="101"/>
      <c r="BR161" s="217"/>
      <c r="BS161" s="101" t="s">
        <v>5856</v>
      </c>
      <c r="BT161" s="101" t="s">
        <v>5857</v>
      </c>
      <c r="BU161" s="217"/>
      <c r="BV161" s="101" t="s">
        <v>518</v>
      </c>
      <c r="BW161" s="101" t="s">
        <v>5858</v>
      </c>
      <c r="BX161" s="101" t="s">
        <v>4001</v>
      </c>
      <c r="BY161" s="217"/>
      <c r="BZ161" s="101" t="s">
        <v>1810</v>
      </c>
      <c r="CA161" s="217"/>
      <c r="CB161" s="217"/>
      <c r="CC161" s="217"/>
      <c r="CD161" s="217"/>
      <c r="CE161" s="197"/>
      <c r="CF161" s="101" t="s">
        <v>4769</v>
      </c>
      <c r="CG161" s="101" t="s">
        <v>2277</v>
      </c>
      <c r="CH161" s="101" t="s">
        <v>160</v>
      </c>
      <c r="CI161" s="101" t="s">
        <v>5859</v>
      </c>
      <c r="CJ161" s="101" t="s">
        <v>5860</v>
      </c>
      <c r="CK161" s="217"/>
      <c r="CL161" s="101" t="s">
        <v>1864</v>
      </c>
      <c r="CM161" s="101" t="s">
        <v>3112</v>
      </c>
      <c r="CN161" s="217"/>
      <c r="CO161" s="217"/>
      <c r="CP161" s="217"/>
      <c r="CQ161" s="217"/>
      <c r="CR161" s="217"/>
      <c r="CS161" s="102"/>
      <c r="CT161" s="101" t="s">
        <v>5566</v>
      </c>
      <c r="CU161" s="101" t="s">
        <v>5861</v>
      </c>
      <c r="CV161" s="101" t="s">
        <v>101</v>
      </c>
      <c r="CW161" s="217"/>
      <c r="CX161" s="217"/>
      <c r="CY161" s="217"/>
      <c r="CZ161" s="101" t="s">
        <v>5862</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1161</v>
      </c>
      <c r="D162" s="107" t="s">
        <v>1161</v>
      </c>
      <c r="E162" s="108" t="s">
        <v>1161</v>
      </c>
      <c r="F162" s="109" t="s">
        <v>445</v>
      </c>
      <c r="G162" s="105" t="s">
        <v>1905</v>
      </c>
      <c r="H162" s="188" t="s">
        <v>2910</v>
      </c>
      <c r="I162" s="220"/>
      <c r="J162" s="188" t="s">
        <v>5865</v>
      </c>
      <c r="K162" s="111" t="s">
        <v>4640</v>
      </c>
      <c r="L162" s="251" t="s">
        <v>5866</v>
      </c>
      <c r="M162" s="220"/>
      <c r="N162" s="220"/>
      <c r="O162" s="220"/>
      <c r="P162" s="188" t="s">
        <v>5867</v>
      </c>
      <c r="Q162" s="220"/>
      <c r="R162" s="220"/>
      <c r="S162" s="220"/>
      <c r="T162" s="220"/>
      <c r="U162" s="220"/>
      <c r="V162" s="220"/>
      <c r="W162" s="93"/>
      <c r="X162" s="115" t="s">
        <v>5868</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3566</v>
      </c>
      <c r="AU162" s="190" t="s">
        <v>5869</v>
      </c>
      <c r="AV162" s="223"/>
      <c r="AW162" s="223"/>
      <c r="AX162" s="223"/>
      <c r="AY162" s="223"/>
      <c r="AZ162" s="93"/>
      <c r="BA162" s="130"/>
      <c r="BB162" s="193" t="s">
        <v>2366</v>
      </c>
      <c r="BC162" s="193" t="s">
        <v>205</v>
      </c>
      <c r="BD162" s="193" t="s">
        <v>5870</v>
      </c>
      <c r="BE162" s="130"/>
      <c r="BF162" s="193" t="s">
        <v>4875</v>
      </c>
      <c r="BG162" s="193" t="s">
        <v>5871</v>
      </c>
      <c r="BH162" s="193" t="s">
        <v>5872</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5873</v>
      </c>
      <c r="CG162" s="166" t="s">
        <v>5874</v>
      </c>
      <c r="CH162" s="227"/>
      <c r="CI162" s="227"/>
      <c r="CJ162" s="227"/>
      <c r="CK162" s="227"/>
      <c r="CL162" s="141" t="s">
        <v>4747</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4729</v>
      </c>
      <c r="H163" s="101" t="s">
        <v>5880</v>
      </c>
      <c r="I163" s="101" t="s">
        <v>5881</v>
      </c>
      <c r="J163" s="101" t="s">
        <v>804</v>
      </c>
      <c r="K163" s="101" t="s">
        <v>4177</v>
      </c>
      <c r="L163" s="101" t="s">
        <v>2678</v>
      </c>
      <c r="M163" s="101" t="s">
        <v>5882</v>
      </c>
      <c r="N163" s="101" t="s">
        <v>5883</v>
      </c>
      <c r="O163" s="101" t="s">
        <v>5884</v>
      </c>
      <c r="P163" s="101" t="s">
        <v>693</v>
      </c>
      <c r="Q163" s="101"/>
      <c r="R163" s="101"/>
      <c r="S163" s="101"/>
      <c r="T163" s="101"/>
      <c r="U163" s="101"/>
      <c r="V163" s="101"/>
      <c r="W163" s="93"/>
      <c r="X163" s="101" t="s">
        <v>5885</v>
      </c>
      <c r="Y163" s="101" t="s">
        <v>4919</v>
      </c>
      <c r="Z163" s="101" t="s">
        <v>5886</v>
      </c>
      <c r="AA163" s="101" t="s">
        <v>587</v>
      </c>
      <c r="AB163" s="101" t="s">
        <v>5887</v>
      </c>
      <c r="AC163" s="101" t="s">
        <v>5888</v>
      </c>
      <c r="AD163" s="101" t="s">
        <v>3770</v>
      </c>
      <c r="AE163" s="101" t="s">
        <v>5889</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5890</v>
      </c>
      <c r="BB163" s="101" t="s">
        <v>3961</v>
      </c>
      <c r="BC163" s="101" t="s">
        <v>3314</v>
      </c>
      <c r="BD163" s="101" t="s">
        <v>5891</v>
      </c>
      <c r="BE163" s="101" t="s">
        <v>5892</v>
      </c>
      <c r="BF163" s="101" t="s">
        <v>5893</v>
      </c>
      <c r="BG163" s="101" t="s">
        <v>4736</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5743</v>
      </c>
      <c r="CW163" s="217"/>
      <c r="CX163" s="101" t="s">
        <v>5897</v>
      </c>
      <c r="CY163" s="217"/>
      <c r="CZ163" s="217"/>
      <c r="DA163" s="217"/>
      <c r="DB163" s="217"/>
      <c r="DC163" s="217"/>
      <c r="DD163" s="217"/>
      <c r="DE163" s="217"/>
      <c r="DF163" s="197"/>
      <c r="DG163" s="101" t="s">
        <v>3999</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1161</v>
      </c>
      <c r="D164" s="107" t="s">
        <v>1161</v>
      </c>
      <c r="E164" s="108" t="s">
        <v>1161</v>
      </c>
      <c r="F164" s="109" t="s">
        <v>1161</v>
      </c>
      <c r="G164" s="105" t="s">
        <v>5901</v>
      </c>
      <c r="H164" s="220"/>
      <c r="I164" s="188" t="s">
        <v>5902</v>
      </c>
      <c r="J164" s="188" t="s">
        <v>5903</v>
      </c>
      <c r="K164" s="188" t="s">
        <v>122</v>
      </c>
      <c r="L164" s="188" t="s">
        <v>3658</v>
      </c>
      <c r="M164" s="188" t="s">
        <v>5904</v>
      </c>
      <c r="N164" s="220"/>
      <c r="O164" s="188" t="s">
        <v>3950</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3502</v>
      </c>
      <c r="BB164" s="193" t="s">
        <v>4712</v>
      </c>
      <c r="BC164" s="130"/>
      <c r="BD164" s="193" t="s">
        <v>5478</v>
      </c>
      <c r="BE164" s="130"/>
      <c r="BF164" s="130"/>
      <c r="BG164" s="130"/>
      <c r="BH164" s="193" t="s">
        <v>954</v>
      </c>
      <c r="BI164" s="130"/>
      <c r="BJ164" s="193" t="s">
        <v>5908</v>
      </c>
      <c r="BK164" s="193" t="s">
        <v>1096</v>
      </c>
      <c r="BL164" s="130"/>
      <c r="BM164" s="130"/>
      <c r="BN164" s="130"/>
      <c r="BO164" s="130"/>
      <c r="BP164" s="93"/>
      <c r="BQ164" s="224"/>
      <c r="BR164" s="224"/>
      <c r="BS164" s="224"/>
      <c r="BT164" s="139" t="s">
        <v>1082</v>
      </c>
      <c r="BU164" s="224"/>
      <c r="BV164" s="224"/>
      <c r="BW164" s="224"/>
      <c r="BX164" s="139" t="s">
        <v>5909</v>
      </c>
      <c r="BY164" s="139" t="s">
        <v>5910</v>
      </c>
      <c r="BZ164" s="139" t="s">
        <v>3592</v>
      </c>
      <c r="CA164" s="224"/>
      <c r="CB164" s="224"/>
      <c r="CC164" s="224"/>
      <c r="CD164" s="224"/>
      <c r="CE164" s="226"/>
      <c r="CF164" s="166" t="s">
        <v>4591</v>
      </c>
      <c r="CG164" s="166" t="s">
        <v>3159</v>
      </c>
      <c r="CH164" s="166" t="s">
        <v>893</v>
      </c>
      <c r="CI164" s="166" t="s">
        <v>5911</v>
      </c>
      <c r="CJ164" s="227"/>
      <c r="CK164" s="227"/>
      <c r="CL164" s="166" t="s">
        <v>3491</v>
      </c>
      <c r="CM164" s="166" t="s">
        <v>5801</v>
      </c>
      <c r="CN164" s="227"/>
      <c r="CO164" s="227"/>
      <c r="CP164" s="227"/>
      <c r="CQ164" s="227"/>
      <c r="CR164" s="227"/>
      <c r="CS164" s="102"/>
      <c r="CT164" s="211" t="s">
        <v>4687</v>
      </c>
      <c r="CU164" s="211" t="s">
        <v>1890</v>
      </c>
      <c r="CV164" s="211" t="s">
        <v>5327</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1" t="s">
        <v>5918</v>
      </c>
      <c r="L165" s="217"/>
      <c r="M165" s="217"/>
      <c r="N165" s="217"/>
      <c r="O165" s="101" t="s">
        <v>5919</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5920</v>
      </c>
      <c r="B166" s="105" t="s">
        <v>5921</v>
      </c>
      <c r="C166" s="106" t="s">
        <v>1161</v>
      </c>
      <c r="D166" s="107" t="s">
        <v>1161</v>
      </c>
      <c r="E166" s="108" t="s">
        <v>1161</v>
      </c>
      <c r="F166" s="109" t="s">
        <v>741</v>
      </c>
      <c r="G166" s="105" t="s">
        <v>741</v>
      </c>
      <c r="H166" s="220"/>
      <c r="I166" s="111" t="s">
        <v>5922</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3435</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5933</v>
      </c>
      <c r="B171" s="83" t="s">
        <v>5934</v>
      </c>
      <c r="C171" s="84" t="s">
        <v>1161</v>
      </c>
      <c r="D171" s="85" t="s">
        <v>1161</v>
      </c>
      <c r="E171" s="86" t="s">
        <v>1161</v>
      </c>
      <c r="F171" s="87" t="s">
        <v>831</v>
      </c>
      <c r="G171" s="83" t="s">
        <v>545</v>
      </c>
      <c r="H171" s="217"/>
      <c r="I171" s="217"/>
      <c r="J171" s="88" t="s">
        <v>5935</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5938</v>
      </c>
      <c r="B172" s="105" t="s">
        <v>5939</v>
      </c>
      <c r="C172" s="106" t="s">
        <v>1161</v>
      </c>
      <c r="D172" s="107" t="s">
        <v>1161</v>
      </c>
      <c r="E172" s="108" t="s">
        <v>1161</v>
      </c>
      <c r="F172" s="109" t="s">
        <v>1161</v>
      </c>
      <c r="G172" s="105" t="s">
        <v>5940</v>
      </c>
      <c r="H172" s="220"/>
      <c r="I172" s="188" t="s">
        <v>5941</v>
      </c>
      <c r="J172" s="188" t="s">
        <v>3946</v>
      </c>
      <c r="K172" s="188" t="s">
        <v>4338</v>
      </c>
      <c r="L172" s="188" t="s">
        <v>5942</v>
      </c>
      <c r="M172" s="220"/>
      <c r="N172" s="220"/>
      <c r="O172" s="188" t="s">
        <v>1248</v>
      </c>
      <c r="P172" s="220"/>
      <c r="Q172" s="220"/>
      <c r="R172" s="220"/>
      <c r="S172" s="188" t="s">
        <v>611</v>
      </c>
      <c r="T172" s="220"/>
      <c r="U172" s="220"/>
      <c r="V172" s="220"/>
      <c r="W172" s="93"/>
      <c r="X172" s="222"/>
      <c r="Y172" s="222"/>
      <c r="Z172" s="117" t="s">
        <v>1996</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5944</v>
      </c>
      <c r="BU172" s="224"/>
      <c r="BV172" s="139" t="s">
        <v>4573</v>
      </c>
      <c r="BW172" s="224"/>
      <c r="BX172" s="224"/>
      <c r="BY172" s="224"/>
      <c r="BZ172" s="224"/>
      <c r="CA172" s="224"/>
      <c r="CB172" s="224"/>
      <c r="CC172" s="139" t="s">
        <v>5945</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3718</v>
      </c>
      <c r="Y173" s="217"/>
      <c r="Z173" s="101" t="s">
        <v>2118</v>
      </c>
      <c r="AA173" s="217"/>
      <c r="AB173" s="88" t="s">
        <v>5951</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702</v>
      </c>
      <c r="CH173" s="101" t="s">
        <v>5012</v>
      </c>
      <c r="CI173" s="217"/>
      <c r="CJ173" s="101" t="s">
        <v>3662</v>
      </c>
      <c r="CK173" s="217"/>
      <c r="CL173" s="101" t="s">
        <v>4524</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1161</v>
      </c>
      <c r="D174" s="107" t="s">
        <v>1161</v>
      </c>
      <c r="E174" s="108" t="s">
        <v>1161</v>
      </c>
      <c r="F174" s="109" t="s">
        <v>1160</v>
      </c>
      <c r="G174" s="105" t="s">
        <v>1093</v>
      </c>
      <c r="H174" s="111" t="s">
        <v>4653</v>
      </c>
      <c r="I174" s="220"/>
      <c r="J174" s="188" t="s">
        <v>5956</v>
      </c>
      <c r="K174" s="111" t="s">
        <v>5957</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440</v>
      </c>
      <c r="DV174" s="230"/>
      <c r="DW174" s="230"/>
      <c r="DX174" s="230"/>
      <c r="DY174" s="230"/>
      <c r="DZ174" s="230"/>
      <c r="EA174" s="230"/>
      <c r="EB174" s="271"/>
    </row>
    <row r="175">
      <c r="A175" s="646" t="s">
        <v>5959</v>
      </c>
      <c r="B175" s="83" t="s">
        <v>742</v>
      </c>
      <c r="C175" s="84" t="s">
        <v>1161</v>
      </c>
      <c r="D175" s="85" t="s">
        <v>1161</v>
      </c>
      <c r="E175" s="86" t="s">
        <v>1161</v>
      </c>
      <c r="F175" s="87" t="s">
        <v>1161</v>
      </c>
      <c r="G175" s="83" t="s">
        <v>545</v>
      </c>
      <c r="H175" s="217"/>
      <c r="I175" s="101" t="s">
        <v>5960</v>
      </c>
      <c r="J175" s="101" t="s">
        <v>3328</v>
      </c>
      <c r="K175" s="101" t="s">
        <v>1766</v>
      </c>
      <c r="L175" s="101" t="s">
        <v>5961</v>
      </c>
      <c r="M175" s="101" t="s">
        <v>5962</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5965</v>
      </c>
      <c r="B176" s="105" t="s">
        <v>5966</v>
      </c>
      <c r="C176" s="106" t="s">
        <v>1161</v>
      </c>
      <c r="D176" s="107" t="s">
        <v>1161</v>
      </c>
      <c r="E176" s="108" t="s">
        <v>1161</v>
      </c>
      <c r="F176" s="109" t="s">
        <v>1161</v>
      </c>
      <c r="G176" s="105" t="s">
        <v>2138</v>
      </c>
      <c r="H176" s="220"/>
      <c r="I176" s="188" t="s">
        <v>5967</v>
      </c>
      <c r="J176" s="188" t="s">
        <v>1385</v>
      </c>
      <c r="K176" s="188" t="s">
        <v>333</v>
      </c>
      <c r="L176" s="188" t="s">
        <v>5968</v>
      </c>
      <c r="M176" s="188" t="s">
        <v>5969</v>
      </c>
      <c r="N176" s="188" t="s">
        <v>5970</v>
      </c>
      <c r="O176" s="188" t="s">
        <v>5971</v>
      </c>
      <c r="P176" s="188" t="s">
        <v>4400</v>
      </c>
      <c r="Q176" s="220"/>
      <c r="R176" s="220"/>
      <c r="S176" s="220"/>
      <c r="T176" s="220"/>
      <c r="U176" s="220"/>
      <c r="V176" s="220"/>
      <c r="W176" s="93"/>
      <c r="X176" s="117" t="s">
        <v>448</v>
      </c>
      <c r="Y176" s="117" t="s">
        <v>2325</v>
      </c>
      <c r="Z176" s="117" t="s">
        <v>5972</v>
      </c>
      <c r="AA176" s="117" t="s">
        <v>5973</v>
      </c>
      <c r="AB176" s="117" t="s">
        <v>5974</v>
      </c>
      <c r="AC176" s="117" t="s">
        <v>3603</v>
      </c>
      <c r="AD176" s="222"/>
      <c r="AE176" s="117" t="s">
        <v>1870</v>
      </c>
      <c r="AF176" s="117" t="s">
        <v>1291</v>
      </c>
      <c r="AG176" s="222"/>
      <c r="AH176" s="222"/>
      <c r="AI176" s="222"/>
      <c r="AJ176" s="222"/>
      <c r="AK176" s="93"/>
      <c r="AL176" s="190" t="s">
        <v>4695</v>
      </c>
      <c r="AM176" s="190" t="s">
        <v>1306</v>
      </c>
      <c r="AN176" s="190" t="s">
        <v>5975</v>
      </c>
      <c r="AO176" s="190" t="s">
        <v>3544</v>
      </c>
      <c r="AP176" s="190" t="s">
        <v>5976</v>
      </c>
      <c r="AQ176" s="190"/>
      <c r="AR176" s="190" t="s">
        <v>4456</v>
      </c>
      <c r="AS176" s="190" t="s">
        <v>5977</v>
      </c>
      <c r="AT176" s="190" t="s">
        <v>3583</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0"/>
      <c r="BM176" s="130"/>
      <c r="BN176" s="130"/>
      <c r="BO176" s="130"/>
      <c r="BP176" s="93"/>
      <c r="BQ176" s="139"/>
      <c r="BR176" s="139" t="s">
        <v>5984</v>
      </c>
      <c r="BS176" s="139" t="s">
        <v>5985</v>
      </c>
      <c r="BT176" s="139" t="s">
        <v>775</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4232</v>
      </c>
      <c r="CI176" s="166" t="s">
        <v>5993</v>
      </c>
      <c r="CJ176" s="166" t="s">
        <v>3945</v>
      </c>
      <c r="CK176" s="166" t="s">
        <v>5994</v>
      </c>
      <c r="CL176" s="166" t="s">
        <v>1075</v>
      </c>
      <c r="CM176" s="166" t="s">
        <v>233</v>
      </c>
      <c r="CN176" s="227"/>
      <c r="CO176" s="227"/>
      <c r="CP176" s="227"/>
      <c r="CQ176" s="227"/>
      <c r="CR176" s="227"/>
      <c r="CS176" s="102"/>
      <c r="CT176" s="211" t="s">
        <v>5995</v>
      </c>
      <c r="CU176" s="211" t="s">
        <v>5996</v>
      </c>
      <c r="CV176" s="211" t="s">
        <v>2204</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6003</v>
      </c>
      <c r="B178" s="105" t="s">
        <v>3777</v>
      </c>
      <c r="C178" s="106" t="s">
        <v>1161</v>
      </c>
      <c r="D178" s="107" t="s">
        <v>1161</v>
      </c>
      <c r="E178" s="108" t="s">
        <v>1161</v>
      </c>
      <c r="F178" s="109" t="s">
        <v>1161</v>
      </c>
      <c r="G178" s="105" t="s">
        <v>5443</v>
      </c>
      <c r="H178" s="188" t="s">
        <v>6004</v>
      </c>
      <c r="I178" s="188" t="s">
        <v>6005</v>
      </c>
      <c r="J178" s="188" t="s">
        <v>6006</v>
      </c>
      <c r="K178" s="188" t="s">
        <v>5851</v>
      </c>
      <c r="L178" s="188" t="s">
        <v>3896</v>
      </c>
      <c r="M178" s="188" t="s">
        <v>6007</v>
      </c>
      <c r="N178" s="188" t="s">
        <v>6008</v>
      </c>
      <c r="O178" s="188" t="s">
        <v>4125</v>
      </c>
      <c r="P178" s="188" t="s">
        <v>4382</v>
      </c>
      <c r="Q178" s="220"/>
      <c r="R178" s="220"/>
      <c r="S178" s="220"/>
      <c r="T178" s="220"/>
      <c r="U178" s="220"/>
      <c r="V178" s="220"/>
      <c r="W178" s="93"/>
      <c r="X178" s="117" t="s">
        <v>6009</v>
      </c>
      <c r="Y178" s="117" t="s">
        <v>1111</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3532</v>
      </c>
      <c r="BB178" s="130"/>
      <c r="BC178" s="193" t="s">
        <v>2292</v>
      </c>
      <c r="BD178" s="130"/>
      <c r="BE178" s="130"/>
      <c r="BF178" s="130"/>
      <c r="BG178" s="130"/>
      <c r="BH178" s="193" t="s">
        <v>3614</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971</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3442</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6016</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2462</v>
      </c>
      <c r="C181" s="84" t="s">
        <v>1161</v>
      </c>
      <c r="D181" s="85" t="s">
        <v>1161</v>
      </c>
      <c r="E181" s="86" t="s">
        <v>1161</v>
      </c>
      <c r="F181" s="87" t="s">
        <v>1161</v>
      </c>
      <c r="G181" s="83" t="s">
        <v>2511</v>
      </c>
      <c r="H181" s="101"/>
      <c r="I181" s="101" t="s">
        <v>6018</v>
      </c>
      <c r="J181" s="101" t="s">
        <v>3999</v>
      </c>
      <c r="K181" s="101" t="s">
        <v>1680</v>
      </c>
      <c r="L181" s="217"/>
      <c r="M181" s="217"/>
      <c r="N181" s="217"/>
      <c r="O181" s="217"/>
      <c r="P181" s="101" t="s">
        <v>1050</v>
      </c>
      <c r="Q181" s="217"/>
      <c r="R181" s="217"/>
      <c r="S181" s="217"/>
      <c r="T181" s="217"/>
      <c r="U181" s="217"/>
      <c r="V181" s="217"/>
      <c r="W181" s="93"/>
      <c r="X181" s="217"/>
      <c r="Y181" s="217"/>
      <c r="Z181" s="101" t="s">
        <v>3515</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4953</v>
      </c>
      <c r="BD181" s="101" t="s">
        <v>6019</v>
      </c>
      <c r="BE181" s="217"/>
      <c r="BF181" s="217"/>
      <c r="BG181" s="217"/>
      <c r="BH181" s="101" t="s">
        <v>5077</v>
      </c>
      <c r="BI181" s="217"/>
      <c r="BJ181" s="217"/>
      <c r="BK181" s="217"/>
      <c r="BL181" s="217"/>
      <c r="BM181" s="217"/>
      <c r="BN181" s="217"/>
      <c r="BO181" s="217"/>
      <c r="BP181" s="93"/>
      <c r="BQ181" s="217"/>
      <c r="BR181" s="101" t="s">
        <v>4877</v>
      </c>
      <c r="BS181" s="101" t="s">
        <v>6020</v>
      </c>
      <c r="BT181" s="101" t="s">
        <v>5360</v>
      </c>
      <c r="BU181" s="217"/>
      <c r="BV181" s="217"/>
      <c r="BW181" s="217"/>
      <c r="BX181" s="217"/>
      <c r="BY181" s="217"/>
      <c r="BZ181" s="217"/>
      <c r="CA181" s="217"/>
      <c r="CB181" s="217"/>
      <c r="CC181" s="217"/>
      <c r="CD181" s="217"/>
      <c r="CE181" s="197"/>
      <c r="CF181" s="101" t="s">
        <v>6021</v>
      </c>
      <c r="CG181" s="101" t="s">
        <v>2066</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2"/>
    </row>
    <row r="182">
      <c r="A182" s="648" t="s">
        <v>6024</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4541</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6026</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6030</v>
      </c>
      <c r="B185" s="83" t="s">
        <v>2002</v>
      </c>
      <c r="C185" s="84" t="s">
        <v>1161</v>
      </c>
      <c r="D185" s="85" t="s">
        <v>1161</v>
      </c>
      <c r="E185" s="86" t="s">
        <v>1161</v>
      </c>
      <c r="F185" s="87" t="s">
        <v>220</v>
      </c>
      <c r="G185" s="83" t="s">
        <v>220</v>
      </c>
      <c r="H185" s="88" t="s">
        <v>6031</v>
      </c>
      <c r="I185" s="217"/>
      <c r="J185" s="217"/>
      <c r="K185" s="88" t="s">
        <v>4029</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1868</v>
      </c>
    </row>
    <row r="186" ht="15.75" customHeight="1">
      <c r="A186" s="498" t="s">
        <v>6035</v>
      </c>
      <c r="B186" s="105" t="s">
        <v>3669</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1161</v>
      </c>
      <c r="D188" s="107" t="s">
        <v>1161</v>
      </c>
      <c r="E188" s="108" t="s">
        <v>1161</v>
      </c>
      <c r="F188" s="109" t="s">
        <v>1161</v>
      </c>
      <c r="G188" s="105"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3756</v>
      </c>
      <c r="C190" s="106" t="s">
        <v>1161</v>
      </c>
      <c r="D190" s="107" t="s">
        <v>1161</v>
      </c>
      <c r="E190" s="108" t="s">
        <v>1161</v>
      </c>
      <c r="F190" s="109" t="s">
        <v>1161</v>
      </c>
      <c r="G190" s="105" t="s">
        <v>1160</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6045</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4092</v>
      </c>
      <c r="CH191" s="101" t="s">
        <v>6047</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2"/>
    </row>
    <row r="192">
      <c r="A192" s="649" t="s">
        <v>6049</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3653</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6050</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6051</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1161</v>
      </c>
      <c r="D196" s="107" t="s">
        <v>1161</v>
      </c>
      <c r="E196" s="108" t="s">
        <v>1161</v>
      </c>
      <c r="F196" s="109" t="s">
        <v>1161</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6055</v>
      </c>
      <c r="D1" s="668" t="s">
        <v>6056</v>
      </c>
      <c r="E1" s="669" t="s">
        <v>6057</v>
      </c>
      <c r="F1" s="669" t="s">
        <v>922</v>
      </c>
      <c r="G1" s="669" t="s">
        <v>1090</v>
      </c>
      <c r="H1" s="668" t="s">
        <v>6058</v>
      </c>
      <c r="I1" s="669" t="s">
        <v>1564</v>
      </c>
      <c r="J1" s="669" t="s">
        <v>6059</v>
      </c>
      <c r="K1" s="668" t="s">
        <v>6060</v>
      </c>
      <c r="L1" s="669" t="s">
        <v>6061</v>
      </c>
      <c r="M1" s="669" t="s">
        <v>543</v>
      </c>
      <c r="N1" s="668" t="s">
        <v>6062</v>
      </c>
      <c r="O1" s="670" t="s">
        <v>6063</v>
      </c>
      <c r="P1" s="669" t="s">
        <v>6064</v>
      </c>
      <c r="Q1" s="670" t="s">
        <v>1836</v>
      </c>
      <c r="R1" s="669" t="s">
        <v>6065</v>
      </c>
      <c r="S1" s="669" t="s">
        <v>6066</v>
      </c>
      <c r="T1" s="669" t="s">
        <v>6067</v>
      </c>
      <c r="U1" s="671" t="s">
        <v>6068</v>
      </c>
      <c r="V1" s="670" t="s">
        <v>1814</v>
      </c>
      <c r="W1" s="669" t="s">
        <v>2135</v>
      </c>
      <c r="X1" s="669" t="s">
        <v>6069</v>
      </c>
      <c r="Y1" s="669" t="s">
        <v>1223</v>
      </c>
      <c r="Z1" s="669" t="s">
        <v>336</v>
      </c>
      <c r="AA1" s="669" t="s">
        <v>4049</v>
      </c>
      <c r="AB1" s="669" t="s">
        <v>6070</v>
      </c>
      <c r="AC1" s="669" t="s">
        <v>2955</v>
      </c>
      <c r="AD1" s="669" t="s">
        <v>3875</v>
      </c>
      <c r="AE1" s="669" t="s">
        <v>6071</v>
      </c>
      <c r="AF1" s="669" t="s">
        <v>2421</v>
      </c>
      <c r="AG1" s="669" t="s">
        <v>1751</v>
      </c>
      <c r="AH1" s="669" t="s">
        <v>6072</v>
      </c>
      <c r="AI1" s="670" t="s">
        <v>6073</v>
      </c>
      <c r="AJ1" s="669" t="s">
        <v>6074</v>
      </c>
      <c r="AK1" s="672" t="s">
        <v>6075</v>
      </c>
      <c r="AL1" s="669" t="s">
        <v>829</v>
      </c>
      <c r="AM1" s="669" t="s">
        <v>5776</v>
      </c>
      <c r="AN1" s="669" t="s">
        <v>6076</v>
      </c>
      <c r="AO1" s="669" t="s">
        <v>6077</v>
      </c>
      <c r="AP1" s="671" t="s">
        <v>6078</v>
      </c>
      <c r="AQ1" s="669" t="s">
        <v>6079</v>
      </c>
      <c r="AR1" s="669" t="s">
        <v>4207</v>
      </c>
      <c r="AS1" s="669" t="s">
        <v>5350</v>
      </c>
      <c r="AT1" s="669" t="s">
        <v>3324</v>
      </c>
      <c r="AU1" s="669"/>
      <c r="AV1" s="669"/>
      <c r="AW1" s="669"/>
      <c r="AX1" s="669"/>
      <c r="AY1" s="669"/>
      <c r="AZ1" s="669"/>
      <c r="BA1" s="669"/>
    </row>
    <row r="2" ht="15.75" customHeight="1">
      <c r="A2" s="673" t="s">
        <v>44</v>
      </c>
      <c r="C2" s="674"/>
      <c r="D2" s="675" t="s">
        <v>6080</v>
      </c>
      <c r="E2" s="675" t="s">
        <v>6081</v>
      </c>
      <c r="F2" s="675" t="s">
        <v>6082</v>
      </c>
      <c r="G2" s="675" t="s">
        <v>6083</v>
      </c>
      <c r="H2" s="675" t="s">
        <v>6084</v>
      </c>
      <c r="I2" s="675" t="s">
        <v>6085</v>
      </c>
      <c r="J2" s="675" t="s">
        <v>5791</v>
      </c>
      <c r="K2" s="675" t="s">
        <v>6086</v>
      </c>
      <c r="L2" s="675" t="s">
        <v>6087</v>
      </c>
      <c r="M2" s="675" t="s">
        <v>6088</v>
      </c>
      <c r="N2" s="675" t="s">
        <v>6089</v>
      </c>
      <c r="O2" s="675" t="s">
        <v>6090</v>
      </c>
      <c r="P2" s="675" t="s">
        <v>6091</v>
      </c>
      <c r="Q2" s="675" t="s">
        <v>6092</v>
      </c>
      <c r="R2" s="675" t="s">
        <v>6093</v>
      </c>
      <c r="S2" s="675" t="s">
        <v>6094</v>
      </c>
      <c r="T2" s="675" t="s">
        <v>6095</v>
      </c>
      <c r="U2" s="675" t="s">
        <v>4209</v>
      </c>
      <c r="V2" s="675" t="s">
        <v>3836</v>
      </c>
      <c r="W2" s="675" t="s">
        <v>1906</v>
      </c>
      <c r="X2" s="675" t="s">
        <v>1567</v>
      </c>
      <c r="Y2" s="675" t="s">
        <v>5151</v>
      </c>
      <c r="Z2" s="675" t="s">
        <v>2302</v>
      </c>
      <c r="AA2" s="675" t="s">
        <v>2002</v>
      </c>
      <c r="AB2" s="675" t="s">
        <v>5901</v>
      </c>
      <c r="AC2" s="675" t="s">
        <v>5901</v>
      </c>
      <c r="AD2" s="675" t="s">
        <v>5528</v>
      </c>
      <c r="AE2" s="675" t="s">
        <v>2989</v>
      </c>
      <c r="AF2" s="675" t="s">
        <v>5376</v>
      </c>
      <c r="AG2" s="675" t="s">
        <v>5940</v>
      </c>
      <c r="AH2" s="675" t="s">
        <v>5940</v>
      </c>
      <c r="AI2" s="675" t="s">
        <v>5549</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6096</v>
      </c>
      <c r="C3" s="674"/>
      <c r="D3" s="678" t="s">
        <v>6097</v>
      </c>
      <c r="E3" s="678" t="s">
        <v>6098</v>
      </c>
      <c r="F3" s="678" t="s">
        <v>1615</v>
      </c>
      <c r="G3" s="678" t="s">
        <v>1614</v>
      </c>
      <c r="H3" s="678" t="s">
        <v>6099</v>
      </c>
      <c r="I3" s="678" t="s">
        <v>5068</v>
      </c>
      <c r="J3" s="678" t="s">
        <v>6100</v>
      </c>
      <c r="K3" s="678" t="s">
        <v>6101</v>
      </c>
      <c r="L3" s="678" t="s">
        <v>1614</v>
      </c>
      <c r="M3" s="678" t="s">
        <v>3025</v>
      </c>
      <c r="N3" s="678" t="s">
        <v>4729</v>
      </c>
      <c r="O3" s="678" t="s">
        <v>6102</v>
      </c>
      <c r="P3" s="678" t="s">
        <v>3836</v>
      </c>
      <c r="Q3" s="678" t="s">
        <v>2137</v>
      </c>
      <c r="R3" s="678" t="s">
        <v>4663</v>
      </c>
      <c r="S3" s="678" t="s">
        <v>5443</v>
      </c>
      <c r="T3" s="678" t="s">
        <v>5549</v>
      </c>
      <c r="U3" s="678" t="s">
        <v>5741</v>
      </c>
      <c r="V3" s="678" t="s">
        <v>444</v>
      </c>
      <c r="W3" s="678" t="s">
        <v>2511</v>
      </c>
      <c r="X3" s="678" t="s">
        <v>221</v>
      </c>
      <c r="Y3" s="678" t="s">
        <v>545</v>
      </c>
      <c r="Z3" s="678" t="s">
        <v>444</v>
      </c>
      <c r="AA3" s="678" t="s">
        <v>220</v>
      </c>
      <c r="AB3" s="678" t="s">
        <v>832</v>
      </c>
      <c r="AC3" s="675" t="s">
        <v>444</v>
      </c>
      <c r="AD3" s="678" t="s">
        <v>3600</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6103</v>
      </c>
      <c r="B4" s="681"/>
      <c r="C4" s="682"/>
      <c r="D4" s="683" t="s">
        <v>6104</v>
      </c>
      <c r="E4" s="683" t="s">
        <v>6105</v>
      </c>
      <c r="F4" s="683" t="s">
        <v>2583</v>
      </c>
      <c r="G4" s="683" t="s">
        <v>6029</v>
      </c>
      <c r="H4" s="683" t="s">
        <v>3572</v>
      </c>
      <c r="I4" s="683" t="s">
        <v>5176</v>
      </c>
      <c r="J4" s="683" t="s">
        <v>6106</v>
      </c>
      <c r="K4" s="683" t="s">
        <v>2138</v>
      </c>
      <c r="L4" s="683" t="s">
        <v>1160</v>
      </c>
      <c r="M4" s="683" t="s">
        <v>1615</v>
      </c>
      <c r="N4" s="683" t="s">
        <v>2784</v>
      </c>
      <c r="O4" s="683" t="s">
        <v>1905</v>
      </c>
      <c r="P4" s="683" t="s">
        <v>3387</v>
      </c>
      <c r="Q4" s="683" t="s">
        <v>643</v>
      </c>
      <c r="R4" s="683" t="s">
        <v>5741</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6107</v>
      </c>
      <c r="B6" s="692" t="s">
        <v>6108</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6109</v>
      </c>
      <c r="B7" s="692" t="s">
        <v>6110</v>
      </c>
      <c r="C7" s="706" t="s">
        <v>6111</v>
      </c>
      <c r="D7" s="697" t="s">
        <v>6112</v>
      </c>
      <c r="E7" s="697" t="s">
        <v>6112</v>
      </c>
      <c r="F7" s="696"/>
      <c r="G7" s="697" t="str">
        <f>HYPERLINK("https://youtu.be/y9FQ4EcrohI", "1:21.52")</f>
        <v>1:21.52</v>
      </c>
      <c r="H7" s="696"/>
      <c r="I7" s="696"/>
      <c r="J7" s="697" t="s">
        <v>6113</v>
      </c>
      <c r="K7" s="696" t="s">
        <v>6114</v>
      </c>
      <c r="L7" s="699" t="s">
        <v>6115</v>
      </c>
      <c r="M7" s="696"/>
      <c r="N7" s="696"/>
      <c r="O7" s="696" t="s">
        <v>6116</v>
      </c>
      <c r="P7" s="696" t="s">
        <v>6117</v>
      </c>
      <c r="Q7" s="696"/>
      <c r="R7" s="697" t="s">
        <v>2862</v>
      </c>
      <c r="S7" s="696"/>
      <c r="T7" s="696"/>
      <c r="U7" s="696"/>
      <c r="V7" s="696"/>
      <c r="W7" s="696"/>
      <c r="X7" s="696"/>
      <c r="Y7" s="704"/>
      <c r="Z7" s="696"/>
      <c r="AA7" s="697" t="s">
        <v>4052</v>
      </c>
      <c r="AB7" s="696"/>
      <c r="AC7" s="703"/>
      <c r="AD7" s="704"/>
      <c r="AE7" s="696"/>
      <c r="AF7" s="696"/>
      <c r="AG7" s="696"/>
      <c r="AH7" s="696"/>
      <c r="AI7" s="696"/>
      <c r="AJ7" s="696"/>
      <c r="AK7" s="707" t="s">
        <v>6118</v>
      </c>
      <c r="AL7" s="696"/>
      <c r="AM7" s="699" t="s">
        <v>5778</v>
      </c>
      <c r="AN7" s="696"/>
      <c r="AO7" s="696"/>
      <c r="AP7" s="696"/>
      <c r="AQ7" s="696"/>
      <c r="AR7" s="696"/>
      <c r="AS7" s="696"/>
      <c r="AT7" s="708" t="s">
        <v>3327</v>
      </c>
      <c r="AU7" s="696"/>
      <c r="AV7" s="696"/>
      <c r="AW7" s="696"/>
      <c r="AX7" s="696"/>
      <c r="AY7" s="696"/>
      <c r="AZ7" s="696"/>
      <c r="BA7" s="696"/>
    </row>
    <row r="8" ht="15.75" customHeight="1">
      <c r="A8" s="709"/>
      <c r="B8" s="710" t="s">
        <v>6119</v>
      </c>
      <c r="C8" s="693" t="s">
        <v>448</v>
      </c>
      <c r="D8" s="694" t="s">
        <v>448</v>
      </c>
      <c r="E8" s="694" t="s">
        <v>224</v>
      </c>
      <c r="F8" s="696" t="s">
        <v>926</v>
      </c>
      <c r="G8" s="697" t="s">
        <v>1094</v>
      </c>
      <c r="H8" s="696" t="s">
        <v>1010</v>
      </c>
      <c r="I8" s="694" t="s">
        <v>6120</v>
      </c>
      <c r="J8" s="697" t="s">
        <v>1351</v>
      </c>
      <c r="K8" s="697" t="str">
        <f>HYPERLINK("https://youtu.be/ZP_d48CVxG0","1:19.30")</f>
        <v>1:19.30</v>
      </c>
      <c r="L8" s="699" t="s">
        <v>6121</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6122</v>
      </c>
      <c r="B9" s="712" t="s">
        <v>6108</v>
      </c>
      <c r="C9" s="706" t="s">
        <v>6123</v>
      </c>
      <c r="D9" s="697" t="s">
        <v>6123</v>
      </c>
      <c r="E9" s="694" t="s">
        <v>1624</v>
      </c>
      <c r="F9" s="696" t="s">
        <v>6124</v>
      </c>
      <c r="G9" s="696"/>
      <c r="H9" s="696" t="s">
        <v>6124</v>
      </c>
      <c r="I9" s="696"/>
      <c r="J9" s="696"/>
      <c r="K9" s="696" t="s">
        <v>1307</v>
      </c>
      <c r="L9" s="696"/>
      <c r="M9" s="696"/>
      <c r="N9" s="696" t="s">
        <v>6125</v>
      </c>
      <c r="O9" s="696" t="s">
        <v>6126</v>
      </c>
      <c r="P9" s="696"/>
      <c r="Q9" s="699" t="s">
        <v>1624</v>
      </c>
      <c r="R9" s="696" t="s">
        <v>6127</v>
      </c>
      <c r="S9" s="699" t="s">
        <v>1624</v>
      </c>
      <c r="T9" s="696" t="s">
        <v>1184</v>
      </c>
      <c r="U9" s="696"/>
      <c r="V9" s="696"/>
      <c r="W9" s="697" t="s">
        <v>3542</v>
      </c>
      <c r="X9" s="696"/>
      <c r="Y9" s="697" t="s">
        <v>6124</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6128</v>
      </c>
      <c r="B10" s="712" t="s">
        <v>6110</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6129</v>
      </c>
      <c r="AN10" s="714"/>
      <c r="AO10" s="714"/>
      <c r="AP10" s="696"/>
      <c r="AQ10" s="714"/>
      <c r="AR10" s="696"/>
      <c r="AS10" s="714"/>
      <c r="AT10" s="714"/>
      <c r="AU10" s="714"/>
      <c r="AV10" s="714"/>
      <c r="AW10" s="714"/>
      <c r="AX10" s="714"/>
      <c r="AY10" s="714"/>
      <c r="AZ10" s="714"/>
      <c r="BA10" s="714"/>
    </row>
    <row r="11" ht="15.75" customHeight="1">
      <c r="A11" s="709"/>
      <c r="B11" s="710" t="s">
        <v>6119</v>
      </c>
      <c r="C11" s="706" t="s">
        <v>6130</v>
      </c>
      <c r="D11" s="694" t="s">
        <v>1265</v>
      </c>
      <c r="E11" s="694" t="s">
        <v>171</v>
      </c>
      <c r="F11" s="696"/>
      <c r="G11" s="697" t="s">
        <v>6130</v>
      </c>
      <c r="H11" s="714"/>
      <c r="I11" s="696"/>
      <c r="J11" s="697" t="s">
        <v>6131</v>
      </c>
      <c r="K11" s="696"/>
      <c r="L11" s="696"/>
      <c r="M11" s="714"/>
      <c r="N11" s="714"/>
      <c r="O11" s="714"/>
      <c r="P11" s="696"/>
      <c r="Q11" s="714"/>
      <c r="R11" s="714"/>
      <c r="S11" s="696"/>
      <c r="T11" s="714"/>
      <c r="U11" s="696"/>
      <c r="V11" s="696"/>
      <c r="W11" s="697" t="s">
        <v>6132</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6133</v>
      </c>
      <c r="B12" s="692" t="s">
        <v>6134</v>
      </c>
      <c r="C12" s="706" t="s">
        <v>1909</v>
      </c>
      <c r="D12" s="697" t="s">
        <v>1909</v>
      </c>
      <c r="E12" s="697" t="s">
        <v>4135</v>
      </c>
      <c r="F12" s="696" t="s">
        <v>6135</v>
      </c>
      <c r="G12" s="717"/>
      <c r="H12" s="696"/>
      <c r="I12" s="696"/>
      <c r="J12" s="697" t="s">
        <v>6136</v>
      </c>
      <c r="K12" s="696" t="s">
        <v>5407</v>
      </c>
      <c r="L12" s="699" t="s">
        <v>556</v>
      </c>
      <c r="M12" s="696"/>
      <c r="N12" s="696"/>
      <c r="O12" s="696" t="s">
        <v>6137</v>
      </c>
      <c r="P12" s="697" t="s">
        <v>6138</v>
      </c>
      <c r="Q12" s="696" t="s">
        <v>6135</v>
      </c>
      <c r="R12" s="697" t="s">
        <v>4332</v>
      </c>
      <c r="S12" s="696"/>
      <c r="T12" s="696"/>
      <c r="U12" s="696" t="s">
        <v>2538</v>
      </c>
      <c r="V12" s="696"/>
      <c r="W12" s="696"/>
      <c r="X12" s="696"/>
      <c r="Y12" s="704"/>
      <c r="Z12" s="696"/>
      <c r="AA12" s="697" t="s">
        <v>6139</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6140</v>
      </c>
      <c r="AU12" s="696"/>
      <c r="AV12" s="696"/>
      <c r="AW12" s="696"/>
      <c r="AX12" s="696"/>
      <c r="AY12" s="696"/>
      <c r="AZ12" s="696"/>
      <c r="BA12" s="696"/>
    </row>
    <row r="13" ht="15.75" customHeight="1">
      <c r="A13" s="709"/>
      <c r="B13" s="718" t="s">
        <v>6141</v>
      </c>
      <c r="C13" s="693" t="s">
        <v>225</v>
      </c>
      <c r="D13" s="694" t="s">
        <v>225</v>
      </c>
      <c r="E13" s="697" t="s">
        <v>6142</v>
      </c>
      <c r="F13" s="697" t="s">
        <v>1956</v>
      </c>
      <c r="G13" s="697" t="s">
        <v>6143</v>
      </c>
      <c r="H13" s="696" t="s">
        <v>6144</v>
      </c>
      <c r="I13" s="694" t="s">
        <v>1095</v>
      </c>
      <c r="J13" s="697" t="s">
        <v>1352</v>
      </c>
      <c r="K13" s="696" t="s">
        <v>6145</v>
      </c>
      <c r="L13" s="699" t="s">
        <v>1909</v>
      </c>
      <c r="M13" s="700" t="s">
        <v>905</v>
      </c>
      <c r="N13" s="699" t="s">
        <v>1514</v>
      </c>
      <c r="O13" s="696" t="s">
        <v>6146</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6122</v>
      </c>
      <c r="B14" s="719" t="s">
        <v>6134</v>
      </c>
      <c r="C14" s="706" t="s">
        <v>6147</v>
      </c>
      <c r="D14" s="697" t="s">
        <v>6147</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5211</v>
      </c>
      <c r="N14" s="696"/>
      <c r="O14" s="697" t="str">
        <f>HYPERLINK("https://youtu.be/rZW3Nzg9CsM","14.20")</f>
        <v>14.20</v>
      </c>
      <c r="P14" s="701" t="s">
        <v>4177</v>
      </c>
      <c r="Q14" s="696" t="s">
        <v>3033</v>
      </c>
      <c r="R14" s="696"/>
      <c r="S14" s="701"/>
      <c r="T14" s="696"/>
      <c r="U14" s="701" t="s">
        <v>2429</v>
      </c>
      <c r="V14" s="701"/>
      <c r="W14" s="696"/>
      <c r="X14" s="696"/>
      <c r="Y14" s="697" t="s">
        <v>4333</v>
      </c>
      <c r="Z14" s="696"/>
      <c r="AA14" s="697" t="s">
        <v>5918</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6141</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6128</v>
      </c>
      <c r="B16" s="712" t="s">
        <v>6108</v>
      </c>
      <c r="C16" s="713" t="s">
        <v>6148</v>
      </c>
      <c r="D16" s="694" t="s">
        <v>6149</v>
      </c>
      <c r="E16" s="694" t="s">
        <v>1711</v>
      </c>
      <c r="F16" s="697" t="s">
        <v>3053</v>
      </c>
      <c r="G16" s="697" t="s">
        <v>1711</v>
      </c>
      <c r="H16" s="696" t="s">
        <v>6150</v>
      </c>
      <c r="I16" s="696" t="s">
        <v>792</v>
      </c>
      <c r="J16" s="697" t="s">
        <v>2377</v>
      </c>
      <c r="K16" s="696"/>
      <c r="L16" s="699" t="s">
        <v>6151</v>
      </c>
      <c r="M16" s="697" t="s">
        <v>6150</v>
      </c>
      <c r="N16" s="699" t="s">
        <v>3053</v>
      </c>
      <c r="O16" s="696"/>
      <c r="P16" s="696"/>
      <c r="Q16" s="699" t="s">
        <v>6152</v>
      </c>
      <c r="R16" s="697" t="s">
        <v>6153</v>
      </c>
      <c r="S16" s="699" t="s">
        <v>6150</v>
      </c>
      <c r="T16" s="696"/>
      <c r="U16" s="696"/>
      <c r="V16" s="696"/>
      <c r="W16" s="697" t="s">
        <v>1711</v>
      </c>
      <c r="X16" s="696"/>
      <c r="Y16" s="704"/>
      <c r="Z16" s="694" t="s">
        <v>6148</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6154</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6155</v>
      </c>
      <c r="B18" s="712" t="s">
        <v>6156</v>
      </c>
      <c r="C18" s="706" t="s">
        <v>2032</v>
      </c>
      <c r="D18" s="697" t="s">
        <v>2032</v>
      </c>
      <c r="E18" s="697" t="s">
        <v>2010</v>
      </c>
      <c r="F18" s="696" t="s">
        <v>2726</v>
      </c>
      <c r="G18" s="696"/>
      <c r="H18" s="699" t="s">
        <v>1622</v>
      </c>
      <c r="I18" s="696"/>
      <c r="J18" s="696"/>
      <c r="K18" s="697" t="str">
        <f>HYPERLINK("https://youtu.be/t-1yqXLdZMA","38.05")</f>
        <v>38.05</v>
      </c>
      <c r="L18" s="696"/>
      <c r="M18" s="697" t="s">
        <v>6157</v>
      </c>
      <c r="N18" s="696"/>
      <c r="O18" s="697" t="str">
        <f>HYPERLINK("https://youtu.be/Vn6tjVSJ144","36.45")</f>
        <v>36.45</v>
      </c>
      <c r="P18" s="697" t="s">
        <v>3525</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6158</v>
      </c>
      <c r="B19" s="692" t="s">
        <v>6159</v>
      </c>
      <c r="C19" s="706" t="s">
        <v>2543</v>
      </c>
      <c r="D19" s="697" t="s">
        <v>1201</v>
      </c>
      <c r="E19" s="697" t="s">
        <v>2543</v>
      </c>
      <c r="F19" s="697" t="s">
        <v>6160</v>
      </c>
      <c r="G19" s="696"/>
      <c r="H19" s="726"/>
      <c r="I19" s="696"/>
      <c r="J19" s="697" t="s">
        <v>5077</v>
      </c>
      <c r="K19" s="696" t="s">
        <v>3815</v>
      </c>
      <c r="L19" s="696"/>
      <c r="M19" s="696"/>
      <c r="N19" s="696"/>
      <c r="O19" s="697" t="str">
        <f>HYPERLINK("https://www.youtube.com/watch?v=2TATjRbAkgw","46.87")</f>
        <v>46.87</v>
      </c>
      <c r="P19" s="697" t="s">
        <v>6161</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3379</v>
      </c>
      <c r="AN19" s="696"/>
      <c r="AO19" s="696"/>
      <c r="AP19" s="696"/>
      <c r="AQ19" s="696"/>
      <c r="AR19" s="696"/>
      <c r="AS19" s="696"/>
      <c r="AT19" s="727" t="s">
        <v>4367</v>
      </c>
      <c r="AU19" s="696"/>
      <c r="AV19" s="696"/>
      <c r="AW19" s="696"/>
      <c r="AX19" s="696"/>
      <c r="AY19" s="696"/>
      <c r="AZ19" s="696"/>
      <c r="BA19" s="696"/>
    </row>
    <row r="20" ht="15.75" customHeight="1">
      <c r="A20" s="709"/>
      <c r="B20" s="718" t="s">
        <v>6162</v>
      </c>
      <c r="C20" s="693" t="s">
        <v>3317</v>
      </c>
      <c r="D20" s="697" t="s">
        <v>1272</v>
      </c>
      <c r="E20" s="694" t="s">
        <v>3317</v>
      </c>
      <c r="F20" s="696"/>
      <c r="G20" s="696"/>
      <c r="H20" s="696"/>
      <c r="I20" s="696"/>
      <c r="J20" s="696"/>
      <c r="K20" s="696"/>
      <c r="L20" s="696"/>
      <c r="M20" s="696"/>
      <c r="N20" s="696"/>
      <c r="O20" s="696"/>
      <c r="P20" s="694" t="s">
        <v>6163</v>
      </c>
      <c r="Q20" s="728" t="s">
        <v>6164</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6165</v>
      </c>
      <c r="C21" s="706" t="s">
        <v>2983</v>
      </c>
      <c r="D21" s="697" t="s">
        <v>2983</v>
      </c>
      <c r="E21" s="694" t="s">
        <v>227</v>
      </c>
      <c r="F21" s="697" t="s">
        <v>784</v>
      </c>
      <c r="G21" s="700" t="s">
        <v>1097</v>
      </c>
      <c r="H21" s="694" t="s">
        <v>812</v>
      </c>
      <c r="I21" s="697" t="s">
        <v>5896</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6166</v>
      </c>
      <c r="B22" s="692" t="s">
        <v>6167</v>
      </c>
      <c r="C22" s="693" t="s">
        <v>3053</v>
      </c>
      <c r="D22" s="698" t="s">
        <v>909</v>
      </c>
      <c r="E22" s="731" t="s">
        <v>3053</v>
      </c>
      <c r="F22" s="732"/>
      <c r="G22" s="732"/>
      <c r="H22" s="732"/>
      <c r="I22" s="733"/>
      <c r="J22" s="733" t="s">
        <v>3358</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6168</v>
      </c>
      <c r="C23" s="706" t="s">
        <v>6169</v>
      </c>
      <c r="D23" s="697" t="s">
        <v>3709</v>
      </c>
      <c r="E23" s="732"/>
      <c r="F23" s="696"/>
      <c r="G23" s="696"/>
      <c r="H23" s="733" t="s">
        <v>966</v>
      </c>
      <c r="I23" s="699" t="s">
        <v>6170</v>
      </c>
      <c r="J23" s="732"/>
      <c r="K23" s="696"/>
      <c r="L23" s="696"/>
      <c r="M23" s="732"/>
      <c r="N23" s="732"/>
      <c r="O23" s="732"/>
      <c r="P23" s="696"/>
      <c r="Q23" s="732" t="s">
        <v>6171</v>
      </c>
      <c r="R23" s="732"/>
      <c r="S23" s="696"/>
      <c r="T23" s="732"/>
      <c r="U23" s="696"/>
      <c r="V23" s="696"/>
      <c r="W23" s="698" t="s">
        <v>6172</v>
      </c>
      <c r="X23" s="732"/>
      <c r="Y23" s="734"/>
      <c r="Z23" s="698" t="s">
        <v>6169</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6173</v>
      </c>
      <c r="B24" s="692" t="s">
        <v>6174</v>
      </c>
      <c r="C24" s="706" t="s">
        <v>369</v>
      </c>
      <c r="D24" s="697" t="s">
        <v>369</v>
      </c>
      <c r="E24" s="696"/>
      <c r="F24" s="696"/>
      <c r="G24" s="696"/>
      <c r="H24" s="696"/>
      <c r="I24" s="696"/>
      <c r="J24" s="696"/>
      <c r="K24" s="696"/>
      <c r="L24" s="696"/>
      <c r="M24" s="696"/>
      <c r="N24" s="696"/>
      <c r="O24" s="697" t="s">
        <v>6175</v>
      </c>
      <c r="P24" s="696"/>
      <c r="Q24" s="696" t="s">
        <v>6176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6177</v>
      </c>
      <c r="C25" s="706" t="s">
        <v>6178</v>
      </c>
      <c r="D25" s="697" t="s">
        <v>6179</v>
      </c>
      <c r="E25" s="697" t="s">
        <v>6178</v>
      </c>
      <c r="F25" s="696"/>
      <c r="G25" s="696"/>
      <c r="H25" s="696"/>
      <c r="I25" s="696"/>
      <c r="J25" s="696"/>
      <c r="K25" s="696"/>
      <c r="L25" s="696"/>
      <c r="M25" s="696"/>
      <c r="N25" s="696"/>
      <c r="O25" s="696"/>
      <c r="P25" s="696"/>
      <c r="Q25" s="696" t="s">
        <v>6179</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6180</v>
      </c>
      <c r="C26" s="706" t="s">
        <v>3290</v>
      </c>
      <c r="D26" s="697" t="s">
        <v>6181</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6182</v>
      </c>
      <c r="AU26" s="696"/>
      <c r="AV26" s="696"/>
      <c r="AW26" s="696"/>
      <c r="AX26" s="696"/>
      <c r="AY26" s="696"/>
      <c r="AZ26" s="696"/>
      <c r="BA26" s="696"/>
    </row>
    <row r="27" ht="15.75" customHeight="1">
      <c r="A27" s="724"/>
      <c r="B27" s="718" t="s">
        <v>6183</v>
      </c>
      <c r="C27" s="706" t="s">
        <v>6184</v>
      </c>
      <c r="D27" s="697" t="s">
        <v>6184</v>
      </c>
      <c r="E27" s="696"/>
      <c r="F27" s="696"/>
      <c r="G27" s="697" t="s">
        <v>6185</v>
      </c>
      <c r="H27" s="696"/>
      <c r="I27" s="696"/>
      <c r="J27" s="697" t="s">
        <v>1356</v>
      </c>
      <c r="K27" s="696"/>
      <c r="L27" s="699" t="s">
        <v>6186</v>
      </c>
      <c r="M27" s="700" t="s">
        <v>6187</v>
      </c>
      <c r="N27" s="699" t="s">
        <v>6188</v>
      </c>
      <c r="O27" s="696"/>
      <c r="P27" s="699" t="s">
        <v>6189</v>
      </c>
      <c r="Q27" s="696" t="s">
        <v>6190</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6122</v>
      </c>
      <c r="B28" s="712" t="s">
        <v>6191</v>
      </c>
      <c r="C28" s="706" t="s">
        <v>5919</v>
      </c>
      <c r="D28" s="697" t="s">
        <v>5919</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6192</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6193</v>
      </c>
      <c r="C30" s="713" t="s">
        <v>2339</v>
      </c>
      <c r="D30" s="697" t="s">
        <v>1687</v>
      </c>
      <c r="E30" s="694" t="s">
        <v>2339</v>
      </c>
      <c r="F30" s="696" t="s">
        <v>1463</v>
      </c>
      <c r="G30" s="696"/>
      <c r="H30" s="696"/>
      <c r="I30" s="696"/>
      <c r="J30" s="696"/>
      <c r="K30" s="696" t="s">
        <v>6194</v>
      </c>
      <c r="L30" s="696"/>
      <c r="M30" s="694" t="s">
        <v>954</v>
      </c>
      <c r="N30" s="696"/>
      <c r="O30" s="696" t="s">
        <v>5124</v>
      </c>
      <c r="P30" s="697" t="s">
        <v>6195</v>
      </c>
      <c r="Q30" s="696"/>
      <c r="R30" s="696"/>
      <c r="S30" s="696"/>
      <c r="T30" s="696"/>
      <c r="U30" s="696"/>
      <c r="V30" s="696"/>
      <c r="W30" s="696"/>
      <c r="X30" s="696"/>
      <c r="Y30" s="704"/>
      <c r="Z30" s="696"/>
      <c r="AA30" s="697" t="s">
        <v>6196</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6197</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6198</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6199</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6200</v>
      </c>
      <c r="C34" s="713" t="s">
        <v>3144</v>
      </c>
      <c r="D34" s="697" t="s">
        <v>6195</v>
      </c>
      <c r="E34" s="697" t="s">
        <v>2760</v>
      </c>
      <c r="F34" s="701" t="s">
        <v>4564</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6201</v>
      </c>
      <c r="C35" s="725" t="s">
        <v>3848</v>
      </c>
      <c r="D35" s="697" t="s">
        <v>3576</v>
      </c>
      <c r="E35" s="697" t="s">
        <v>1518</v>
      </c>
      <c r="F35" s="697" t="s">
        <v>2520</v>
      </c>
      <c r="G35" s="696"/>
      <c r="H35" s="701" t="s">
        <v>3029</v>
      </c>
      <c r="I35" s="696"/>
      <c r="J35" s="701"/>
      <c r="K35" s="696"/>
      <c r="L35" s="696"/>
      <c r="M35" s="697" t="s">
        <v>3848</v>
      </c>
      <c r="N35" s="701"/>
      <c r="O35" s="701"/>
      <c r="P35" s="697" t="s">
        <v>6202</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6203</v>
      </c>
      <c r="C36" s="713" t="s">
        <v>3058</v>
      </c>
      <c r="D36" s="697" t="s">
        <v>3144</v>
      </c>
      <c r="E36" s="697" t="s">
        <v>2091</v>
      </c>
      <c r="F36" s="697" t="s">
        <v>6202</v>
      </c>
      <c r="G36" s="739"/>
      <c r="H36" s="696"/>
      <c r="I36" s="696"/>
      <c r="J36" s="696"/>
      <c r="K36" s="696" t="s">
        <v>6204</v>
      </c>
      <c r="L36" s="696"/>
      <c r="M36" s="740" t="s">
        <v>3058</v>
      </c>
      <c r="N36" s="696"/>
      <c r="O36" s="696"/>
      <c r="P36" s="697" t="s">
        <v>3029</v>
      </c>
      <c r="Q36" s="696" t="s">
        <v>2724</v>
      </c>
      <c r="R36" s="696"/>
      <c r="S36" s="696"/>
      <c r="T36" s="696"/>
      <c r="U36" s="696" t="s">
        <v>5587</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6205</v>
      </c>
      <c r="C37" s="741" t="s">
        <v>1168</v>
      </c>
      <c r="D37" s="697" t="s">
        <v>3638</v>
      </c>
      <c r="E37" s="697" t="s">
        <v>3897</v>
      </c>
      <c r="F37" s="696"/>
      <c r="G37" s="697" t="s">
        <v>1760</v>
      </c>
      <c r="H37" s="696"/>
      <c r="I37" s="696"/>
      <c r="J37" s="697" t="s">
        <v>3496</v>
      </c>
      <c r="K37" s="697" t="s">
        <v>1760</v>
      </c>
      <c r="L37" s="699" t="s">
        <v>2244</v>
      </c>
      <c r="M37" s="742" t="s">
        <v>1168</v>
      </c>
      <c r="N37" s="697" t="s">
        <v>3638</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6128</v>
      </c>
      <c r="B38" s="712" t="s">
        <v>6206</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6207</v>
      </c>
      <c r="AE38" s="696"/>
      <c r="AF38" s="696"/>
      <c r="AG38" s="696"/>
      <c r="AH38" s="696"/>
      <c r="AI38" s="696"/>
      <c r="AJ38" s="696"/>
      <c r="AK38" s="705"/>
      <c r="AL38" s="696"/>
      <c r="AM38" s="696"/>
      <c r="AN38" s="696"/>
      <c r="AO38" s="696"/>
      <c r="AP38" s="696"/>
      <c r="AQ38" s="696"/>
      <c r="AR38" s="696"/>
      <c r="AS38" s="696"/>
      <c r="AT38" s="696" t="s">
        <v>6208</v>
      </c>
      <c r="AU38" s="696"/>
      <c r="AV38" s="696"/>
      <c r="AW38" s="696"/>
      <c r="AX38" s="696"/>
      <c r="AY38" s="696"/>
      <c r="AZ38" s="696"/>
      <c r="BA38" s="696"/>
    </row>
    <row r="39" ht="15.75" customHeight="1">
      <c r="A39" s="743"/>
      <c r="B39" s="710" t="s">
        <v>6209</v>
      </c>
      <c r="C39" s="706" t="s">
        <v>2297</v>
      </c>
      <c r="D39" s="697" t="s">
        <v>3552</v>
      </c>
      <c r="E39" s="694" t="s">
        <v>3552</v>
      </c>
      <c r="F39" s="696"/>
      <c r="G39" s="696"/>
      <c r="H39" s="696"/>
      <c r="I39" s="696" t="s">
        <v>6210</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6155</v>
      </c>
      <c r="B40" s="712" t="s">
        <v>6156</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6212</v>
      </c>
      <c r="C41" s="693" t="s">
        <v>6213</v>
      </c>
      <c r="D41" s="696"/>
      <c r="E41" s="696"/>
      <c r="F41" s="696"/>
      <c r="G41" s="696"/>
      <c r="H41" s="696"/>
      <c r="I41" s="696"/>
      <c r="J41" s="696"/>
      <c r="K41" s="697" t="s">
        <v>6213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6214</v>
      </c>
      <c r="C42" s="693" t="s">
        <v>6215</v>
      </c>
      <c r="D42" s="696"/>
      <c r="E42" s="696"/>
      <c r="F42" s="696"/>
      <c r="G42" s="696"/>
      <c r="H42" s="696"/>
      <c r="I42" s="696"/>
      <c r="J42" s="696"/>
      <c r="K42" s="697" t="s">
        <v>6215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6216</v>
      </c>
      <c r="C43" s="693" t="s">
        <v>5058</v>
      </c>
      <c r="D43" s="696"/>
      <c r="E43" s="696"/>
      <c r="F43" s="696"/>
      <c r="G43" s="696"/>
      <c r="H43" s="696"/>
      <c r="I43" s="696"/>
      <c r="J43" s="696"/>
      <c r="K43" s="697" t="s">
        <v>5058</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6217</v>
      </c>
      <c r="B44" s="692" t="s">
        <v>6218</v>
      </c>
      <c r="C44" s="706" t="s">
        <v>1104</v>
      </c>
      <c r="D44" s="697" t="s">
        <v>6219</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6220</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6221</v>
      </c>
      <c r="B46" s="692" t="s">
        <v>6222</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6108</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6223</v>
      </c>
      <c r="B49" s="751" t="s">
        <v>6224</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6225</v>
      </c>
      <c r="C50" s="706" t="s">
        <v>4109</v>
      </c>
      <c r="D50" s="697" t="s">
        <v>4109</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6226</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6227</v>
      </c>
      <c r="C52" s="706" t="s">
        <v>357</v>
      </c>
      <c r="D52" s="699" t="s">
        <v>458</v>
      </c>
      <c r="E52" s="752"/>
      <c r="F52" s="752"/>
      <c r="G52" s="762" t="s">
        <v>6228</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6128</v>
      </c>
      <c r="B53" s="764" t="s">
        <v>6224</v>
      </c>
      <c r="C53" s="706" t="s">
        <v>3509</v>
      </c>
      <c r="D53" s="699" t="s">
        <v>4762</v>
      </c>
      <c r="E53" s="697" t="s">
        <v>3509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6225</v>
      </c>
      <c r="C54" s="706" t="s">
        <v>128</v>
      </c>
      <c r="D54" s="699" t="s">
        <v>6229</v>
      </c>
      <c r="E54" s="697" t="s">
        <v>128</v>
      </c>
      <c r="F54" s="752"/>
      <c r="G54" s="752"/>
      <c r="H54" s="752"/>
      <c r="I54" s="699" t="s">
        <v>128</v>
      </c>
      <c r="J54" s="752"/>
      <c r="K54" s="752"/>
      <c r="L54" s="754" t="s">
        <v>6230</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6226</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6227</v>
      </c>
      <c r="C56" s="713" t="s">
        <v>522</v>
      </c>
      <c r="D56" s="699" t="s">
        <v>6231</v>
      </c>
      <c r="E56" s="752"/>
      <c r="F56" s="752"/>
      <c r="G56" s="697" t="s">
        <v>3611</v>
      </c>
      <c r="H56" s="752"/>
      <c r="I56" s="697" t="s">
        <v>3611</v>
      </c>
      <c r="J56" s="697" t="s">
        <v>6232</v>
      </c>
      <c r="K56" s="752"/>
      <c r="L56" s="720" t="s">
        <v>6233</v>
      </c>
      <c r="M56" s="752"/>
      <c r="N56" s="752"/>
      <c r="O56" s="754"/>
      <c r="P56" s="752"/>
      <c r="Q56" s="765" t="s">
        <v>6164</v>
      </c>
      <c r="R56" s="752"/>
      <c r="S56" s="752"/>
      <c r="T56" s="720" t="s">
        <v>3611</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6234</v>
      </c>
      <c r="B57" s="751" t="s">
        <v>6235</v>
      </c>
      <c r="C57" s="706" t="str">
        <f>HYPERLINK("https://youtu.be/WV5J-Ci9wPU","16.74")</f>
        <v>16.74</v>
      </c>
      <c r="D57" s="720" t="s">
        <v>1447</v>
      </c>
      <c r="E57" s="752"/>
      <c r="F57" s="754" t="s">
        <v>5255</v>
      </c>
      <c r="G57" s="752"/>
      <c r="H57" s="752"/>
      <c r="I57" s="697" t="s">
        <v>6219</v>
      </c>
      <c r="J57" s="752"/>
      <c r="K57" s="752"/>
      <c r="L57" s="720" t="s">
        <v>2223</v>
      </c>
      <c r="M57" s="752"/>
      <c r="N57" s="752"/>
      <c r="O57" s="752" t="s">
        <v>6236</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6237</v>
      </c>
      <c r="AU57" s="752"/>
      <c r="AV57" s="752"/>
      <c r="AW57" s="752"/>
      <c r="AX57" s="752"/>
      <c r="AY57" s="752"/>
      <c r="AZ57" s="752"/>
      <c r="BA57" s="752"/>
    </row>
    <row r="58" ht="15.75" customHeight="1">
      <c r="A58" s="766" t="s">
        <v>6128</v>
      </c>
      <c r="B58" s="767" t="s">
        <v>6238</v>
      </c>
      <c r="C58" s="713" t="s">
        <v>5847</v>
      </c>
      <c r="D58" s="696"/>
      <c r="E58" s="697" t="s">
        <v>1076</v>
      </c>
      <c r="F58" s="696"/>
      <c r="G58" s="704"/>
      <c r="H58" s="704"/>
      <c r="I58" s="704"/>
      <c r="J58" s="696"/>
      <c r="K58" s="704"/>
      <c r="L58" s="704"/>
      <c r="M58" s="694" t="s">
        <v>5847</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6239</v>
      </c>
      <c r="C59" s="706" t="s">
        <v>3299</v>
      </c>
      <c r="D59" s="697" t="s">
        <v>4127</v>
      </c>
      <c r="E59" s="752"/>
      <c r="F59" s="697" t="s">
        <v>4127</v>
      </c>
      <c r="G59" s="752"/>
      <c r="H59" s="752"/>
      <c r="I59" s="716" t="s">
        <v>4127</v>
      </c>
      <c r="J59" s="717"/>
      <c r="K59" s="752"/>
      <c r="L59" s="752"/>
      <c r="M59" s="740" t="s">
        <v>6240</v>
      </c>
      <c r="N59" s="697" t="s">
        <v>3299</v>
      </c>
      <c r="O59" s="752"/>
      <c r="P59" s="752"/>
      <c r="Q59" s="752"/>
      <c r="R59" s="752"/>
      <c r="S59" s="720" t="s">
        <v>3020</v>
      </c>
      <c r="T59" s="720" t="s">
        <v>4541</v>
      </c>
      <c r="U59" s="752"/>
      <c r="V59" s="752"/>
      <c r="W59" s="752"/>
      <c r="X59" s="752"/>
      <c r="Y59" s="697" t="s">
        <v>3509</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6237</v>
      </c>
      <c r="AU59" s="752"/>
      <c r="AV59" s="752"/>
      <c r="AW59" s="752"/>
      <c r="AX59" s="752"/>
      <c r="AY59" s="752"/>
      <c r="AZ59" s="752"/>
      <c r="BA59" s="752"/>
    </row>
    <row r="60" ht="15.75" customHeight="1">
      <c r="A60" s="750" t="s">
        <v>6241</v>
      </c>
      <c r="B60" s="751" t="s">
        <v>6242</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6243</v>
      </c>
      <c r="C61" s="706" t="s">
        <v>6244</v>
      </c>
      <c r="D61" s="697" t="s">
        <v>6244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6245</v>
      </c>
      <c r="C62" s="725" t="s">
        <v>4057</v>
      </c>
      <c r="D62" s="697" t="s">
        <v>1915</v>
      </c>
      <c r="E62" s="697" t="s">
        <v>4057</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6246</v>
      </c>
      <c r="C63" s="706" t="s">
        <v>849</v>
      </c>
      <c r="D63" s="720" t="s">
        <v>1018</v>
      </c>
      <c r="E63" s="697" t="s">
        <v>659</v>
      </c>
      <c r="F63" s="697" t="s">
        <v>5564</v>
      </c>
      <c r="G63" s="697" t="s">
        <v>6247</v>
      </c>
      <c r="H63" s="720" t="s">
        <v>6248</v>
      </c>
      <c r="I63" s="697" t="s">
        <v>1236</v>
      </c>
      <c r="J63" s="698" t="s">
        <v>1364</v>
      </c>
      <c r="K63" s="754" t="s">
        <v>1448</v>
      </c>
      <c r="L63" s="752"/>
      <c r="M63" s="700" t="s">
        <v>4338</v>
      </c>
      <c r="N63" s="752"/>
      <c r="O63" s="752" t="s">
        <v>466</v>
      </c>
      <c r="P63" s="697" t="s">
        <v>2964</v>
      </c>
      <c r="Q63" s="752" t="s">
        <v>1680</v>
      </c>
      <c r="R63" s="697" t="s">
        <v>6249</v>
      </c>
      <c r="S63" s="752"/>
      <c r="T63" s="752"/>
      <c r="U63" s="752"/>
      <c r="V63" s="697" t="s">
        <v>849</v>
      </c>
      <c r="W63" s="752"/>
      <c r="X63" s="752"/>
      <c r="Y63" s="752"/>
      <c r="Z63" s="752"/>
      <c r="AA63" s="697" t="s">
        <v>4057</v>
      </c>
      <c r="AB63" s="754" t="s">
        <v>6244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6250</v>
      </c>
      <c r="B64" s="751" t="s">
        <v>6251</v>
      </c>
      <c r="C64" s="706" t="s">
        <v>2312</v>
      </c>
      <c r="D64" s="697" t="s">
        <v>2312</v>
      </c>
      <c r="E64" s="697" t="s">
        <v>4570</v>
      </c>
      <c r="F64" s="752"/>
      <c r="G64" s="752"/>
      <c r="H64" s="752"/>
      <c r="I64" s="752"/>
      <c r="J64" s="697" t="s">
        <v>6022</v>
      </c>
      <c r="K64" s="752" t="s">
        <v>6252</v>
      </c>
      <c r="L64" s="752"/>
      <c r="M64" s="752"/>
      <c r="N64" s="752"/>
      <c r="O64" s="754" t="s">
        <v>6253</v>
      </c>
      <c r="P64" s="697" t="s">
        <v>6254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6255</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3530</v>
      </c>
      <c r="Q65" s="752" t="s">
        <v>6256</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6122</v>
      </c>
      <c r="B66" s="764" t="s">
        <v>6257</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4139</v>
      </c>
      <c r="M66" s="700" t="s">
        <v>4124</v>
      </c>
      <c r="N66" s="752"/>
      <c r="O66" s="752" t="s">
        <v>118</v>
      </c>
      <c r="P66" s="697" t="s">
        <v>279</v>
      </c>
      <c r="Q66" s="720" t="s">
        <v>6258</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6128</v>
      </c>
      <c r="B67" s="764" t="s">
        <v>6251</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6259</v>
      </c>
      <c r="C68" s="693" t="s">
        <v>2546</v>
      </c>
      <c r="D68" s="697" t="s">
        <v>2030</v>
      </c>
      <c r="E68" s="697" t="s">
        <v>2750</v>
      </c>
      <c r="F68" s="754" t="s">
        <v>6260</v>
      </c>
      <c r="G68" s="752"/>
      <c r="H68" s="754"/>
      <c r="I68" s="720"/>
      <c r="J68" s="697" t="s">
        <v>6261</v>
      </c>
      <c r="K68" s="752"/>
      <c r="L68" s="720" t="s">
        <v>6262</v>
      </c>
      <c r="M68" s="752"/>
      <c r="N68" s="752"/>
      <c r="O68" s="759"/>
      <c r="P68" s="752"/>
      <c r="Q68" s="752"/>
      <c r="R68" s="697" t="s">
        <v>3682</v>
      </c>
      <c r="S68" s="720" t="s">
        <v>6262</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6263</v>
      </c>
      <c r="C69" s="725" t="s">
        <v>2814</v>
      </c>
      <c r="D69" s="699"/>
      <c r="E69" s="772"/>
      <c r="F69" s="754"/>
      <c r="G69" s="697" t="s">
        <v>2814</v>
      </c>
      <c r="H69" s="754"/>
      <c r="I69" s="697" t="s">
        <v>6264</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6155</v>
      </c>
      <c r="B70" s="764" t="s">
        <v>6156</v>
      </c>
      <c r="C70" s="706" t="s">
        <v>6265</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6166</v>
      </c>
      <c r="B71" s="751" t="s">
        <v>6266</v>
      </c>
      <c r="C71" s="706" t="s">
        <v>2374</v>
      </c>
      <c r="D71" s="697" t="s">
        <v>2374</v>
      </c>
      <c r="E71" s="754"/>
      <c r="F71" s="752"/>
      <c r="G71" s="752"/>
      <c r="H71" s="772"/>
      <c r="I71" s="752"/>
      <c r="J71" s="697" t="s">
        <v>6267</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6268</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6269</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6270</v>
      </c>
      <c r="C73" s="706" t="s">
        <v>661</v>
      </c>
      <c r="D73" s="697" t="s">
        <v>4867</v>
      </c>
      <c r="E73" s="697" t="s">
        <v>242</v>
      </c>
      <c r="F73" s="717"/>
      <c r="G73" s="697" t="s">
        <v>2748</v>
      </c>
      <c r="H73" s="752"/>
      <c r="I73" s="697" t="s">
        <v>1575</v>
      </c>
      <c r="J73" s="697" t="s">
        <v>1366</v>
      </c>
      <c r="K73" s="752" t="s">
        <v>2678</v>
      </c>
      <c r="L73" s="752"/>
      <c r="M73" s="697" t="s">
        <v>4120</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6271</v>
      </c>
      <c r="B74" s="751" t="s">
        <v>6272</v>
      </c>
      <c r="C74" s="706" t="s">
        <v>3173</v>
      </c>
      <c r="D74" s="697" t="s">
        <v>6273</v>
      </c>
      <c r="E74" s="697" t="s">
        <v>6274</v>
      </c>
      <c r="F74" s="752"/>
      <c r="G74" s="752"/>
      <c r="H74" s="752"/>
      <c r="I74" s="752"/>
      <c r="J74" s="697" t="s">
        <v>4946</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6275</v>
      </c>
      <c r="C75" s="706" t="s">
        <v>6276</v>
      </c>
      <c r="D75" s="717"/>
      <c r="E75" s="697" t="s">
        <v>6276</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6277</v>
      </c>
      <c r="C76" s="706" t="s">
        <v>5999</v>
      </c>
      <c r="D76" s="699" t="s">
        <v>6278</v>
      </c>
      <c r="E76" s="697" t="s">
        <v>2017</v>
      </c>
      <c r="F76" s="697" t="s">
        <v>941</v>
      </c>
      <c r="G76" s="697" t="s">
        <v>853</v>
      </c>
      <c r="H76" s="699" t="s">
        <v>941</v>
      </c>
      <c r="I76" s="697" t="s">
        <v>1577</v>
      </c>
      <c r="J76" s="697" t="s">
        <v>1368</v>
      </c>
      <c r="K76" s="752" t="s">
        <v>2967</v>
      </c>
      <c r="L76" s="720" t="s">
        <v>6279</v>
      </c>
      <c r="M76" s="752"/>
      <c r="N76" s="752"/>
      <c r="O76" s="697" t="s">
        <v>5999</v>
      </c>
      <c r="P76" s="697" t="s">
        <v>6280</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6217</v>
      </c>
      <c r="B77" s="751" t="s">
        <v>6281</v>
      </c>
      <c r="C77" s="706" t="s">
        <v>5010</v>
      </c>
      <c r="D77" s="697" t="s">
        <v>5010</v>
      </c>
      <c r="E77" s="697" t="s">
        <v>2081</v>
      </c>
      <c r="F77" s="752" t="s">
        <v>3089</v>
      </c>
      <c r="G77" s="752"/>
      <c r="H77" s="752"/>
      <c r="I77" s="697" t="s">
        <v>5010</v>
      </c>
      <c r="J77" s="752"/>
      <c r="K77" s="752" t="s">
        <v>4737</v>
      </c>
      <c r="L77" s="720" t="s">
        <v>6282</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5330</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6283</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6284</v>
      </c>
      <c r="AL78" s="752"/>
      <c r="AM78" s="752"/>
      <c r="AN78" s="752"/>
      <c r="AO78" s="752"/>
      <c r="AP78" s="752"/>
      <c r="AQ78" s="752"/>
      <c r="AR78" s="752"/>
      <c r="AS78" s="752"/>
      <c r="AT78" s="752"/>
      <c r="AU78" s="752"/>
      <c r="AV78" s="752"/>
      <c r="AW78" s="752"/>
      <c r="AX78" s="752"/>
      <c r="AY78" s="752"/>
      <c r="AZ78" s="752"/>
      <c r="BA78" s="752"/>
    </row>
    <row r="79" ht="15.75" customHeight="1">
      <c r="A79" s="757"/>
      <c r="B79" s="758" t="s">
        <v>6285</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3644</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6286</v>
      </c>
      <c r="C80" s="725" t="s">
        <v>1578</v>
      </c>
      <c r="D80" s="694" t="s">
        <v>466</v>
      </c>
      <c r="E80" s="697" t="s">
        <v>1450</v>
      </c>
      <c r="F80" s="697" t="s">
        <v>5678</v>
      </c>
      <c r="G80" s="697" t="s">
        <v>122</v>
      </c>
      <c r="H80" s="720" t="s">
        <v>122</v>
      </c>
      <c r="I80" s="697" t="s">
        <v>1578</v>
      </c>
      <c r="J80" s="698" t="s">
        <v>1369</v>
      </c>
      <c r="K80" s="752"/>
      <c r="L80" s="720" t="s">
        <v>122</v>
      </c>
      <c r="M80" s="700" t="s">
        <v>6287</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6221</v>
      </c>
      <c r="B81" s="751" t="s">
        <v>6288</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6108</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6289</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6107</v>
      </c>
      <c r="B84" s="780"/>
      <c r="C84" s="706" t="s">
        <v>3151</v>
      </c>
      <c r="D84" s="781" t="s">
        <v>2187</v>
      </c>
      <c r="E84" s="781" t="s">
        <v>3151</v>
      </c>
      <c r="F84" s="782"/>
      <c r="G84" s="782"/>
      <c r="H84" s="783" t="s">
        <v>1025</v>
      </c>
      <c r="I84" s="782"/>
      <c r="J84" s="700" t="s">
        <v>5647</v>
      </c>
      <c r="K84" s="784" t="str">
        <f>HYPERLINK("https://youtu.be/ycBfir2aflI","41.70")</f>
        <v>41.70</v>
      </c>
      <c r="L84" s="785" t="s">
        <v>2010</v>
      </c>
      <c r="M84" s="700" t="s">
        <v>6145</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6122</v>
      </c>
      <c r="B85" s="790"/>
      <c r="C85" s="706" t="s">
        <v>569</v>
      </c>
      <c r="D85" s="791"/>
      <c r="E85" s="781" t="s">
        <v>569</v>
      </c>
      <c r="F85" s="781" t="s">
        <v>569</v>
      </c>
      <c r="G85" s="781" t="s">
        <v>5851</v>
      </c>
      <c r="H85" s="785" t="s">
        <v>1026</v>
      </c>
      <c r="I85" s="782"/>
      <c r="J85" s="700" t="s">
        <v>6229</v>
      </c>
      <c r="K85" s="781" t="s">
        <v>4971</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6128</v>
      </c>
      <c r="B86" s="790"/>
      <c r="C86" s="706" t="s">
        <v>3284</v>
      </c>
      <c r="D86" s="791"/>
      <c r="E86" s="781" t="s">
        <v>3284</v>
      </c>
      <c r="F86" s="782"/>
      <c r="G86" s="782"/>
      <c r="H86" s="792" t="s">
        <v>4127</v>
      </c>
      <c r="I86" s="782"/>
      <c r="J86" s="781" t="s">
        <v>6290</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6291</v>
      </c>
      <c r="B87" s="794" t="s">
        <v>6156</v>
      </c>
      <c r="C87" s="706" t="s">
        <v>4392</v>
      </c>
      <c r="D87" s="791"/>
      <c r="E87" s="781" t="s">
        <v>6292</v>
      </c>
      <c r="F87" s="782"/>
      <c r="G87" s="782"/>
      <c r="H87" s="783" t="s">
        <v>1032</v>
      </c>
      <c r="I87" s="795" t="s">
        <v>1584</v>
      </c>
      <c r="J87" s="782"/>
      <c r="K87" s="793" t="s">
        <v>3549</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5694</v>
      </c>
      <c r="AH87" s="782"/>
      <c r="AI87" s="782"/>
      <c r="AJ87" s="782"/>
      <c r="AK87" s="787"/>
      <c r="AL87" s="782"/>
      <c r="AM87" s="782"/>
      <c r="AN87" s="782"/>
      <c r="AO87" s="782"/>
      <c r="AP87" s="782"/>
      <c r="AQ87" s="782"/>
      <c r="AR87" s="782"/>
      <c r="AS87" s="782"/>
      <c r="AT87" s="788" t="s">
        <v>4135</v>
      </c>
      <c r="AU87" s="782"/>
      <c r="AV87" s="782"/>
      <c r="AW87" s="782"/>
      <c r="AX87" s="782"/>
      <c r="AY87" s="782"/>
      <c r="AZ87" s="782"/>
      <c r="BA87" s="782"/>
    </row>
    <row r="88" ht="15.75" customHeight="1">
      <c r="A88" s="779" t="s">
        <v>6234</v>
      </c>
      <c r="B88" s="796" t="s">
        <v>6293</v>
      </c>
      <c r="C88" s="706" t="s">
        <v>1525</v>
      </c>
      <c r="D88" s="791"/>
      <c r="E88" s="782"/>
      <c r="F88" s="782"/>
      <c r="G88" s="782"/>
      <c r="H88" s="783" t="s">
        <v>1027</v>
      </c>
      <c r="I88" s="782"/>
      <c r="J88" s="781" t="s">
        <v>1375</v>
      </c>
      <c r="K88" s="782" t="s">
        <v>6294</v>
      </c>
      <c r="L88" s="782"/>
      <c r="M88" s="700" t="s">
        <v>6295</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3344</v>
      </c>
      <c r="AU88" s="782"/>
      <c r="AV88" s="782"/>
      <c r="AW88" s="782"/>
      <c r="AX88" s="782"/>
      <c r="AY88" s="782"/>
      <c r="AZ88" s="782"/>
      <c r="BA88" s="782"/>
    </row>
    <row r="89" ht="15.75" customHeight="1">
      <c r="A89" s="797"/>
      <c r="B89" s="798" t="s">
        <v>6296</v>
      </c>
      <c r="C89" s="799" t="s">
        <v>6297</v>
      </c>
      <c r="D89" s="791"/>
      <c r="E89" s="782"/>
      <c r="F89" s="782"/>
      <c r="G89" s="782"/>
      <c r="H89" s="800"/>
      <c r="I89" s="782"/>
      <c r="J89" s="782"/>
      <c r="K89" s="782"/>
      <c r="L89" s="782"/>
      <c r="M89" s="700" t="s">
        <v>6297</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6241</v>
      </c>
      <c r="B90" s="796" t="s">
        <v>6298</v>
      </c>
      <c r="C90" s="706" t="s">
        <v>5478</v>
      </c>
      <c r="D90" s="791"/>
      <c r="E90" s="781" t="s">
        <v>5478</v>
      </c>
      <c r="F90" s="782"/>
      <c r="G90" s="782"/>
      <c r="H90" s="782"/>
      <c r="I90" s="782"/>
      <c r="J90" s="784" t="s">
        <v>800</v>
      </c>
      <c r="K90" s="782"/>
      <c r="L90" s="782"/>
      <c r="M90" s="700" t="s">
        <v>6299</v>
      </c>
      <c r="N90" s="782"/>
      <c r="O90" s="782"/>
      <c r="P90" s="781" t="s">
        <v>3536</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6300</v>
      </c>
      <c r="AR90" s="782"/>
      <c r="AS90" s="782"/>
      <c r="AT90" s="788"/>
      <c r="AU90" s="782"/>
      <c r="AV90" s="782"/>
      <c r="AW90" s="782"/>
      <c r="AX90" s="782"/>
      <c r="AY90" s="782"/>
      <c r="AZ90" s="782"/>
      <c r="BA90" s="782"/>
    </row>
    <row r="91" ht="15.75" customHeight="1">
      <c r="A91" s="779" t="s">
        <v>6250</v>
      </c>
      <c r="B91" s="796" t="s">
        <v>6301</v>
      </c>
      <c r="C91" s="799" t="s">
        <v>253</v>
      </c>
      <c r="D91" s="791"/>
      <c r="E91" s="782"/>
      <c r="F91" s="782"/>
      <c r="G91" s="782"/>
      <c r="H91" s="785" t="s">
        <v>1028</v>
      </c>
      <c r="I91" s="782"/>
      <c r="J91" s="781" t="s">
        <v>4438</v>
      </c>
      <c r="K91" s="782" t="s">
        <v>6302</v>
      </c>
      <c r="L91" s="782"/>
      <c r="M91" s="700" t="s">
        <v>6303</v>
      </c>
      <c r="N91" s="782"/>
      <c r="O91" s="782" t="s">
        <v>2264</v>
      </c>
      <c r="P91" s="785" t="s">
        <v>3537</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6304</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6122</v>
      </c>
      <c r="B93" s="794" t="s">
        <v>6301</v>
      </c>
      <c r="C93" s="706" t="s">
        <v>6305</v>
      </c>
      <c r="D93" s="781" t="s">
        <v>475</v>
      </c>
      <c r="E93" s="781" t="s">
        <v>3248</v>
      </c>
      <c r="F93" s="782"/>
      <c r="G93" s="782"/>
      <c r="H93" s="782"/>
      <c r="I93" s="782"/>
      <c r="J93" s="781" t="s">
        <v>6306</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6304</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6128</v>
      </c>
      <c r="B95" s="803" t="s">
        <v>6293</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6304</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6271</v>
      </c>
      <c r="B97" s="796" t="s">
        <v>6156</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6304</v>
      </c>
      <c r="C98" s="799" t="s">
        <v>572</v>
      </c>
      <c r="D98" s="791"/>
      <c r="E98" s="782"/>
      <c r="F98" s="782"/>
      <c r="G98" s="782"/>
      <c r="H98" s="783" t="s">
        <v>1029</v>
      </c>
      <c r="I98" s="782"/>
      <c r="J98" s="781" t="s">
        <v>1378</v>
      </c>
      <c r="K98" s="782" t="s">
        <v>6307</v>
      </c>
      <c r="L98" s="782"/>
      <c r="M98" s="700" t="s">
        <v>572</v>
      </c>
      <c r="N98" s="782"/>
      <c r="O98" s="782"/>
      <c r="P98" s="785" t="s">
        <v>3539</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6217</v>
      </c>
      <c r="B99" s="796" t="s">
        <v>6218</v>
      </c>
      <c r="C99" s="693" t="s">
        <v>333</v>
      </c>
      <c r="D99" s="781" t="s">
        <v>6290</v>
      </c>
      <c r="E99" s="781" t="s">
        <v>737</v>
      </c>
      <c r="F99" s="788" t="s">
        <v>2326</v>
      </c>
      <c r="G99" s="782"/>
      <c r="H99" s="782"/>
      <c r="I99" s="781" t="s">
        <v>6290</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6220</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6221</v>
      </c>
      <c r="B101" s="796" t="s">
        <v>6308</v>
      </c>
      <c r="C101" s="693" t="s">
        <v>3685</v>
      </c>
      <c r="D101" s="791"/>
      <c r="E101" s="783" t="s">
        <v>3685</v>
      </c>
      <c r="F101" s="782"/>
      <c r="G101" s="782"/>
      <c r="H101" s="782"/>
      <c r="I101" s="782"/>
      <c r="J101" s="781" t="s">
        <v>6309</v>
      </c>
      <c r="K101" s="782"/>
      <c r="L101" s="782"/>
      <c r="M101" s="782"/>
      <c r="N101" s="782"/>
      <c r="O101" s="782" t="s">
        <v>5063</v>
      </c>
      <c r="P101" s="781" t="s">
        <v>3646</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5780</v>
      </c>
      <c r="AN101" s="782"/>
      <c r="AO101" s="782"/>
      <c r="AP101" s="782"/>
      <c r="AQ101" s="782"/>
      <c r="AR101" s="782"/>
      <c r="AS101" s="782"/>
      <c r="AT101" s="782"/>
      <c r="AU101" s="782"/>
      <c r="AV101" s="782"/>
      <c r="AW101" s="782"/>
      <c r="AX101" s="782"/>
      <c r="AY101" s="782"/>
      <c r="AZ101" s="782"/>
      <c r="BA101" s="782"/>
    </row>
    <row r="102" ht="15.75" customHeight="1">
      <c r="A102" s="804"/>
      <c r="B102" s="798" t="s">
        <v>6310</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6311</v>
      </c>
      <c r="V102" s="782"/>
      <c r="W102" s="782"/>
      <c r="X102" s="782"/>
      <c r="Y102" s="782"/>
      <c r="Z102" s="782"/>
      <c r="AA102" s="781" t="s">
        <v>4061</v>
      </c>
      <c r="AB102" s="782"/>
      <c r="AC102" s="786"/>
      <c r="AD102" s="782"/>
      <c r="AE102" s="782"/>
      <c r="AF102" s="782"/>
      <c r="AG102" s="782"/>
      <c r="AH102" s="782"/>
      <c r="AI102" s="782"/>
      <c r="AJ102" s="782"/>
      <c r="AK102" s="787"/>
      <c r="AL102" s="782"/>
      <c r="AM102" s="782"/>
      <c r="AN102" s="782"/>
      <c r="AO102" s="782"/>
      <c r="AP102" s="782"/>
      <c r="AQ102" s="782"/>
      <c r="AR102" s="782"/>
      <c r="AS102" s="782"/>
      <c r="AT102" s="788" t="s">
        <v>3622</v>
      </c>
      <c r="AU102" s="782"/>
      <c r="AV102" s="782"/>
      <c r="AW102" s="782"/>
      <c r="AX102" s="782"/>
      <c r="AY102" s="782"/>
      <c r="AZ102" s="782"/>
      <c r="BA102" s="782"/>
    </row>
    <row r="103" ht="15.75" customHeight="1">
      <c r="A103" s="804"/>
      <c r="B103" s="798" t="s">
        <v>6312</v>
      </c>
      <c r="C103" s="706" t="s">
        <v>6313</v>
      </c>
      <c r="D103" s="781" t="s">
        <v>6313</v>
      </c>
      <c r="E103" s="783" t="s">
        <v>538</v>
      </c>
      <c r="F103" s="781" t="s">
        <v>952</v>
      </c>
      <c r="G103" s="781" t="s">
        <v>6314</v>
      </c>
      <c r="H103" s="782"/>
      <c r="I103" s="782"/>
      <c r="J103" s="782"/>
      <c r="K103" s="795" t="s">
        <v>375</v>
      </c>
      <c r="L103" s="785" t="s">
        <v>5710</v>
      </c>
      <c r="M103" s="753" t="s">
        <v>4679</v>
      </c>
      <c r="N103" s="781" t="s">
        <v>6315</v>
      </c>
      <c r="O103" s="782"/>
      <c r="P103" s="805" t="s">
        <v>1632</v>
      </c>
      <c r="Q103" s="785" t="s">
        <v>3400</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6316</v>
      </c>
      <c r="C104" s="706" t="s">
        <v>6317</v>
      </c>
      <c r="D104" s="791"/>
      <c r="E104" s="782"/>
      <c r="F104" s="782"/>
      <c r="G104" s="782"/>
      <c r="H104" s="782"/>
      <c r="I104" s="782"/>
      <c r="J104" s="782"/>
      <c r="K104" s="782"/>
      <c r="L104" s="782"/>
      <c r="M104" s="782"/>
      <c r="N104" s="782"/>
      <c r="O104" s="782"/>
      <c r="P104" s="782"/>
      <c r="Q104" s="782"/>
      <c r="R104" s="781" t="s">
        <v>6318</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6319</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6320</v>
      </c>
      <c r="B106" s="807" t="s">
        <v>6108</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6293</v>
      </c>
      <c r="C107" s="706" t="s">
        <v>2687</v>
      </c>
      <c r="D107" s="791"/>
      <c r="E107" s="782"/>
      <c r="F107" s="782"/>
      <c r="G107" s="782"/>
      <c r="H107" s="785" t="s">
        <v>1033</v>
      </c>
      <c r="I107" s="782"/>
      <c r="J107" s="782"/>
      <c r="K107" s="781" t="s">
        <v>6321</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6322</v>
      </c>
      <c r="B109" s="813"/>
      <c r="C109" s="693" t="s">
        <v>6323</v>
      </c>
      <c r="D109" s="781" t="s">
        <v>6323</v>
      </c>
      <c r="E109" s="782"/>
      <c r="F109" s="788"/>
      <c r="G109" s="782"/>
      <c r="H109" s="783" t="s">
        <v>6323</v>
      </c>
      <c r="I109" s="781" t="s">
        <v>6323</v>
      </c>
      <c r="J109" s="782"/>
      <c r="K109" s="782"/>
      <c r="L109" s="785" t="s">
        <v>6324</v>
      </c>
      <c r="M109" s="782"/>
      <c r="N109" s="782"/>
      <c r="O109" s="782"/>
      <c r="P109" s="782"/>
      <c r="Q109" s="782"/>
      <c r="R109" s="785" t="s">
        <v>6325</v>
      </c>
      <c r="S109" s="785" t="s">
        <v>6324</v>
      </c>
      <c r="T109" s="785" t="s">
        <v>6326</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6327</v>
      </c>
      <c r="AU109" s="782"/>
      <c r="AV109" s="782"/>
      <c r="AW109" s="782"/>
      <c r="AX109" s="782"/>
      <c r="AY109" s="782"/>
      <c r="AZ109" s="782"/>
      <c r="BA109" s="782"/>
    </row>
    <row r="110" ht="15.75" customHeight="1">
      <c r="A110" s="812" t="s">
        <v>6107</v>
      </c>
      <c r="B110" s="814" t="s">
        <v>6328</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6329</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6330</v>
      </c>
      <c r="C112" s="706" t="s">
        <v>5676</v>
      </c>
      <c r="D112" s="791"/>
      <c r="E112" s="781" t="s">
        <v>5676</v>
      </c>
      <c r="F112" s="800"/>
      <c r="G112" s="800"/>
      <c r="H112" s="800"/>
      <c r="I112" s="782"/>
      <c r="J112" s="781" t="s">
        <v>1284</v>
      </c>
      <c r="K112" s="801"/>
      <c r="L112" s="785" t="s">
        <v>6331</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6332</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6128</v>
      </c>
      <c r="B114" s="820" t="s">
        <v>6108</v>
      </c>
      <c r="C114" s="693" t="s">
        <v>6333</v>
      </c>
      <c r="D114" s="791"/>
      <c r="E114" s="800"/>
      <c r="F114" s="800"/>
      <c r="G114" s="800"/>
      <c r="H114" s="800"/>
      <c r="I114" s="781" t="s">
        <v>1950</v>
      </c>
      <c r="J114" s="781" t="s">
        <v>6334</v>
      </c>
      <c r="K114" s="801"/>
      <c r="L114" s="782"/>
      <c r="M114" s="817"/>
      <c r="N114" s="782"/>
      <c r="O114" s="782"/>
      <c r="P114" s="785"/>
      <c r="Q114" s="782"/>
      <c r="R114" s="781" t="s">
        <v>6333</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6109</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6335</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6122</v>
      </c>
      <c r="B116" s="820" t="s">
        <v>6108</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6128</v>
      </c>
      <c r="B117" s="820" t="s">
        <v>6108</v>
      </c>
      <c r="C117" s="706" t="s">
        <v>2193</v>
      </c>
      <c r="D117" s="781" t="s">
        <v>6336</v>
      </c>
      <c r="E117" s="781" t="s">
        <v>1559</v>
      </c>
      <c r="F117" s="781" t="s">
        <v>6337</v>
      </c>
      <c r="G117" s="781" t="s">
        <v>2193</v>
      </c>
      <c r="H117" s="792" t="s">
        <v>2814</v>
      </c>
      <c r="I117" s="785" t="s">
        <v>1559</v>
      </c>
      <c r="J117" s="781" t="s">
        <v>6337</v>
      </c>
      <c r="K117" s="782"/>
      <c r="L117" s="785" t="s">
        <v>6336</v>
      </c>
      <c r="M117" s="782"/>
      <c r="N117" s="782"/>
      <c r="O117" s="791"/>
      <c r="P117" s="782"/>
      <c r="Q117" s="785" t="s">
        <v>685</v>
      </c>
      <c r="R117" s="781" t="s">
        <v>6338</v>
      </c>
      <c r="S117" s="782"/>
      <c r="T117" s="782"/>
      <c r="U117" s="782"/>
      <c r="V117" s="782"/>
      <c r="W117" s="781" t="s">
        <v>6339</v>
      </c>
      <c r="X117" s="782"/>
      <c r="Y117" s="781" t="s">
        <v>6340</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6155</v>
      </c>
      <c r="B118" s="821" t="s">
        <v>6341</v>
      </c>
      <c r="C118" s="706" t="s">
        <v>6342</v>
      </c>
      <c r="D118" s="791"/>
      <c r="E118" s="781" t="s">
        <v>6342</v>
      </c>
      <c r="F118" s="782"/>
      <c r="G118" s="782"/>
      <c r="H118" s="782"/>
      <c r="I118" s="782"/>
      <c r="J118" s="782"/>
      <c r="K118" s="782"/>
      <c r="L118" s="782"/>
      <c r="M118" s="782"/>
      <c r="N118" s="782"/>
      <c r="O118" s="784" t="str">
        <f>HYPERLINK("https://youtu.be/tXG5xCfHZ2E","35.72")</f>
        <v>35.72</v>
      </c>
      <c r="P118" s="785" t="s">
        <v>5810</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6343</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6241</v>
      </c>
      <c r="B120" s="814" t="s">
        <v>6344</v>
      </c>
      <c r="C120" s="706" t="s">
        <v>6345</v>
      </c>
      <c r="D120" s="791"/>
      <c r="E120" s="782"/>
      <c r="F120" s="782"/>
      <c r="G120" s="782"/>
      <c r="H120" s="782"/>
      <c r="I120" s="782"/>
      <c r="J120" s="781" t="s">
        <v>4082</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6346</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5872</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6347</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5946</v>
      </c>
      <c r="AS122" s="782"/>
      <c r="AT122" s="782"/>
      <c r="AU122" s="782"/>
      <c r="AV122" s="782"/>
      <c r="AW122" s="782"/>
      <c r="AX122" s="782"/>
      <c r="AY122" s="782"/>
      <c r="AZ122" s="782"/>
      <c r="BA122" s="782"/>
    </row>
    <row r="123" ht="15.75" customHeight="1">
      <c r="A123" s="815"/>
      <c r="B123" s="816" t="s">
        <v>6348</v>
      </c>
      <c r="C123" s="693" t="s">
        <v>484</v>
      </c>
      <c r="D123" s="783" t="s">
        <v>484</v>
      </c>
      <c r="E123" s="782"/>
      <c r="F123" s="781" t="s">
        <v>4573</v>
      </c>
      <c r="G123" s="781" t="s">
        <v>4229</v>
      </c>
      <c r="H123" s="783" t="s">
        <v>1036</v>
      </c>
      <c r="I123" s="781" t="s">
        <v>6349</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6350</v>
      </c>
      <c r="AS123" s="782"/>
      <c r="AT123" s="782"/>
      <c r="AU123" s="782"/>
      <c r="AV123" s="782"/>
      <c r="AW123" s="782"/>
      <c r="AX123" s="782"/>
      <c r="AY123" s="782"/>
      <c r="AZ123" s="782"/>
      <c r="BA123" s="782"/>
    </row>
    <row r="124" ht="15.75" customHeight="1">
      <c r="A124" s="812" t="s">
        <v>6158</v>
      </c>
      <c r="B124" s="814" t="s">
        <v>6351</v>
      </c>
      <c r="C124" s="706" t="s">
        <v>3311</v>
      </c>
      <c r="D124" s="791"/>
      <c r="E124" s="781" t="s">
        <v>3311</v>
      </c>
      <c r="F124" s="782"/>
      <c r="G124" s="781" t="s">
        <v>6352</v>
      </c>
      <c r="H124" s="782"/>
      <c r="I124" s="782"/>
      <c r="J124" s="782"/>
      <c r="K124" s="782"/>
      <c r="L124" s="782"/>
      <c r="M124" s="781" t="s">
        <v>3363</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6353</v>
      </c>
      <c r="AL124" s="782"/>
      <c r="AM124" s="782"/>
      <c r="AN124" s="782"/>
      <c r="AO124" s="782"/>
      <c r="AP124" s="782"/>
      <c r="AQ124" s="782"/>
      <c r="AR124" s="782"/>
      <c r="AS124" s="782"/>
      <c r="AT124" s="806" t="s">
        <v>4161</v>
      </c>
      <c r="AU124" s="788"/>
      <c r="AV124" s="782"/>
      <c r="AW124" s="782"/>
      <c r="AX124" s="782"/>
      <c r="AY124" s="782"/>
      <c r="AZ124" s="782"/>
      <c r="BA124" s="782"/>
    </row>
    <row r="125" ht="15.75" customHeight="1">
      <c r="A125" s="815"/>
      <c r="B125" s="816" t="s">
        <v>6354</v>
      </c>
      <c r="C125" s="693" t="s">
        <v>6355</v>
      </c>
      <c r="D125" s="800"/>
      <c r="E125" s="782"/>
      <c r="F125" s="800"/>
      <c r="G125" s="800"/>
      <c r="H125" s="800"/>
      <c r="I125" s="782"/>
      <c r="J125" s="800"/>
      <c r="K125" s="782"/>
      <c r="L125" s="782"/>
      <c r="M125" s="783" t="s">
        <v>6355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6356</v>
      </c>
      <c r="C126" s="706" t="s">
        <v>6357</v>
      </c>
      <c r="D126" s="781" t="s">
        <v>957</v>
      </c>
      <c r="E126" s="782"/>
      <c r="F126" s="781" t="s">
        <v>4116</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6166</v>
      </c>
      <c r="B127" s="814" t="s">
        <v>6358</v>
      </c>
      <c r="C127" s="706" t="s">
        <v>3839</v>
      </c>
      <c r="D127" s="791"/>
      <c r="E127" s="781" t="s">
        <v>3839</v>
      </c>
      <c r="F127" s="782"/>
      <c r="G127" s="800"/>
      <c r="H127" s="782"/>
      <c r="I127" s="782"/>
      <c r="J127" s="782"/>
      <c r="K127" s="782"/>
      <c r="L127" s="782"/>
      <c r="M127" s="785"/>
      <c r="N127" s="782"/>
      <c r="O127" s="782"/>
      <c r="P127" s="785" t="s">
        <v>3398</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6359</v>
      </c>
      <c r="C128" s="706" t="s">
        <v>6360</v>
      </c>
      <c r="D128" s="791"/>
      <c r="E128" s="781" t="s">
        <v>6360</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6173</v>
      </c>
      <c r="B129" s="814" t="s">
        <v>6361</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6362</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6122</v>
      </c>
      <c r="B131" s="821" t="s">
        <v>6361</v>
      </c>
      <c r="C131" s="706" t="s">
        <v>6363</v>
      </c>
      <c r="D131" s="781" t="s">
        <v>6363</v>
      </c>
      <c r="E131" s="783" t="s">
        <v>6363</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6362</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3400</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6128</v>
      </c>
      <c r="B133" s="821" t="s">
        <v>6108</v>
      </c>
      <c r="C133" s="693" t="s">
        <v>6364</v>
      </c>
      <c r="D133" s="800"/>
      <c r="E133" s="788"/>
      <c r="F133" s="782"/>
      <c r="G133" s="783" t="s">
        <v>6364</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6365</v>
      </c>
      <c r="B134" s="820" t="s">
        <v>6366</v>
      </c>
      <c r="C134" s="706" t="s">
        <v>6367</v>
      </c>
      <c r="D134" s="781" t="s">
        <v>6368</v>
      </c>
      <c r="E134" s="788"/>
      <c r="F134" s="782"/>
      <c r="G134" s="795"/>
      <c r="H134" s="783" t="s">
        <v>1041</v>
      </c>
      <c r="I134" s="782"/>
      <c r="J134" s="782"/>
      <c r="K134" s="788" t="s">
        <v>6369</v>
      </c>
      <c r="L134" s="782"/>
      <c r="M134" s="700" t="s">
        <v>6370</v>
      </c>
      <c r="N134" s="782" t="s">
        <v>6371</v>
      </c>
      <c r="O134" s="788" t="s">
        <v>6372</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6373</v>
      </c>
      <c r="AK134" s="787"/>
      <c r="AL134" s="782"/>
      <c r="AM134" s="782"/>
      <c r="AN134" s="782"/>
      <c r="AO134" s="782"/>
      <c r="AP134" s="788" t="s">
        <v>6374</v>
      </c>
      <c r="AQ134" s="782"/>
      <c r="AR134" s="782"/>
      <c r="AS134" s="782"/>
      <c r="AT134" s="806" t="s">
        <v>6375</v>
      </c>
      <c r="AU134" s="782"/>
      <c r="AV134" s="782"/>
      <c r="AW134" s="782"/>
      <c r="AX134" s="782"/>
      <c r="AY134" s="782"/>
      <c r="AZ134" s="782"/>
      <c r="BA134" s="782"/>
    </row>
    <row r="135" ht="15.75" customHeight="1">
      <c r="A135" s="815"/>
      <c r="B135" s="816" t="s">
        <v>6376</v>
      </c>
      <c r="C135" s="706" t="s">
        <v>584</v>
      </c>
      <c r="D135" s="791"/>
      <c r="E135" s="781" t="s">
        <v>4928</v>
      </c>
      <c r="F135" s="792"/>
      <c r="G135" s="781" t="s">
        <v>584</v>
      </c>
      <c r="H135" s="782"/>
      <c r="I135" s="782"/>
      <c r="J135" s="792"/>
      <c r="K135" s="792"/>
      <c r="L135" s="782"/>
      <c r="M135" s="782"/>
      <c r="N135" s="782"/>
      <c r="O135" s="782"/>
      <c r="P135" s="785" t="s">
        <v>6377</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6378</v>
      </c>
      <c r="C136" s="706" t="s">
        <v>1955</v>
      </c>
      <c r="D136" s="783" t="s">
        <v>490</v>
      </c>
      <c r="E136" s="782"/>
      <c r="F136" s="792"/>
      <c r="G136" s="795"/>
      <c r="H136" s="782"/>
      <c r="I136" s="795" t="s">
        <v>6379</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6380</v>
      </c>
      <c r="C137" s="706" t="s">
        <v>6381</v>
      </c>
      <c r="D137" s="791"/>
      <c r="E137" s="782"/>
      <c r="F137" s="781" t="s">
        <v>6382</v>
      </c>
      <c r="G137" s="781" t="s">
        <v>1122</v>
      </c>
      <c r="H137" s="782"/>
      <c r="I137" s="782"/>
      <c r="J137" s="781" t="s">
        <v>1386</v>
      </c>
      <c r="K137" s="792"/>
      <c r="L137" s="782"/>
      <c r="M137" s="782"/>
      <c r="N137" s="782"/>
      <c r="O137" s="782"/>
      <c r="P137" s="782"/>
      <c r="Q137" s="782"/>
      <c r="R137" s="781" t="s">
        <v>6381</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6383</v>
      </c>
      <c r="B138" s="820" t="s">
        <v>6366</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6376</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6378</v>
      </c>
      <c r="C140" s="706" t="s">
        <v>1067</v>
      </c>
      <c r="D140" s="792"/>
      <c r="E140" s="792"/>
      <c r="F140" s="782"/>
      <c r="G140" s="782"/>
      <c r="H140" s="782"/>
      <c r="I140" s="781" t="s">
        <v>6384</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6380</v>
      </c>
      <c r="C141" s="706" t="s">
        <v>4364</v>
      </c>
      <c r="D141" s="792"/>
      <c r="E141" s="792"/>
      <c r="F141" s="781" t="s">
        <v>1573</v>
      </c>
      <c r="G141" s="782"/>
      <c r="H141" s="782"/>
      <c r="I141" s="782"/>
      <c r="J141" s="781" t="s">
        <v>6385</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6386</v>
      </c>
      <c r="B142" s="820" t="s">
        <v>6387</v>
      </c>
      <c r="C142" s="706" t="s">
        <v>6388</v>
      </c>
      <c r="D142" s="792"/>
      <c r="E142" s="781" t="s">
        <v>6388</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6389</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6390</v>
      </c>
      <c r="B144" s="820" t="s">
        <v>6391</v>
      </c>
      <c r="C144" s="693" t="s">
        <v>6392</v>
      </c>
      <c r="D144" s="792"/>
      <c r="E144" s="792"/>
      <c r="F144" s="781" t="s">
        <v>1410</v>
      </c>
      <c r="G144" s="782"/>
      <c r="H144" s="782"/>
      <c r="I144" s="781" t="s">
        <v>6393</v>
      </c>
      <c r="J144" s="781" t="s">
        <v>6394</v>
      </c>
      <c r="K144" s="781" t="s">
        <v>6395</v>
      </c>
      <c r="L144" s="782"/>
      <c r="M144" s="782"/>
      <c r="N144" s="792"/>
      <c r="O144" s="782"/>
      <c r="P144" s="782"/>
      <c r="Q144" s="782"/>
      <c r="R144" s="792" t="s">
        <v>6396</v>
      </c>
      <c r="S144" s="782"/>
      <c r="T144" s="782"/>
      <c r="U144" s="782"/>
      <c r="V144" s="782"/>
      <c r="W144" s="782"/>
      <c r="X144" s="782"/>
      <c r="Y144" s="782"/>
      <c r="Z144" s="782"/>
      <c r="AA144" s="782"/>
      <c r="AB144" s="782"/>
      <c r="AC144" s="781" t="s">
        <v>6392</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6397</v>
      </c>
      <c r="C145" s="693" t="s">
        <v>6398</v>
      </c>
      <c r="D145" s="792"/>
      <c r="E145" s="792"/>
      <c r="F145" s="782"/>
      <c r="G145" s="782"/>
      <c r="H145" s="782"/>
      <c r="I145" s="781" t="s">
        <v>6399</v>
      </c>
      <c r="J145" s="782"/>
      <c r="K145" s="782"/>
      <c r="L145" s="782"/>
      <c r="M145" s="782"/>
      <c r="N145" s="792"/>
      <c r="O145" s="782"/>
      <c r="P145" s="782"/>
      <c r="Q145" s="782"/>
      <c r="R145" s="782"/>
      <c r="S145" s="782"/>
      <c r="T145" s="782"/>
      <c r="U145" s="782"/>
      <c r="V145" s="782"/>
      <c r="W145" s="782"/>
      <c r="X145" s="782"/>
      <c r="Y145" s="782"/>
      <c r="Z145" s="782"/>
      <c r="AA145" s="782"/>
      <c r="AB145" s="782"/>
      <c r="AC145" s="781" t="s">
        <v>6398</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6400</v>
      </c>
      <c r="C146" s="693" t="s">
        <v>6393</v>
      </c>
      <c r="D146" s="792"/>
      <c r="E146" s="792"/>
      <c r="F146" s="782"/>
      <c r="G146" s="782"/>
      <c r="H146" s="782"/>
      <c r="I146" s="697" t="s">
        <v>6392</v>
      </c>
      <c r="J146" s="782"/>
      <c r="K146" s="781" t="s">
        <v>6401</v>
      </c>
      <c r="L146" s="782"/>
      <c r="M146" s="782"/>
      <c r="N146" s="792"/>
      <c r="O146" s="782"/>
      <c r="P146" s="782"/>
      <c r="Q146" s="782"/>
      <c r="R146" s="782"/>
      <c r="S146" s="782"/>
      <c r="T146" s="782"/>
      <c r="U146" s="782"/>
      <c r="V146" s="782"/>
      <c r="W146" s="781" t="s">
        <v>1081</v>
      </c>
      <c r="X146" s="782"/>
      <c r="Y146" s="782"/>
      <c r="Z146" s="782"/>
      <c r="AA146" s="782"/>
      <c r="AB146" s="782"/>
      <c r="AC146" s="785" t="s">
        <v>6402</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6403</v>
      </c>
      <c r="C147" s="693" t="s">
        <v>2069</v>
      </c>
      <c r="D147" s="792"/>
      <c r="E147" s="792"/>
      <c r="F147" s="781" t="s">
        <v>6404</v>
      </c>
      <c r="G147" s="800"/>
      <c r="H147" s="782"/>
      <c r="I147" s="781" t="s">
        <v>927</v>
      </c>
      <c r="J147" s="782"/>
      <c r="K147" s="782"/>
      <c r="L147" s="800"/>
      <c r="M147" s="782"/>
      <c r="N147" s="792"/>
      <c r="O147" s="782"/>
      <c r="P147" s="782"/>
      <c r="Q147" s="782"/>
      <c r="R147" s="782"/>
      <c r="S147" s="781" t="s">
        <v>5957</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6155</v>
      </c>
      <c r="B148" s="820"/>
      <c r="C148" s="706" t="s">
        <v>1534</v>
      </c>
      <c r="D148" s="781" t="s">
        <v>6405</v>
      </c>
      <c r="E148" s="781" t="s">
        <v>6406</v>
      </c>
      <c r="F148" s="782"/>
      <c r="G148" s="782"/>
      <c r="H148" s="782"/>
      <c r="I148" s="782"/>
      <c r="J148" s="782"/>
      <c r="K148" s="782"/>
      <c r="L148" s="782"/>
      <c r="M148" s="782"/>
      <c r="N148" s="792"/>
      <c r="O148" s="782"/>
      <c r="P148" s="785" t="s">
        <v>3544</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6407</v>
      </c>
      <c r="AU148" s="782"/>
      <c r="AV148" s="782"/>
      <c r="AW148" s="782"/>
      <c r="AX148" s="782"/>
      <c r="AY148" s="782"/>
      <c r="AZ148" s="782"/>
      <c r="BA148" s="782"/>
    </row>
    <row r="149" ht="15.75" customHeight="1">
      <c r="A149" s="812" t="s">
        <v>6217</v>
      </c>
      <c r="B149" s="825" t="s">
        <v>6408</v>
      </c>
      <c r="C149" s="706" t="s">
        <v>2891</v>
      </c>
      <c r="D149" s="791"/>
      <c r="E149" s="781" t="s">
        <v>2891</v>
      </c>
      <c r="F149" s="782"/>
      <c r="G149" s="781" t="s">
        <v>2891</v>
      </c>
      <c r="H149" s="782"/>
      <c r="I149" s="781" t="s">
        <v>2891</v>
      </c>
      <c r="J149" s="781" t="s">
        <v>4715</v>
      </c>
      <c r="K149" s="782"/>
      <c r="L149" s="785" t="s">
        <v>2704</v>
      </c>
      <c r="M149" s="782"/>
      <c r="N149" s="782"/>
      <c r="O149" s="782"/>
      <c r="P149" s="788" t="s">
        <v>6409</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6410</v>
      </c>
      <c r="C150" s="706" t="s">
        <v>2193</v>
      </c>
      <c r="D150" s="781" t="s">
        <v>6411</v>
      </c>
      <c r="E150" s="781" t="s">
        <v>304</v>
      </c>
      <c r="F150" s="782"/>
      <c r="G150" s="781" t="s">
        <v>1655</v>
      </c>
      <c r="H150" s="782"/>
      <c r="I150" s="781" t="s">
        <v>6412</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6221</v>
      </c>
      <c r="B151" s="825" t="s">
        <v>6413</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6128</v>
      </c>
      <c r="B152" s="820" t="s">
        <v>6108</v>
      </c>
      <c r="C152" s="693" t="s">
        <v>6414</v>
      </c>
      <c r="D152" s="791"/>
      <c r="E152" s="805" t="s">
        <v>6414</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6415</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6416</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6417</v>
      </c>
      <c r="B156" s="832" t="s">
        <v>6418</v>
      </c>
      <c r="C156" s="706" t="s">
        <v>6419</v>
      </c>
      <c r="D156" s="697" t="s">
        <v>6420</v>
      </c>
      <c r="E156" s="694" t="s">
        <v>6420</v>
      </c>
      <c r="F156" s="697" t="s">
        <v>6421</v>
      </c>
      <c r="G156" s="752"/>
      <c r="H156" s="699" t="s">
        <v>6421</v>
      </c>
      <c r="I156" s="720" t="s">
        <v>6420</v>
      </c>
      <c r="J156" s="697" t="s">
        <v>6422</v>
      </c>
      <c r="K156" s="752"/>
      <c r="L156" s="699" t="s">
        <v>6420</v>
      </c>
      <c r="M156" s="694" t="s">
        <v>6423</v>
      </c>
      <c r="N156" s="752"/>
      <c r="O156" s="754"/>
      <c r="P156" s="697" t="s">
        <v>6424</v>
      </c>
      <c r="Q156" s="752"/>
      <c r="R156" s="697" t="s">
        <v>6425</v>
      </c>
      <c r="S156" s="752"/>
      <c r="T156" s="752"/>
      <c r="U156" s="752"/>
      <c r="V156" s="752"/>
      <c r="W156" s="752"/>
      <c r="X156" s="697" t="s">
        <v>6393</v>
      </c>
      <c r="Y156" s="752"/>
      <c r="Z156" s="697" t="s">
        <v>6419</v>
      </c>
      <c r="AA156" s="752"/>
      <c r="AB156" s="752"/>
      <c r="AC156" s="755"/>
      <c r="AD156" s="752"/>
      <c r="AE156" s="752"/>
      <c r="AF156" s="720" t="s">
        <v>6422</v>
      </c>
      <c r="AG156" s="720" t="s">
        <v>6424</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6426</v>
      </c>
      <c r="C157" s="706" t="s">
        <v>6423</v>
      </c>
      <c r="D157" s="697" t="s">
        <v>6423</v>
      </c>
      <c r="E157" s="752"/>
      <c r="F157" s="752"/>
      <c r="G157" s="752"/>
      <c r="H157" s="752"/>
      <c r="I157" s="720" t="s">
        <v>6420</v>
      </c>
      <c r="J157" s="699"/>
      <c r="K157" s="752"/>
      <c r="L157" s="699" t="s">
        <v>6427</v>
      </c>
      <c r="M157" s="752"/>
      <c r="N157" s="699" t="s">
        <v>6423</v>
      </c>
      <c r="O157" s="754"/>
      <c r="P157" s="752"/>
      <c r="Q157" s="752"/>
      <c r="R157" s="752"/>
      <c r="S157" s="752"/>
      <c r="T157" s="697" t="s">
        <v>6420</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6428</v>
      </c>
      <c r="B158" s="832" t="s">
        <v>6108</v>
      </c>
      <c r="C158" s="706" t="s">
        <v>1883</v>
      </c>
      <c r="D158" s="697" t="s">
        <v>6429</v>
      </c>
      <c r="E158" s="752"/>
      <c r="F158" s="752"/>
      <c r="G158" s="752"/>
      <c r="H158" s="699" t="s">
        <v>4631</v>
      </c>
      <c r="I158" s="720" t="s">
        <v>6430</v>
      </c>
      <c r="J158" s="697" t="s">
        <v>6430</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6431</v>
      </c>
      <c r="B159" s="836" t="s">
        <v>6108</v>
      </c>
      <c r="C159" s="706" t="s">
        <v>6432</v>
      </c>
      <c r="D159" s="697" t="s">
        <v>6433</v>
      </c>
      <c r="E159" s="697" t="s">
        <v>6432</v>
      </c>
      <c r="F159" s="752"/>
      <c r="G159" s="752"/>
      <c r="H159" s="717"/>
      <c r="I159" s="697" t="s">
        <v>6434</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6109</v>
      </c>
      <c r="B160" s="837" t="s">
        <v>6435</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6436</v>
      </c>
      <c r="C161" s="706" t="s">
        <v>4489</v>
      </c>
      <c r="D161" s="697" t="s">
        <v>4489</v>
      </c>
      <c r="E161" s="697" t="s">
        <v>6437</v>
      </c>
      <c r="F161" s="752"/>
      <c r="G161" s="697" t="s">
        <v>6438</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6122</v>
      </c>
      <c r="B162" s="839" t="s">
        <v>6439</v>
      </c>
      <c r="C162" s="706" t="s">
        <v>6440</v>
      </c>
      <c r="D162" s="699"/>
      <c r="E162" s="697" t="s">
        <v>6440</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6441</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6442</v>
      </c>
      <c r="C163" s="693" t="s">
        <v>6443</v>
      </c>
      <c r="D163" s="697" t="s">
        <v>6443</v>
      </c>
      <c r="E163" s="697" t="s">
        <v>3701</v>
      </c>
      <c r="F163" s="697" t="s">
        <v>3347</v>
      </c>
      <c r="G163" s="697" t="s">
        <v>6444</v>
      </c>
      <c r="H163" s="694" t="s">
        <v>1047</v>
      </c>
      <c r="I163" s="752"/>
      <c r="J163" s="700" t="s">
        <v>1392</v>
      </c>
      <c r="K163" s="752" t="s">
        <v>1476</v>
      </c>
      <c r="L163" s="720" t="s">
        <v>1709</v>
      </c>
      <c r="M163" s="700" t="s">
        <v>3631</v>
      </c>
      <c r="N163" s="752"/>
      <c r="O163" s="752" t="s">
        <v>1709</v>
      </c>
      <c r="P163" s="697" t="s">
        <v>5054</v>
      </c>
      <c r="Q163" s="752"/>
      <c r="R163" s="752"/>
      <c r="S163" s="752"/>
      <c r="T163" s="752"/>
      <c r="U163" s="752" t="s">
        <v>6445</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6446</v>
      </c>
      <c r="C164" s="706" t="s">
        <v>2884</v>
      </c>
      <c r="D164" s="697" t="s">
        <v>3648</v>
      </c>
      <c r="E164" s="752"/>
      <c r="F164" s="697" t="s">
        <v>1128</v>
      </c>
      <c r="G164" s="700" t="s">
        <v>1128</v>
      </c>
      <c r="H164" s="752"/>
      <c r="I164" s="697" t="s">
        <v>6447</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6448</v>
      </c>
      <c r="B165" s="839" t="s">
        <v>6242</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6449</v>
      </c>
      <c r="C166" s="706" t="s">
        <v>6450</v>
      </c>
      <c r="D166" s="697" t="s">
        <v>6450</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6451</v>
      </c>
      <c r="B167" s="839" t="s">
        <v>6242</v>
      </c>
      <c r="C167" s="693" t="s">
        <v>6452</v>
      </c>
      <c r="D167" s="759"/>
      <c r="E167" s="694" t="s">
        <v>6452</v>
      </c>
      <c r="F167" s="754"/>
      <c r="G167" s="752"/>
      <c r="H167" s="717"/>
      <c r="I167" s="697" t="s">
        <v>6452</v>
      </c>
      <c r="J167" s="752"/>
      <c r="K167" s="754"/>
      <c r="L167" s="752"/>
      <c r="M167" s="697" t="s">
        <v>6453</v>
      </c>
      <c r="N167" s="752"/>
      <c r="O167" s="752"/>
      <c r="P167" s="752"/>
      <c r="Q167" s="752"/>
      <c r="R167" s="752"/>
      <c r="S167" s="752"/>
      <c r="T167" s="752"/>
      <c r="U167" s="752"/>
      <c r="V167" s="752"/>
      <c r="W167" s="752"/>
      <c r="X167" s="752"/>
      <c r="Y167" s="752"/>
      <c r="Z167" s="752"/>
      <c r="AA167" s="752"/>
      <c r="AB167" s="752"/>
      <c r="AC167" s="755"/>
      <c r="AD167" s="720" t="s">
        <v>6454</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6449</v>
      </c>
      <c r="C168" s="693" t="s">
        <v>6455</v>
      </c>
      <c r="D168" s="694" t="s">
        <v>6455</v>
      </c>
      <c r="E168" s="704"/>
      <c r="F168" s="769"/>
      <c r="G168" s="704"/>
      <c r="H168" s="704"/>
      <c r="I168" s="720" t="s">
        <v>6456</v>
      </c>
      <c r="J168" s="696"/>
      <c r="K168" s="769"/>
      <c r="L168" s="704"/>
      <c r="M168" s="704"/>
      <c r="N168" s="704"/>
      <c r="O168" s="704"/>
      <c r="P168" s="704"/>
      <c r="Q168" s="704"/>
      <c r="R168" s="704"/>
      <c r="S168" s="704"/>
      <c r="T168" s="744"/>
      <c r="U168" s="704"/>
      <c r="V168" s="704"/>
      <c r="W168" s="697" t="s">
        <v>6455</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6457</v>
      </c>
      <c r="AU168" s="704"/>
      <c r="AV168" s="704"/>
      <c r="AW168" s="704"/>
      <c r="AX168" s="704"/>
      <c r="AY168" s="704"/>
      <c r="AZ168" s="704"/>
      <c r="BA168" s="704"/>
    </row>
    <row r="169" ht="15.75" customHeight="1">
      <c r="A169" s="838" t="s">
        <v>6458</v>
      </c>
      <c r="B169" s="839" t="s">
        <v>6108</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6459</v>
      </c>
      <c r="N169" s="752"/>
      <c r="O169" s="752"/>
      <c r="P169" s="697" t="s">
        <v>3548</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6460</v>
      </c>
      <c r="B170" s="839" t="s">
        <v>6108</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6461</v>
      </c>
      <c r="B171" s="839" t="s">
        <v>6462</v>
      </c>
      <c r="C171" s="741" t="s">
        <v>6463</v>
      </c>
      <c r="D171" s="759"/>
      <c r="E171" s="752"/>
      <c r="F171" s="842"/>
      <c r="G171" s="752"/>
      <c r="H171" s="720"/>
      <c r="I171" s="752"/>
      <c r="J171" s="700"/>
      <c r="K171" s="754"/>
      <c r="L171" s="752"/>
      <c r="M171" s="753" t="s">
        <v>6463</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6464</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6133</v>
      </c>
      <c r="B173" s="837" t="s">
        <v>6465</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6466</v>
      </c>
      <c r="C174" s="706" t="s">
        <v>6467</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6468</v>
      </c>
      <c r="C175" s="706" t="s">
        <v>1001</v>
      </c>
      <c r="D175" s="759"/>
      <c r="E175" s="697" t="s">
        <v>1001</v>
      </c>
      <c r="F175" s="752"/>
      <c r="G175" s="752"/>
      <c r="H175" s="752"/>
      <c r="I175" s="752"/>
      <c r="J175" s="752"/>
      <c r="K175" s="697" t="str">
        <f>HYPERLINK("https://clips.twitch.tv/WealthyNiceSalamanderOpieOP","24.62")</f>
        <v>24.62</v>
      </c>
      <c r="L175" s="752"/>
      <c r="M175" s="752"/>
      <c r="N175" s="752"/>
      <c r="O175" s="754" t="s">
        <v>6469</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3355</v>
      </c>
      <c r="AU175" s="752"/>
      <c r="AV175" s="752"/>
      <c r="AW175" s="752"/>
      <c r="AX175" s="752"/>
      <c r="AY175" s="752"/>
      <c r="AZ175" s="752"/>
      <c r="BA175" s="752"/>
    </row>
    <row r="176" ht="15.75" customHeight="1">
      <c r="A176" s="833"/>
      <c r="B176" s="834" t="s">
        <v>6470</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6025</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6122</v>
      </c>
      <c r="B177" s="839" t="s">
        <v>6465</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6466</v>
      </c>
      <c r="C178" s="693" t="s">
        <v>6471</v>
      </c>
      <c r="D178" s="759"/>
      <c r="E178" s="740" t="s">
        <v>6471</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6468</v>
      </c>
      <c r="C179" s="693" t="s">
        <v>6472</v>
      </c>
      <c r="D179" s="759"/>
      <c r="E179" s="694" t="s">
        <v>6472</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6470</v>
      </c>
      <c r="C180" s="693" t="s">
        <v>326</v>
      </c>
      <c r="D180" s="759"/>
      <c r="E180" s="694" t="s">
        <v>6422</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6250</v>
      </c>
      <c r="B181" s="844" t="s">
        <v>6473</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6474</v>
      </c>
      <c r="C182" s="693" t="s">
        <v>5155</v>
      </c>
      <c r="D182" s="759"/>
      <c r="E182" s="694" t="s">
        <v>5155</v>
      </c>
      <c r="F182" s="752"/>
      <c r="G182" s="752"/>
      <c r="H182" s="699" t="s">
        <v>1882</v>
      </c>
      <c r="I182" s="752"/>
      <c r="J182" s="697" t="s">
        <v>6039</v>
      </c>
      <c r="K182" s="752"/>
      <c r="L182" s="752"/>
      <c r="M182" s="752"/>
      <c r="N182" s="699" t="s">
        <v>3167</v>
      </c>
      <c r="O182" s="754" t="s">
        <v>4370</v>
      </c>
      <c r="P182" s="697" t="s">
        <v>5387</v>
      </c>
      <c r="Q182" s="752"/>
      <c r="R182" s="752"/>
      <c r="S182" s="752"/>
      <c r="T182" s="752"/>
      <c r="U182" s="752" t="s">
        <v>6475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6476</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6477</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6122</v>
      </c>
      <c r="B185" s="839" t="s">
        <v>6473</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6474</v>
      </c>
      <c r="C186" s="693" t="s">
        <v>6478</v>
      </c>
      <c r="D186" s="720" t="s">
        <v>3504</v>
      </c>
      <c r="E186" s="694" t="s">
        <v>6478</v>
      </c>
      <c r="F186" s="752"/>
      <c r="G186" s="752"/>
      <c r="H186" s="754" t="s">
        <v>3504</v>
      </c>
      <c r="I186" s="752"/>
      <c r="J186" s="697" t="s">
        <v>6479</v>
      </c>
      <c r="K186" s="752" t="s">
        <v>215</v>
      </c>
      <c r="L186" s="720" t="s">
        <v>3586</v>
      </c>
      <c r="M186" s="752"/>
      <c r="N186" s="752"/>
      <c r="O186" s="752" t="s">
        <v>6480</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6476</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6477</v>
      </c>
      <c r="C188" s="706" t="s">
        <v>2577</v>
      </c>
      <c r="D188" s="697" t="s">
        <v>2577</v>
      </c>
      <c r="E188" s="752"/>
      <c r="F188" s="697" t="s">
        <v>6481</v>
      </c>
      <c r="G188" s="697" t="s">
        <v>4549</v>
      </c>
      <c r="H188" s="759"/>
      <c r="I188" s="752"/>
      <c r="J188" s="752"/>
      <c r="K188" s="752" t="s">
        <v>1477</v>
      </c>
      <c r="L188" s="697" t="s">
        <v>2102</v>
      </c>
      <c r="M188" s="697" t="s">
        <v>6482</v>
      </c>
      <c r="N188" s="752"/>
      <c r="O188" s="752" t="s">
        <v>6483</v>
      </c>
      <c r="P188" s="697" t="s">
        <v>3954</v>
      </c>
      <c r="Q188" s="752"/>
      <c r="R188" s="752"/>
      <c r="S188" s="720" t="s">
        <v>2287</v>
      </c>
      <c r="T188" s="752"/>
      <c r="U188" s="752"/>
      <c r="V188" s="752"/>
      <c r="W188" s="752"/>
      <c r="X188" s="752"/>
      <c r="Y188" s="752"/>
      <c r="Z188" s="752"/>
      <c r="AA188" s="752"/>
      <c r="AB188" s="697" t="s">
        <v>4549</v>
      </c>
      <c r="AC188" s="755"/>
      <c r="AD188" s="720" t="s">
        <v>6484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6448</v>
      </c>
      <c r="B189" s="839" t="s">
        <v>6108</v>
      </c>
      <c r="C189" s="706" t="s">
        <v>1665</v>
      </c>
      <c r="D189" s="694" t="s">
        <v>488</v>
      </c>
      <c r="E189" s="697" t="s">
        <v>6485</v>
      </c>
      <c r="F189" s="752"/>
      <c r="G189" s="752"/>
      <c r="H189" s="699" t="s">
        <v>6486</v>
      </c>
      <c r="I189" s="752"/>
      <c r="J189" s="697" t="s">
        <v>6487</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6488</v>
      </c>
      <c r="B190" s="845" t="s">
        <v>6108</v>
      </c>
      <c r="C190" s="693" t="s">
        <v>6489</v>
      </c>
      <c r="D190" s="694" t="s">
        <v>6489</v>
      </c>
      <c r="E190" s="697" t="s">
        <v>6490</v>
      </c>
      <c r="F190" s="704"/>
      <c r="G190" s="697" t="s">
        <v>6489</v>
      </c>
      <c r="H190" s="708"/>
      <c r="I190" s="697" t="s">
        <v>6491</v>
      </c>
      <c r="J190" s="708"/>
      <c r="K190" s="704"/>
      <c r="L190" s="704"/>
      <c r="M190" s="769" t="s">
        <v>6492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6155</v>
      </c>
      <c r="B191" s="839" t="s">
        <v>6108</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3549</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6493</v>
      </c>
      <c r="B192" s="837" t="s">
        <v>6494</v>
      </c>
      <c r="C192" s="693" t="s">
        <v>6495</v>
      </c>
      <c r="D192" s="697" t="s">
        <v>6495</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6128</v>
      </c>
      <c r="B193" s="839" t="s">
        <v>6108</v>
      </c>
      <c r="C193" s="706" t="s">
        <v>6496</v>
      </c>
      <c r="D193" s="697" t="s">
        <v>6496</v>
      </c>
      <c r="E193" s="752"/>
      <c r="F193" s="752"/>
      <c r="G193" s="717"/>
      <c r="H193" s="754" t="s">
        <v>428</v>
      </c>
      <c r="I193" s="752"/>
      <c r="J193" s="697" t="s">
        <v>1076</v>
      </c>
      <c r="K193" s="752"/>
      <c r="L193" s="752"/>
      <c r="M193" s="752"/>
      <c r="N193" s="752"/>
      <c r="O193" s="752"/>
      <c r="P193" s="752"/>
      <c r="Q193" s="752"/>
      <c r="R193" s="697" t="s">
        <v>6497</v>
      </c>
      <c r="S193" s="697" t="s">
        <v>6498</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6217</v>
      </c>
      <c r="B194" s="837" t="s">
        <v>6281</v>
      </c>
      <c r="C194" s="706" t="s">
        <v>1897</v>
      </c>
      <c r="D194" s="759"/>
      <c r="E194" s="697" t="s">
        <v>1897</v>
      </c>
      <c r="F194" s="752"/>
      <c r="G194" s="697" t="s">
        <v>6499</v>
      </c>
      <c r="H194" s="752"/>
      <c r="I194" s="752"/>
      <c r="J194" s="697" t="s">
        <v>2979</v>
      </c>
      <c r="K194" s="752"/>
      <c r="L194" s="720" t="s">
        <v>6500</v>
      </c>
      <c r="M194" s="752"/>
      <c r="N194" s="752"/>
      <c r="O194" s="752" t="s">
        <v>605</v>
      </c>
      <c r="P194" s="720" t="s">
        <v>3857</v>
      </c>
      <c r="Q194" s="752"/>
      <c r="R194" s="697" t="s">
        <v>6500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6501</v>
      </c>
      <c r="C195" s="706" t="s">
        <v>501</v>
      </c>
      <c r="D195" s="759"/>
      <c r="E195" s="752"/>
      <c r="F195" s="697" t="s">
        <v>971</v>
      </c>
      <c r="G195" s="697" t="s">
        <v>1715</v>
      </c>
      <c r="H195" s="694" t="s">
        <v>1054</v>
      </c>
      <c r="I195" s="720" t="s">
        <v>501</v>
      </c>
      <c r="J195" s="697" t="s">
        <v>165</v>
      </c>
      <c r="K195" s="752"/>
      <c r="L195" s="720" t="s">
        <v>1480</v>
      </c>
      <c r="M195" s="752"/>
      <c r="N195" s="699" t="s">
        <v>6149</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6221</v>
      </c>
      <c r="B196" s="837" t="s">
        <v>6502</v>
      </c>
      <c r="C196" s="693" t="s">
        <v>1481</v>
      </c>
      <c r="D196" s="759"/>
      <c r="E196" s="697" t="s">
        <v>287</v>
      </c>
      <c r="F196" s="752"/>
      <c r="G196" s="752"/>
      <c r="H196" s="752"/>
      <c r="I196" s="752"/>
      <c r="J196" s="720"/>
      <c r="K196" s="697" t="s">
        <v>1481</v>
      </c>
      <c r="L196" s="752"/>
      <c r="M196" s="700" t="s">
        <v>6503</v>
      </c>
      <c r="N196" s="752"/>
      <c r="O196" s="752"/>
      <c r="P196" s="720" t="s">
        <v>3547</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6504</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6505</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6107</v>
      </c>
      <c r="B199" s="852" t="s">
        <v>6108</v>
      </c>
      <c r="C199" s="706" t="s">
        <v>704</v>
      </c>
      <c r="D199" s="791"/>
      <c r="E199" s="781" t="s">
        <v>463</v>
      </c>
      <c r="F199" s="781" t="s">
        <v>373</v>
      </c>
      <c r="G199" s="781" t="s">
        <v>4344</v>
      </c>
      <c r="H199" s="783" t="s">
        <v>1058</v>
      </c>
      <c r="I199" s="781" t="s">
        <v>604</v>
      </c>
      <c r="J199" s="700" t="s">
        <v>1175</v>
      </c>
      <c r="K199" s="782" t="s">
        <v>6506</v>
      </c>
      <c r="L199" s="785" t="s">
        <v>463</v>
      </c>
      <c r="M199" s="700" t="s">
        <v>4039</v>
      </c>
      <c r="N199" s="782"/>
      <c r="O199" s="788" t="s">
        <v>4120</v>
      </c>
      <c r="P199" s="781" t="s">
        <v>2073</v>
      </c>
      <c r="Q199" s="782"/>
      <c r="R199" s="782"/>
      <c r="S199" s="782"/>
      <c r="T199" s="781" t="s">
        <v>704</v>
      </c>
      <c r="U199" s="782" t="s">
        <v>3676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6234</v>
      </c>
      <c r="B200" s="852" t="s">
        <v>6507</v>
      </c>
      <c r="C200" s="706" t="s">
        <v>2191</v>
      </c>
      <c r="D200" s="781" t="s">
        <v>2191</v>
      </c>
      <c r="E200" s="781" t="s">
        <v>2778</v>
      </c>
      <c r="F200" s="781" t="s">
        <v>1265</v>
      </c>
      <c r="G200" s="781" t="s">
        <v>2578</v>
      </c>
      <c r="H200" s="783" t="s">
        <v>212</v>
      </c>
      <c r="I200" s="781" t="s">
        <v>2333</v>
      </c>
      <c r="J200" s="700" t="s">
        <v>6508</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6241</v>
      </c>
      <c r="B201" s="852" t="s">
        <v>6108</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3037</v>
      </c>
      <c r="P201" s="781" t="s">
        <v>6010</v>
      </c>
      <c r="Q201" s="782"/>
      <c r="R201" s="782"/>
      <c r="S201" s="782"/>
      <c r="T201" s="782"/>
      <c r="U201" s="782" t="s">
        <v>6509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6250</v>
      </c>
      <c r="B202" s="852" t="s">
        <v>6510</v>
      </c>
      <c r="C202" s="853" t="str">
        <f>HYPERLINK("https://youtu.be/F-20O1FDNbI","1:45.11")</f>
        <v>1:45.11</v>
      </c>
      <c r="D202" s="791"/>
      <c r="E202" s="800"/>
      <c r="F202" s="800"/>
      <c r="G202" s="782"/>
      <c r="H202" s="785"/>
      <c r="I202" s="782"/>
      <c r="J202" s="700" t="s">
        <v>6511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6512</v>
      </c>
      <c r="AU202" s="782"/>
      <c r="AV202" s="782"/>
      <c r="AW202" s="782"/>
      <c r="AX202" s="782"/>
      <c r="AY202" s="782"/>
      <c r="AZ202" s="782"/>
      <c r="BA202" s="782"/>
    </row>
    <row r="203" ht="15.75" customHeight="1">
      <c r="A203" s="854"/>
      <c r="B203" s="855" t="s">
        <v>6513</v>
      </c>
      <c r="C203" s="706" t="s">
        <v>707</v>
      </c>
      <c r="D203" s="791"/>
      <c r="E203" s="781" t="s">
        <v>6514</v>
      </c>
      <c r="F203" s="781" t="s">
        <v>975</v>
      </c>
      <c r="G203" s="782"/>
      <c r="H203" s="785" t="s">
        <v>1060</v>
      </c>
      <c r="I203" s="785" t="s">
        <v>6515</v>
      </c>
      <c r="J203" s="700" t="s">
        <v>1402</v>
      </c>
      <c r="K203" s="782"/>
      <c r="L203" s="785" t="s">
        <v>1940</v>
      </c>
      <c r="M203" s="700" t="s">
        <v>6516</v>
      </c>
      <c r="N203" s="781" t="s">
        <v>707</v>
      </c>
      <c r="O203" s="782"/>
      <c r="P203" s="782"/>
      <c r="Q203" s="782"/>
      <c r="R203" s="782"/>
      <c r="S203" s="782"/>
      <c r="T203" s="782"/>
      <c r="U203" s="782" t="s">
        <v>5837</v>
      </c>
      <c r="V203" s="782"/>
      <c r="W203" s="782"/>
      <c r="X203" s="795" t="s">
        <v>6517</v>
      </c>
      <c r="Y203" s="782"/>
      <c r="Z203" s="782"/>
      <c r="AA203" s="782"/>
      <c r="AB203" s="782"/>
      <c r="AC203" s="783" t="s">
        <v>6518</v>
      </c>
      <c r="AD203" s="782"/>
      <c r="AE203" s="782"/>
      <c r="AF203" s="785" t="s">
        <v>6519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6520</v>
      </c>
      <c r="C204" s="706" t="s">
        <v>6521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6522</v>
      </c>
      <c r="Y204" s="782"/>
      <c r="Z204" s="782"/>
      <c r="AA204" s="782"/>
      <c r="AB204" s="782"/>
      <c r="AC204" s="786"/>
      <c r="AD204" s="782"/>
      <c r="AE204" s="782"/>
      <c r="AF204" s="782"/>
      <c r="AG204" s="782"/>
      <c r="AH204" s="782"/>
      <c r="AI204" s="781" t="s">
        <v>6521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6523</v>
      </c>
      <c r="C205" s="706" t="s">
        <v>6524</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6128</v>
      </c>
      <c r="B206" s="858" t="s">
        <v>6526</v>
      </c>
      <c r="C206" s="706" t="s">
        <v>6527</v>
      </c>
      <c r="E206" s="783" t="s">
        <v>6528</v>
      </c>
      <c r="F206" s="782"/>
      <c r="G206" s="782"/>
      <c r="I206" s="782"/>
      <c r="J206" s="781" t="s">
        <v>6409</v>
      </c>
      <c r="K206" s="782"/>
      <c r="L206" s="782"/>
      <c r="M206" s="805" t="s">
        <v>6529</v>
      </c>
      <c r="N206" s="782"/>
      <c r="O206" s="782"/>
      <c r="P206" s="782"/>
      <c r="Q206" s="782"/>
      <c r="S206" s="781" t="s">
        <v>2891</v>
      </c>
      <c r="T206" s="782"/>
      <c r="U206" s="782"/>
      <c r="V206" s="782"/>
      <c r="W206" s="782"/>
      <c r="X206" s="781" t="s">
        <v>6527</v>
      </c>
      <c r="Y206" s="782"/>
      <c r="Z206" s="782"/>
      <c r="AA206" s="782"/>
      <c r="AB206" s="782"/>
      <c r="AC206" s="786"/>
      <c r="AD206" s="782"/>
      <c r="AE206" s="782"/>
      <c r="AF206" s="782"/>
      <c r="AG206" s="785" t="s">
        <v>6530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6531</v>
      </c>
      <c r="C207" s="706" t="s">
        <v>685</v>
      </c>
      <c r="D207" s="781" t="s">
        <v>982</v>
      </c>
      <c r="E207" s="792" t="s">
        <v>6264</v>
      </c>
      <c r="F207" s="782"/>
      <c r="G207" s="782"/>
      <c r="H207" s="792" t="s">
        <v>6527</v>
      </c>
      <c r="I207" s="785" t="s">
        <v>2156</v>
      </c>
      <c r="J207" s="781" t="s">
        <v>6532</v>
      </c>
      <c r="K207" s="782"/>
      <c r="L207" s="782"/>
      <c r="M207" s="782"/>
      <c r="N207" s="782"/>
      <c r="O207" s="782"/>
      <c r="P207" s="782"/>
      <c r="Q207" s="782"/>
      <c r="R207" s="785">
        <v>12.58</v>
      </c>
      <c r="S207" s="782"/>
      <c r="T207" s="782"/>
      <c r="U207" s="782"/>
      <c r="V207" s="782"/>
      <c r="W207" s="781" t="s">
        <v>6394</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6166</v>
      </c>
      <c r="B208" s="852" t="s">
        <v>6235</v>
      </c>
      <c r="C208" s="706" t="s">
        <v>6533</v>
      </c>
      <c r="D208" s="791"/>
      <c r="E208" s="782"/>
      <c r="F208" s="782"/>
      <c r="G208" s="782"/>
      <c r="H208" s="782"/>
      <c r="I208" s="782"/>
      <c r="J208" s="782"/>
      <c r="K208" s="782" t="s">
        <v>6534</v>
      </c>
      <c r="L208" s="782"/>
      <c r="M208" s="781" t="s">
        <v>6533</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6173</v>
      </c>
      <c r="B209" s="852" t="s">
        <v>6535</v>
      </c>
      <c r="C209" s="693" t="s">
        <v>6536</v>
      </c>
      <c r="D209" s="791"/>
      <c r="E209" s="781" t="s">
        <v>6536</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6537</v>
      </c>
      <c r="C210" s="706" t="s">
        <v>2751</v>
      </c>
      <c r="D210" s="791"/>
      <c r="E210" s="781" t="s">
        <v>2751</v>
      </c>
      <c r="F210" s="782"/>
      <c r="G210" s="781" t="s">
        <v>1403</v>
      </c>
      <c r="H210" s="782"/>
      <c r="I210" s="782"/>
      <c r="J210" s="781" t="s">
        <v>1403</v>
      </c>
      <c r="K210" s="782" t="s">
        <v>6538</v>
      </c>
      <c r="L210" s="785" t="s">
        <v>1992</v>
      </c>
      <c r="M210" s="700" t="s">
        <v>6539</v>
      </c>
      <c r="N210" s="781" t="s">
        <v>2447</v>
      </c>
      <c r="O210" s="782" t="s">
        <v>3988</v>
      </c>
      <c r="P210" s="781" t="s">
        <v>3176</v>
      </c>
      <c r="Q210" s="785" t="s">
        <v>1723</v>
      </c>
      <c r="R210" s="781" t="s">
        <v>1169</v>
      </c>
      <c r="S210" s="782"/>
      <c r="T210" s="782"/>
      <c r="U210" s="782" t="s">
        <v>4125</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6540</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6122</v>
      </c>
      <c r="B212" s="860" t="s">
        <v>6541</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6542</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6543</v>
      </c>
      <c r="C214" s="706" t="s">
        <v>2416</v>
      </c>
      <c r="D214" s="791"/>
      <c r="E214" s="781" t="s">
        <v>2416</v>
      </c>
      <c r="F214" s="782"/>
      <c r="G214" s="800"/>
      <c r="H214" s="782"/>
      <c r="I214" s="782"/>
      <c r="J214" s="781" t="s">
        <v>2765</v>
      </c>
      <c r="K214" s="782" t="s">
        <v>2044</v>
      </c>
      <c r="L214" s="785" t="s">
        <v>6544</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6545</v>
      </c>
      <c r="C215" s="706" t="s">
        <v>6546</v>
      </c>
      <c r="D215" s="791"/>
      <c r="E215" s="781" t="s">
        <v>297</v>
      </c>
      <c r="F215" s="781" t="s">
        <v>361</v>
      </c>
      <c r="G215" s="781" t="s">
        <v>2771</v>
      </c>
      <c r="H215" s="783" t="s">
        <v>1062</v>
      </c>
      <c r="I215" s="795" t="s">
        <v>3059</v>
      </c>
      <c r="J215" s="782"/>
      <c r="K215" s="782"/>
      <c r="L215" s="782"/>
      <c r="M215" s="700" t="s">
        <v>609</v>
      </c>
      <c r="N215" s="782"/>
      <c r="O215" s="782"/>
      <c r="P215" s="782"/>
      <c r="Q215" s="782" t="s">
        <v>6547</v>
      </c>
      <c r="R215" s="782"/>
      <c r="S215" s="782"/>
      <c r="T215" s="782"/>
      <c r="U215" s="782"/>
      <c r="V215" s="781" t="s">
        <v>6546</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6128</v>
      </c>
      <c r="B216" s="860" t="s">
        <v>6548</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6549</v>
      </c>
      <c r="C217" s="706" t="s">
        <v>1429</v>
      </c>
      <c r="D217" s="781" t="s">
        <v>1429</v>
      </c>
      <c r="E217" s="781" t="s">
        <v>1835</v>
      </c>
      <c r="F217" s="782"/>
      <c r="G217" s="782"/>
      <c r="H217" s="792" t="s">
        <v>729</v>
      </c>
      <c r="I217" s="788" t="s">
        <v>1131</v>
      </c>
      <c r="J217" s="781" t="s">
        <v>5972</v>
      </c>
      <c r="K217" s="782"/>
      <c r="L217" s="782"/>
      <c r="M217" s="781" t="s">
        <v>2288</v>
      </c>
      <c r="N217" s="782"/>
      <c r="O217" s="782"/>
      <c r="P217" s="781" t="s">
        <v>1134</v>
      </c>
      <c r="Q217" s="782"/>
      <c r="R217" s="781" t="s">
        <v>165</v>
      </c>
      <c r="S217" s="781" t="s">
        <v>6496</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6155</v>
      </c>
      <c r="B218" s="862" t="s">
        <v>6156</v>
      </c>
      <c r="C218" s="863" t="s">
        <v>301</v>
      </c>
      <c r="D218" s="791"/>
      <c r="E218" s="781" t="s">
        <v>301</v>
      </c>
      <c r="F218" s="782"/>
      <c r="G218" s="782"/>
      <c r="H218" s="785" t="s">
        <v>5639</v>
      </c>
      <c r="I218" s="782"/>
      <c r="J218" s="782"/>
      <c r="K218" s="782" t="s">
        <v>1884</v>
      </c>
      <c r="L218" s="782"/>
      <c r="M218" s="700" t="s">
        <v>1482</v>
      </c>
      <c r="N218" s="782"/>
      <c r="O218" s="782"/>
      <c r="P218" s="785" t="s">
        <v>6550</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6164</v>
      </c>
      <c r="AU218" s="782"/>
      <c r="AV218" s="782"/>
      <c r="AW218" s="782"/>
      <c r="AX218" s="782"/>
      <c r="AY218" s="782"/>
      <c r="AZ218" s="782"/>
      <c r="BA218" s="782"/>
    </row>
    <row r="219" ht="15.75" customHeight="1">
      <c r="A219" s="851" t="s">
        <v>6217</v>
      </c>
      <c r="B219" s="852" t="s">
        <v>6281</v>
      </c>
      <c r="C219" s="693" t="s">
        <v>2605</v>
      </c>
      <c r="D219" s="781" t="s">
        <v>2882</v>
      </c>
      <c r="E219" s="861"/>
      <c r="F219" s="782"/>
      <c r="G219" s="781" t="s">
        <v>4459</v>
      </c>
      <c r="H219" s="782"/>
      <c r="I219" s="781" t="s">
        <v>4706</v>
      </c>
      <c r="J219" s="782"/>
      <c r="K219" s="861"/>
      <c r="L219" s="785" t="s">
        <v>5252</v>
      </c>
      <c r="M219" s="782"/>
      <c r="N219" s="861"/>
      <c r="O219" s="782" t="s">
        <v>2601</v>
      </c>
      <c r="P219" s="781" t="s">
        <v>5315</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6283</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6551</v>
      </c>
      <c r="C221" s="706" t="s">
        <v>1026</v>
      </c>
      <c r="D221" s="781" t="s">
        <v>1026</v>
      </c>
      <c r="E221" s="781" t="s">
        <v>6552</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6286</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6553</v>
      </c>
      <c r="B223" s="852" t="s">
        <v>6108</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6554</v>
      </c>
      <c r="C224" s="706" t="s">
        <v>6555</v>
      </c>
      <c r="D224" s="781" t="s">
        <v>6555</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6556</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6108</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6557</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6107</v>
      </c>
      <c r="B228" s="870" t="s">
        <v>6558</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6559</v>
      </c>
      <c r="AE228" s="782"/>
      <c r="AF228" s="782"/>
      <c r="AG228" s="782"/>
      <c r="AH228" s="782"/>
      <c r="AI228" s="782"/>
      <c r="AJ228" s="782"/>
      <c r="AK228" s="787"/>
      <c r="AL228" s="782"/>
      <c r="AM228" s="782"/>
      <c r="AN228" s="782"/>
      <c r="AO228" s="782"/>
      <c r="AP228" s="782"/>
      <c r="AQ228" s="782"/>
      <c r="AR228" s="782"/>
      <c r="AS228" s="782"/>
      <c r="AT228" s="788" t="s">
        <v>3614</v>
      </c>
      <c r="AU228" s="782"/>
      <c r="AV228" s="782"/>
      <c r="AW228" s="782"/>
      <c r="AX228" s="782"/>
      <c r="AY228" s="782"/>
      <c r="AZ228" s="782"/>
      <c r="BA228" s="782"/>
    </row>
    <row r="229" ht="15.75" customHeight="1">
      <c r="A229" s="871"/>
      <c r="B229" s="872" t="s">
        <v>6560</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6561</v>
      </c>
      <c r="C230" s="693" t="s">
        <v>535</v>
      </c>
      <c r="D230" s="791"/>
      <c r="E230" s="805" t="s">
        <v>535</v>
      </c>
      <c r="F230" s="782"/>
      <c r="G230" s="782"/>
      <c r="H230" s="782"/>
      <c r="I230" s="782"/>
      <c r="J230" s="782"/>
      <c r="K230" s="782" t="s">
        <v>6562</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6563</v>
      </c>
      <c r="C231" s="693" t="s">
        <v>1720</v>
      </c>
      <c r="D231" s="791"/>
      <c r="E231" s="783" t="s">
        <v>1720</v>
      </c>
      <c r="F231" s="782"/>
      <c r="G231" s="782"/>
      <c r="H231" s="782"/>
      <c r="I231" s="782"/>
      <c r="J231" s="784" t="s">
        <v>5947</v>
      </c>
      <c r="K231" s="781" t="s">
        <v>6564</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6565</v>
      </c>
      <c r="C232" s="706" t="s">
        <v>1138</v>
      </c>
      <c r="D232" s="781" t="s">
        <v>1138</v>
      </c>
      <c r="E232" s="781" t="s">
        <v>983</v>
      </c>
      <c r="F232" s="782"/>
      <c r="G232" s="781" t="s">
        <v>1332</v>
      </c>
      <c r="H232" s="785" t="s">
        <v>6566</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6567</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6568</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6569</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6570</v>
      </c>
      <c r="C235" s="706" t="s">
        <v>1601</v>
      </c>
      <c r="D235" s="781" t="s">
        <v>1601</v>
      </c>
      <c r="E235" s="782"/>
      <c r="F235" s="782"/>
      <c r="G235" s="700" t="s">
        <v>6571</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6241</v>
      </c>
      <c r="B236" s="870" t="s">
        <v>6572</v>
      </c>
      <c r="C236" s="706" t="s">
        <v>2056</v>
      </c>
      <c r="D236" s="791"/>
      <c r="E236" s="781" t="s">
        <v>2024</v>
      </c>
      <c r="F236" s="781" t="s">
        <v>2056</v>
      </c>
      <c r="G236" s="782"/>
      <c r="H236" s="782"/>
      <c r="I236" s="782"/>
      <c r="J236" s="781" t="s">
        <v>6573</v>
      </c>
      <c r="K236" s="784" t="str">
        <f>HYPERLINK("https://youtu.be/_GZXmZdCc5s","31.80")</f>
        <v>31.80</v>
      </c>
      <c r="L236" s="785" t="s">
        <v>2378</v>
      </c>
      <c r="M236" s="782"/>
      <c r="N236" s="782"/>
      <c r="O236" s="784" t="str">
        <f>HYPERLINK("https://youtu.be/kUsh0nBBuMY","32.45")</f>
        <v>32.45</v>
      </c>
      <c r="P236" s="783" t="s">
        <v>6574</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6575</v>
      </c>
      <c r="AO236" s="782"/>
      <c r="AP236" s="782"/>
      <c r="AQ236" s="782"/>
      <c r="AR236" s="782"/>
      <c r="AS236" s="782"/>
      <c r="AT236" s="806" t="s">
        <v>4385</v>
      </c>
      <c r="AU236" s="782"/>
      <c r="AV236" s="782"/>
      <c r="AW236" s="782"/>
      <c r="AX236" s="782"/>
      <c r="AY236" s="782"/>
      <c r="AZ236" s="782"/>
      <c r="BA236" s="782"/>
    </row>
    <row r="237" ht="15.75" customHeight="1">
      <c r="A237" s="871"/>
      <c r="B237" s="872" t="s">
        <v>6576</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6577</v>
      </c>
      <c r="C238" s="706" t="s">
        <v>6258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6578</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5536</v>
      </c>
      <c r="P239" s="805" t="s">
        <v>3557</v>
      </c>
      <c r="Q239" s="788" t="s">
        <v>3337</v>
      </c>
      <c r="R239" s="782"/>
      <c r="S239" s="782"/>
      <c r="T239" s="782"/>
      <c r="U239" s="754" t="s">
        <v>6579</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6158</v>
      </c>
      <c r="B240" s="870" t="s">
        <v>6580</v>
      </c>
      <c r="C240" s="741" t="s">
        <v>4064</v>
      </c>
      <c r="D240" s="781" t="s">
        <v>6581</v>
      </c>
      <c r="E240" s="782"/>
      <c r="F240" s="788" t="s">
        <v>6582</v>
      </c>
      <c r="G240" s="782"/>
      <c r="H240" s="792" t="s">
        <v>6583</v>
      </c>
      <c r="I240" s="782"/>
      <c r="J240" s="781" t="s">
        <v>6584</v>
      </c>
      <c r="K240" s="784" t="str">
        <f>HYPERLINK("https://youtu.be/fNmQmNF7N9I","46.93")</f>
        <v>46.93</v>
      </c>
      <c r="L240" s="782"/>
      <c r="M240" s="753" t="s">
        <v>4064</v>
      </c>
      <c r="N240" s="792" t="s">
        <v>6562</v>
      </c>
      <c r="O240" s="782"/>
      <c r="P240" s="781" t="s">
        <v>732</v>
      </c>
      <c r="Q240" s="782"/>
      <c r="R240" s="788" t="s">
        <v>3626</v>
      </c>
      <c r="S240" s="785" t="s">
        <v>5305</v>
      </c>
      <c r="T240" s="782"/>
      <c r="U240" s="782" t="s">
        <v>582</v>
      </c>
      <c r="V240" s="782"/>
      <c r="W240" s="782"/>
      <c r="X240" s="785" t="s">
        <v>6585</v>
      </c>
      <c r="Y240" s="782"/>
      <c r="Z240" s="782"/>
      <c r="AA240" s="785" t="s">
        <v>6586</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6587</v>
      </c>
      <c r="C241" s="693" t="s">
        <v>3608</v>
      </c>
      <c r="D241" s="781" t="s">
        <v>3231</v>
      </c>
      <c r="E241" s="782"/>
      <c r="F241" s="788" t="s">
        <v>2761</v>
      </c>
      <c r="G241" s="781" t="s">
        <v>3680</v>
      </c>
      <c r="H241" s="792" t="s">
        <v>4214</v>
      </c>
      <c r="I241" s="782"/>
      <c r="J241" s="781" t="s">
        <v>6588</v>
      </c>
      <c r="K241" s="784" t="str">
        <f>HYPERLINK(" https://youtu.be/dsDcBzsPA5s","45.74")</f>
        <v>45.74</v>
      </c>
      <c r="L241" s="785" t="s">
        <v>3189</v>
      </c>
      <c r="M241" s="805" t="s">
        <v>3608</v>
      </c>
      <c r="N241" s="793" t="s">
        <v>402</v>
      </c>
      <c r="O241" s="788" t="s">
        <v>1799</v>
      </c>
      <c r="P241" s="781" t="s">
        <v>6589</v>
      </c>
      <c r="Q241" s="785" t="s">
        <v>6590</v>
      </c>
      <c r="R241" s="788" t="s">
        <v>3923</v>
      </c>
      <c r="S241" s="785" t="s">
        <v>891</v>
      </c>
      <c r="T241" s="782"/>
      <c r="U241" s="782" t="s">
        <v>6569</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6591</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6564</v>
      </c>
      <c r="P242" s="781" t="s">
        <v>6562</v>
      </c>
      <c r="Q242" s="785" t="s">
        <v>1886</v>
      </c>
      <c r="R242" s="788" t="s">
        <v>535</v>
      </c>
      <c r="S242" s="781" t="s">
        <v>804</v>
      </c>
      <c r="T242" s="782"/>
      <c r="U242" s="782"/>
      <c r="V242" s="782"/>
      <c r="W242" s="782"/>
      <c r="X242" s="785" t="s">
        <v>186</v>
      </c>
      <c r="Y242" s="782"/>
      <c r="Z242" s="782"/>
      <c r="AA242" s="781" t="s">
        <v>6592</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6593</v>
      </c>
      <c r="B243" s="873"/>
      <c r="C243" s="706" t="s">
        <v>5505</v>
      </c>
      <c r="D243" s="781" t="s">
        <v>2681</v>
      </c>
      <c r="E243" s="783" t="s">
        <v>6594</v>
      </c>
      <c r="F243" s="782"/>
      <c r="G243" s="781" t="s">
        <v>5505</v>
      </c>
      <c r="H243" s="788" t="s">
        <v>6595</v>
      </c>
      <c r="I243" s="785" t="s">
        <v>5707</v>
      </c>
      <c r="J243" s="781" t="s">
        <v>5445</v>
      </c>
      <c r="K243" s="792"/>
      <c r="L243" s="782"/>
      <c r="M243" s="783" t="s">
        <v>2601</v>
      </c>
      <c r="N243" s="781" t="s">
        <v>5505</v>
      </c>
      <c r="O243" s="782"/>
      <c r="P243" s="782"/>
      <c r="Q243" s="782"/>
      <c r="R243" s="782"/>
      <c r="S243" s="781" t="s">
        <v>4459</v>
      </c>
      <c r="T243" s="785" t="s">
        <v>5828</v>
      </c>
      <c r="U243" s="782"/>
      <c r="V243" s="782"/>
      <c r="W243" s="781" t="s">
        <v>6596</v>
      </c>
      <c r="X243" s="782"/>
      <c r="Y243" s="781" t="s">
        <v>3790</v>
      </c>
      <c r="Z243" s="792"/>
      <c r="AA243" s="782"/>
      <c r="AB243" s="782"/>
      <c r="AC243" s="786"/>
      <c r="AD243" s="785" t="s">
        <v>6597</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6271</v>
      </c>
      <c r="B244" s="874" t="s">
        <v>6598</v>
      </c>
      <c r="C244" s="693" t="s">
        <v>1605</v>
      </c>
      <c r="D244" s="781" t="s">
        <v>4118</v>
      </c>
      <c r="E244" s="781" t="s">
        <v>309</v>
      </c>
      <c r="F244" s="782"/>
      <c r="G244" s="781" t="s">
        <v>6599</v>
      </c>
      <c r="H244" s="785" t="s">
        <v>1069</v>
      </c>
      <c r="I244" s="781" t="s">
        <v>1605</v>
      </c>
      <c r="J244" s="700" t="s">
        <v>1414</v>
      </c>
      <c r="K244" s="781" t="s">
        <v>189</v>
      </c>
      <c r="L244" s="782"/>
      <c r="M244" s="700" t="s">
        <v>3512</v>
      </c>
      <c r="N244" s="781" t="s">
        <v>722</v>
      </c>
      <c r="O244" s="782"/>
      <c r="P244" s="782"/>
      <c r="Q244" s="785" t="s">
        <v>5818</v>
      </c>
      <c r="R244" s="782"/>
      <c r="S244" s="781" t="s">
        <v>6600</v>
      </c>
      <c r="T244" s="782"/>
      <c r="U244" s="782"/>
      <c r="V244" s="782"/>
      <c r="W244" s="782"/>
      <c r="X244" s="782"/>
      <c r="Y244" s="782"/>
      <c r="Z244" s="781" t="s">
        <v>6601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6217</v>
      </c>
      <c r="B245" s="870" t="s">
        <v>6602</v>
      </c>
      <c r="C245" s="706" t="s">
        <v>3978</v>
      </c>
      <c r="D245" s="783" t="s">
        <v>3978</v>
      </c>
      <c r="E245" s="783" t="s">
        <v>2051</v>
      </c>
      <c r="F245" s="782"/>
      <c r="G245" s="782"/>
      <c r="H245" s="782"/>
      <c r="I245" s="783" t="s">
        <v>3820</v>
      </c>
      <c r="J245" s="781" t="s">
        <v>6603</v>
      </c>
      <c r="K245" s="782"/>
      <c r="L245" s="785" t="s">
        <v>6604</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6605</v>
      </c>
      <c r="C246" s="706" t="s">
        <v>4142</v>
      </c>
      <c r="D246" s="781" t="s">
        <v>2570</v>
      </c>
      <c r="E246" s="781" t="s">
        <v>3927</v>
      </c>
      <c r="F246" s="782"/>
      <c r="G246" s="800"/>
      <c r="H246" s="782"/>
      <c r="I246" s="788" t="s">
        <v>1302</v>
      </c>
      <c r="J246" s="782"/>
      <c r="K246" s="782"/>
      <c r="L246" s="785" t="s">
        <v>4938</v>
      </c>
      <c r="M246" s="782"/>
      <c r="N246" s="781" t="s">
        <v>4142</v>
      </c>
      <c r="O246" s="782"/>
      <c r="P246" s="782"/>
      <c r="Q246" s="785" t="s">
        <v>2913</v>
      </c>
      <c r="R246" s="782"/>
      <c r="S246" s="782"/>
      <c r="T246" s="782"/>
      <c r="U246" s="782"/>
      <c r="V246" s="782"/>
      <c r="W246" s="782"/>
      <c r="X246" s="782"/>
      <c r="Y246" s="782"/>
      <c r="Z246" s="782"/>
      <c r="AA246" s="781" t="s">
        <v>4091</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6606</v>
      </c>
      <c r="C247" s="706" t="s">
        <v>190</v>
      </c>
      <c r="D247" s="781" t="s">
        <v>478</v>
      </c>
      <c r="E247" s="781" t="s">
        <v>951</v>
      </c>
      <c r="F247" s="781" t="s">
        <v>1211</v>
      </c>
      <c r="G247" s="781" t="s">
        <v>3499</v>
      </c>
      <c r="H247" s="782"/>
      <c r="I247" s="782"/>
      <c r="J247" s="781" t="s">
        <v>3499</v>
      </c>
      <c r="K247" s="782"/>
      <c r="L247" s="785" t="s">
        <v>1552</v>
      </c>
      <c r="M247" s="700" t="s">
        <v>5851</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6221</v>
      </c>
      <c r="B248" s="870" t="s">
        <v>6108</v>
      </c>
      <c r="C248" s="706" t="s">
        <v>6607</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6320</v>
      </c>
      <c r="B249" s="870" t="s">
        <v>6293</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6296</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6108</v>
      </c>
      <c r="C251" s="706" t="s">
        <v>6608</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6609</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6610</v>
      </c>
      <c r="C253" s="882" t="s">
        <v>6611</v>
      </c>
      <c r="D253" s="377" t="s">
        <v>6611</v>
      </c>
      <c r="E253" s="377" t="s">
        <v>6612</v>
      </c>
      <c r="F253" s="883"/>
      <c r="G253" s="883"/>
      <c r="H253" s="883"/>
      <c r="I253" s="883"/>
      <c r="J253" s="377" t="s">
        <v>4483</v>
      </c>
      <c r="K253" s="883"/>
      <c r="L253" s="884" t="s">
        <v>6613</v>
      </c>
      <c r="M253" s="883"/>
      <c r="N253" s="883"/>
      <c r="O253" s="883"/>
      <c r="P253" s="884" t="s">
        <v>6614</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6615</v>
      </c>
      <c r="AU253" s="883"/>
      <c r="AV253" s="883"/>
      <c r="AW253" s="883"/>
      <c r="AX253" s="883"/>
      <c r="AY253" s="883"/>
      <c r="AZ253" s="883"/>
      <c r="BA253" s="883"/>
    </row>
    <row r="254" ht="15.75" customHeight="1">
      <c r="A254" s="887"/>
      <c r="B254" s="888" t="s">
        <v>6616</v>
      </c>
      <c r="C254" s="889" t="s">
        <v>531</v>
      </c>
      <c r="D254" s="890" t="s">
        <v>531</v>
      </c>
      <c r="E254" s="158" t="s">
        <v>2986</v>
      </c>
      <c r="F254" s="891" t="s">
        <v>6617</v>
      </c>
      <c r="G254" s="158" t="s">
        <v>6618</v>
      </c>
      <c r="H254" s="892" t="s">
        <v>1079</v>
      </c>
      <c r="I254" s="892" t="s">
        <v>2774</v>
      </c>
      <c r="J254" s="88" t="s">
        <v>1424</v>
      </c>
      <c r="K254" s="893" t="str">
        <f>HYPERLINK("https://youtu.be/ZpzmhXUsVhA","1:19.38")</f>
        <v>1:19.38</v>
      </c>
      <c r="L254" s="892" t="s">
        <v>6619</v>
      </c>
      <c r="M254" s="894"/>
      <c r="N254" s="894"/>
      <c r="O254" s="891" t="s">
        <v>6620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6621</v>
      </c>
      <c r="B255" s="897" t="s">
        <v>6610</v>
      </c>
      <c r="C255" s="882" t="s">
        <v>5240</v>
      </c>
      <c r="D255" s="377" t="s">
        <v>5719</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6616</v>
      </c>
      <c r="C256" s="900" t="s">
        <v>4739</v>
      </c>
      <c r="D256" s="158" t="s">
        <v>4033</v>
      </c>
      <c r="E256" s="158" t="s">
        <v>1031</v>
      </c>
      <c r="F256" s="891"/>
      <c r="G256" s="158" t="s">
        <v>4739</v>
      </c>
      <c r="H256" s="892"/>
      <c r="I256" s="894"/>
      <c r="J256" s="88" t="s">
        <v>6622</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6623</v>
      </c>
      <c r="B257" s="902" t="s">
        <v>6624</v>
      </c>
      <c r="C257" s="882" t="s">
        <v>4013</v>
      </c>
      <c r="D257" s="377" t="s">
        <v>4013</v>
      </c>
      <c r="E257" s="903" t="s">
        <v>6625</v>
      </c>
      <c r="F257" s="479"/>
      <c r="G257" s="883"/>
      <c r="H257" s="479"/>
      <c r="I257" s="883"/>
      <c r="J257" s="883"/>
      <c r="K257" s="883"/>
      <c r="L257" s="884" t="s">
        <v>6349</v>
      </c>
      <c r="M257" s="883"/>
      <c r="N257" s="479"/>
      <c r="O257" s="883"/>
      <c r="P257" s="904" t="s">
        <v>5399</v>
      </c>
      <c r="Q257" s="883"/>
      <c r="R257" s="479" t="s">
        <v>6626</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6627</v>
      </c>
      <c r="C258" s="900" t="s">
        <v>6579</v>
      </c>
      <c r="D258" s="890" t="s">
        <v>532</v>
      </c>
      <c r="E258" s="906"/>
      <c r="F258" s="891" t="s">
        <v>998</v>
      </c>
      <c r="G258" s="158" t="s">
        <v>6579</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6628</v>
      </c>
      <c r="B259" s="907" t="s">
        <v>6629</v>
      </c>
      <c r="C259" s="908" t="s">
        <v>2156</v>
      </c>
      <c r="D259" s="377" t="s">
        <v>2156</v>
      </c>
      <c r="E259" s="883"/>
      <c r="F259" s="883"/>
      <c r="G259" s="883"/>
      <c r="H259" s="883"/>
      <c r="I259" s="883"/>
      <c r="J259" s="883"/>
      <c r="K259" s="377" t="s">
        <v>6527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6630</v>
      </c>
      <c r="C260" s="889" t="s">
        <v>6472</v>
      </c>
      <c r="D260" s="158" t="s">
        <v>1343</v>
      </c>
      <c r="E260" s="894"/>
      <c r="F260" s="894"/>
      <c r="G260" s="894"/>
      <c r="H260" s="894"/>
      <c r="I260" s="894"/>
      <c r="J260" s="894"/>
      <c r="K260" s="158" t="s">
        <v>6472</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6631</v>
      </c>
      <c r="B261" s="881" t="s">
        <v>6235</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6632</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6633</v>
      </c>
      <c r="B263" s="881" t="s">
        <v>6634</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6635</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6636</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6637</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6122</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6638</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6122</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6639</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6122</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6128</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6640</v>
      </c>
      <c r="B273" s="881" t="s">
        <v>6641</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6122</v>
      </c>
      <c r="B275" s="902"/>
      <c r="C275" s="882" t="s">
        <v>2660</v>
      </c>
      <c r="D275" s="377" t="s">
        <v>2660</v>
      </c>
      <c r="E275" s="883"/>
      <c r="F275" s="883"/>
      <c r="G275" s="883"/>
      <c r="H275" s="883"/>
      <c r="I275" s="883"/>
      <c r="J275" s="883"/>
      <c r="K275" s="883" t="s">
        <v>6643</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6644</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6646</v>
      </c>
      <c r="B279" s="902" t="s">
        <v>6647</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6648</v>
      </c>
      <c r="C280" s="889" t="s">
        <v>4243</v>
      </c>
      <c r="D280" s="916" t="s">
        <v>3787</v>
      </c>
      <c r="E280" s="894"/>
      <c r="F280" s="917" t="s">
        <v>6164</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6649</v>
      </c>
      <c r="B281" s="914"/>
      <c r="C281" s="908" t="s">
        <v>6650</v>
      </c>
      <c r="D281" s="910"/>
      <c r="E281" s="883"/>
      <c r="F281" s="883"/>
      <c r="G281" s="883"/>
      <c r="H281" s="884"/>
      <c r="I281" s="884" t="s">
        <v>1611</v>
      </c>
      <c r="J281" s="883"/>
      <c r="K281" s="377" t="s">
        <v>6650</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6652</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6653</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6654</v>
      </c>
      <c r="B285" s="881" t="s">
        <v>6110</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6655</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6235</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6235</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6657</v>
      </c>
      <c r="B290" s="907" t="s">
        <v>6110</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6658</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6659</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6660</v>
      </c>
      <c r="B293" s="907" t="s">
        <v>6218</v>
      </c>
      <c r="C293" s="908" t="s">
        <v>6661</v>
      </c>
      <c r="D293" s="903" t="s">
        <v>6661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6220</v>
      </c>
      <c r="C294" s="900" t="s">
        <v>6662</v>
      </c>
      <c r="D294" s="890" t="s">
        <v>4292</v>
      </c>
      <c r="E294" s="894"/>
      <c r="F294" s="894"/>
      <c r="G294" s="894"/>
      <c r="H294" s="894"/>
      <c r="I294" s="894"/>
      <c r="J294" s="894"/>
      <c r="K294" s="894"/>
      <c r="L294" s="894"/>
      <c r="M294" s="894"/>
      <c r="N294" s="894"/>
      <c r="O294" s="894"/>
      <c r="P294" s="894"/>
      <c r="Q294" s="894"/>
      <c r="R294" s="894"/>
      <c r="S294" s="158" t="s">
        <v>6662</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6663</v>
      </c>
      <c r="AU294" s="894"/>
      <c r="AV294" s="894"/>
      <c r="AW294" s="894"/>
      <c r="AX294" s="894"/>
      <c r="AY294" s="894"/>
      <c r="AZ294" s="894"/>
      <c r="BA294" s="894"/>
    </row>
    <row r="295" ht="15.75" customHeight="1">
      <c r="A295" s="880" t="s">
        <v>6664</v>
      </c>
      <c r="B295" s="907" t="s">
        <v>6108</v>
      </c>
      <c r="C295" s="882" t="s">
        <v>1451</v>
      </c>
      <c r="D295" s="919" t="s">
        <v>2543</v>
      </c>
      <c r="E295" s="920"/>
      <c r="F295" s="153" t="s">
        <v>4558</v>
      </c>
      <c r="G295" s="921"/>
      <c r="H295" s="377" t="s">
        <v>1971</v>
      </c>
      <c r="I295" s="153" t="s">
        <v>3839</v>
      </c>
      <c r="J295" s="920"/>
      <c r="K295" s="921"/>
      <c r="L295" s="921"/>
      <c r="M295" s="903" t="s">
        <v>2543</v>
      </c>
      <c r="N295" s="920"/>
      <c r="O295" s="920"/>
      <c r="P295" s="921"/>
      <c r="Q295" s="920"/>
      <c r="R295" s="920"/>
      <c r="S295" s="153" t="s">
        <v>6622</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6665</v>
      </c>
      <c r="B296" s="907" t="s">
        <v>6666</v>
      </c>
      <c r="C296" s="889" t="s">
        <v>6667</v>
      </c>
      <c r="D296" s="890" t="s">
        <v>6667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6668</v>
      </c>
      <c r="C297" s="908" t="s">
        <v>6669</v>
      </c>
      <c r="D297" s="903" t="s">
        <v>6670</v>
      </c>
      <c r="E297" s="883"/>
      <c r="F297" s="883"/>
      <c r="G297" s="883"/>
      <c r="H297" s="883"/>
      <c r="I297" s="883"/>
      <c r="J297" s="883"/>
      <c r="K297" s="883"/>
      <c r="L297" s="883"/>
      <c r="M297" s="883"/>
      <c r="N297" s="883"/>
      <c r="O297" s="883"/>
      <c r="P297" s="883"/>
      <c r="Q297" s="883"/>
      <c r="R297" s="883"/>
      <c r="S297" s="883"/>
      <c r="T297" s="883"/>
      <c r="U297" s="883"/>
      <c r="V297" s="883"/>
      <c r="W297" s="903" t="s">
        <v>6669</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6671</v>
      </c>
      <c r="B298" s="907" t="s">
        <v>6672</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6673</v>
      </c>
      <c r="C299" s="908" t="s">
        <v>6674</v>
      </c>
      <c r="D299" s="903" t="s">
        <v>6674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6675</v>
      </c>
      <c r="C300" s="889" t="s">
        <v>6676</v>
      </c>
      <c r="D300" s="890" t="s">
        <v>6676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6677</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6678</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6679</v>
      </c>
      <c r="C303" s="908" t="s">
        <v>6680</v>
      </c>
      <c r="D303" s="903" t="s">
        <v>6680</v>
      </c>
      <c r="E303" s="883"/>
      <c r="F303" s="883"/>
      <c r="G303" s="883"/>
      <c r="H303" s="883"/>
      <c r="I303" s="377" t="s">
        <v>6681</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6682</v>
      </c>
      <c r="C304" s="900" t="s">
        <v>6683</v>
      </c>
      <c r="D304" s="911"/>
      <c r="E304" s="894"/>
      <c r="F304" s="894"/>
      <c r="G304" s="894"/>
      <c r="H304" s="894"/>
      <c r="I304" s="158" t="s">
        <v>6684</v>
      </c>
      <c r="J304" s="894"/>
      <c r="K304" s="894"/>
      <c r="L304" s="894"/>
      <c r="M304" s="894"/>
      <c r="N304" s="158" t="s">
        <v>6685</v>
      </c>
      <c r="O304" s="894"/>
      <c r="P304" s="894"/>
      <c r="Q304" s="894"/>
      <c r="R304" s="894"/>
      <c r="S304" s="894"/>
      <c r="T304" s="894"/>
      <c r="U304" s="894"/>
      <c r="V304" s="894"/>
      <c r="W304" s="158" t="s">
        <v>6683</v>
      </c>
      <c r="X304" s="894"/>
      <c r="Y304" s="894"/>
      <c r="Z304" s="894"/>
      <c r="AA304" s="894"/>
      <c r="AB304" s="894"/>
      <c r="AC304" s="890" t="s">
        <v>6686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6687</v>
      </c>
      <c r="B305" s="907" t="s">
        <v>6108</v>
      </c>
      <c r="C305" s="908" t="s">
        <v>4544</v>
      </c>
      <c r="D305" s="910"/>
      <c r="E305" s="883"/>
      <c r="F305" s="883"/>
      <c r="G305" s="883"/>
      <c r="H305" s="883"/>
      <c r="I305" s="883"/>
      <c r="J305" s="883"/>
      <c r="K305" s="883"/>
      <c r="L305" s="883"/>
      <c r="M305" s="903" t="s">
        <v>4544</v>
      </c>
      <c r="N305" s="883"/>
      <c r="O305" s="883"/>
      <c r="P305" s="883"/>
      <c r="Q305" s="883"/>
      <c r="R305" s="883"/>
      <c r="S305" s="884" t="s">
        <v>6025</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6688</v>
      </c>
      <c r="B306" s="907" t="s">
        <v>6689</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6690</v>
      </c>
      <c r="C307" s="908" t="s">
        <v>6691</v>
      </c>
      <c r="D307" s="903" t="s">
        <v>6691</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6692</v>
      </c>
      <c r="C308" s="889" t="s">
        <v>6693</v>
      </c>
      <c r="D308" s="890" t="s">
        <v>372</v>
      </c>
      <c r="E308" s="894"/>
      <c r="F308" s="894"/>
      <c r="G308" s="894"/>
      <c r="H308" s="894"/>
      <c r="I308" s="894"/>
      <c r="J308" s="894"/>
      <c r="K308" s="894"/>
      <c r="L308" s="894"/>
      <c r="M308" s="912" t="s">
        <v>6693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6694</v>
      </c>
      <c r="C309" s="908" t="s">
        <v>6695</v>
      </c>
      <c r="D309" s="903" t="s">
        <v>6695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6696</v>
      </c>
      <c r="B310" s="881" t="s">
        <v>6697</v>
      </c>
      <c r="C310" s="889" t="s">
        <v>1948</v>
      </c>
      <c r="D310" s="926"/>
      <c r="E310" s="158" t="s">
        <v>6698</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6699</v>
      </c>
      <c r="C311" s="882" t="s">
        <v>4397</v>
      </c>
      <c r="D311" s="903" t="s">
        <v>5814</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6700</v>
      </c>
      <c r="B312" s="907" t="s">
        <v>6108</v>
      </c>
      <c r="C312" s="900" t="s">
        <v>6701</v>
      </c>
      <c r="D312" s="915"/>
      <c r="E312" s="932"/>
      <c r="F312" s="158" t="s">
        <v>6701</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6702</v>
      </c>
      <c r="B313" s="934" t="s">
        <v>6703</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6704</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6705</v>
      </c>
      <c r="C315" s="908" t="s">
        <v>5732</v>
      </c>
      <c r="D315" s="920"/>
      <c r="E315" s="903" t="s">
        <v>5732</v>
      </c>
      <c r="F315" s="922"/>
      <c r="G315" s="377" t="s">
        <v>563</v>
      </c>
      <c r="H315" s="922"/>
      <c r="I315" s="922"/>
      <c r="J315" s="922"/>
      <c r="K315" s="920"/>
      <c r="L315" s="922"/>
      <c r="M315" s="922"/>
      <c r="N315" s="922"/>
      <c r="O315" s="922"/>
      <c r="P315" s="922"/>
      <c r="Q315" s="922"/>
      <c r="R315" s="922"/>
      <c r="S315" s="922"/>
      <c r="T315" s="922"/>
      <c r="U315" s="922"/>
      <c r="V315" s="922"/>
      <c r="W315" s="904" t="s">
        <v>6706</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6707</v>
      </c>
      <c r="H2" s="946" t="s">
        <v>47</v>
      </c>
      <c r="I2" s="946" t="s">
        <v>48</v>
      </c>
      <c r="J2" s="946" t="s">
        <v>6708</v>
      </c>
      <c r="K2" s="946" t="s">
        <v>54</v>
      </c>
      <c r="N2" s="946" t="s">
        <v>6709</v>
      </c>
      <c r="P2" s="947"/>
      <c r="Q2" s="948" t="s">
        <v>47</v>
      </c>
      <c r="R2" s="948" t="s">
        <v>6710</v>
      </c>
      <c r="S2" s="948" t="s">
        <v>52</v>
      </c>
      <c r="T2" s="948" t="s">
        <v>53</v>
      </c>
      <c r="U2" s="948" t="s">
        <v>54</v>
      </c>
      <c r="V2" s="948" t="s">
        <v>6711</v>
      </c>
      <c r="W2" s="947"/>
      <c r="X2" s="949" t="s">
        <v>47</v>
      </c>
      <c r="Y2" s="949" t="s">
        <v>48</v>
      </c>
      <c r="Z2" s="949" t="s">
        <v>49</v>
      </c>
      <c r="AA2" s="949" t="s">
        <v>50</v>
      </c>
      <c r="AC2" s="949" t="s">
        <v>52</v>
      </c>
      <c r="AD2" s="949" t="s">
        <v>53</v>
      </c>
      <c r="AE2" s="949" t="s">
        <v>54</v>
      </c>
      <c r="AF2" s="949" t="s">
        <v>6709</v>
      </c>
      <c r="AH2" s="947"/>
      <c r="AI2" s="950" t="s">
        <v>48</v>
      </c>
      <c r="AK2" s="950" t="s">
        <v>49</v>
      </c>
      <c r="AN2" s="950" t="s">
        <v>51</v>
      </c>
      <c r="AP2" s="950" t="s">
        <v>52</v>
      </c>
      <c r="AT2" s="950" t="s">
        <v>52</v>
      </c>
      <c r="AU2" s="950" t="s">
        <v>53</v>
      </c>
      <c r="AV2" s="950" t="s">
        <v>6711</v>
      </c>
      <c r="AX2" s="951"/>
      <c r="AY2" s="952" t="s">
        <v>47</v>
      </c>
      <c r="AZ2" s="952" t="s">
        <v>52</v>
      </c>
      <c r="BA2" s="952" t="s">
        <v>53</v>
      </c>
      <c r="BB2" s="952" t="s">
        <v>6709</v>
      </c>
      <c r="BD2" s="951"/>
      <c r="BE2" s="953" t="s">
        <v>47</v>
      </c>
      <c r="BF2" s="953" t="s">
        <v>48</v>
      </c>
      <c r="BG2" s="953" t="s">
        <v>50</v>
      </c>
      <c r="BI2" s="953" t="s">
        <v>52</v>
      </c>
      <c r="BJ2" s="953" t="s">
        <v>6709</v>
      </c>
      <c r="BL2" s="947"/>
      <c r="BM2" s="954" t="s">
        <v>49</v>
      </c>
      <c r="BN2" s="954" t="s">
        <v>50</v>
      </c>
      <c r="BO2" s="954" t="s">
        <v>51</v>
      </c>
      <c r="BP2" s="954" t="s">
        <v>52</v>
      </c>
      <c r="BR2" s="954" t="s">
        <v>53</v>
      </c>
      <c r="BS2" s="954" t="s">
        <v>54</v>
      </c>
      <c r="BU2" s="954" t="s">
        <v>6711</v>
      </c>
      <c r="BV2" s="951"/>
      <c r="BW2" s="955" t="s">
        <v>6644</v>
      </c>
      <c r="BX2" s="956" t="s">
        <v>75</v>
      </c>
      <c r="BY2" s="955" t="s">
        <v>80</v>
      </c>
      <c r="CA2" s="955" t="s">
        <v>77</v>
      </c>
      <c r="CB2" s="955" t="s">
        <v>6712</v>
      </c>
      <c r="CC2" s="955" t="s">
        <v>6713</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6714</v>
      </c>
      <c r="K3" s="958" t="s">
        <v>6715</v>
      </c>
      <c r="L3" s="959" t="s">
        <v>6716</v>
      </c>
      <c r="M3" s="959" t="s">
        <v>6717</v>
      </c>
      <c r="N3" s="959" t="s">
        <v>6718</v>
      </c>
      <c r="O3" s="958" t="s">
        <v>6719</v>
      </c>
      <c r="P3" s="947"/>
      <c r="W3" s="947"/>
      <c r="AA3" s="960" t="s">
        <v>6720</v>
      </c>
      <c r="AB3" s="960" t="s">
        <v>6721</v>
      </c>
      <c r="AF3" s="960" t="s">
        <v>52</v>
      </c>
      <c r="AG3" s="960" t="s">
        <v>49</v>
      </c>
      <c r="AH3" s="947"/>
      <c r="AI3" s="961" t="s">
        <v>6722</v>
      </c>
      <c r="AJ3" s="961" t="s">
        <v>6723</v>
      </c>
      <c r="AK3" s="962" t="s">
        <v>6718</v>
      </c>
      <c r="AL3" s="962" t="s">
        <v>6724</v>
      </c>
      <c r="AM3" s="962" t="s">
        <v>6725</v>
      </c>
      <c r="AN3" s="962" t="s">
        <v>6718</v>
      </c>
      <c r="AO3" s="963" t="s">
        <v>6726</v>
      </c>
      <c r="AP3" s="962" t="s">
        <v>6727</v>
      </c>
      <c r="AQ3" s="962" t="s">
        <v>6728</v>
      </c>
      <c r="AR3" s="962" t="s">
        <v>6729</v>
      </c>
      <c r="AS3" s="962" t="s">
        <v>6730</v>
      </c>
      <c r="AV3" s="962" t="s">
        <v>6731</v>
      </c>
      <c r="AW3" s="962" t="s">
        <v>6732</v>
      </c>
      <c r="AX3" s="951"/>
      <c r="BB3" s="964" t="s">
        <v>6733</v>
      </c>
      <c r="BC3" s="964" t="s">
        <v>6734</v>
      </c>
      <c r="BD3" s="965"/>
      <c r="BG3" s="953" t="s">
        <v>6735</v>
      </c>
      <c r="BH3" s="953" t="s">
        <v>6736</v>
      </c>
      <c r="BJ3" s="966" t="s">
        <v>6737</v>
      </c>
      <c r="BK3" s="966" t="s">
        <v>6738</v>
      </c>
      <c r="BL3" s="947"/>
      <c r="BP3" s="967" t="s">
        <v>6725</v>
      </c>
      <c r="BQ3" s="967" t="s">
        <v>6739</v>
      </c>
      <c r="BS3" s="967" t="s">
        <v>6718</v>
      </c>
      <c r="BT3" s="967" t="s">
        <v>6725</v>
      </c>
      <c r="BV3" s="951"/>
      <c r="BY3" s="968" t="s">
        <v>6740</v>
      </c>
      <c r="BZ3" s="968" t="s">
        <v>6741</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6067</v>
      </c>
      <c r="B4" s="105" t="s">
        <v>6742</v>
      </c>
      <c r="C4" s="106" t="s">
        <v>643</v>
      </c>
      <c r="D4" s="107" t="s">
        <v>340</v>
      </c>
      <c r="E4" s="108" t="s">
        <v>832</v>
      </c>
      <c r="F4" s="109" t="s">
        <v>4638</v>
      </c>
      <c r="G4" s="105" t="s">
        <v>4663</v>
      </c>
      <c r="H4" s="969"/>
      <c r="I4" s="970" t="s">
        <v>1351</v>
      </c>
      <c r="J4" s="970"/>
      <c r="K4" s="971" t="s">
        <v>6743</v>
      </c>
      <c r="L4" s="970" t="s">
        <v>6744</v>
      </c>
      <c r="M4" s="969"/>
      <c r="N4" s="969"/>
      <c r="O4" s="972" t="s">
        <v>6745</v>
      </c>
      <c r="P4" s="973"/>
      <c r="Q4" s="974" t="s">
        <v>6746</v>
      </c>
      <c r="R4" s="975"/>
      <c r="S4" s="975"/>
      <c r="T4" s="976" t="s">
        <v>6284</v>
      </c>
      <c r="U4" s="977"/>
      <c r="V4" s="978" t="s">
        <v>6747</v>
      </c>
      <c r="W4" s="973"/>
      <c r="X4" s="979" t="s">
        <v>479</v>
      </c>
      <c r="Y4" s="979" t="s">
        <v>6748</v>
      </c>
      <c r="Z4" s="980" t="s">
        <v>5228</v>
      </c>
      <c r="AA4" s="981" t="s">
        <v>6749</v>
      </c>
      <c r="AB4" s="981" t="s">
        <v>974</v>
      </c>
      <c r="AC4" s="982" t="s">
        <v>602</v>
      </c>
      <c r="AD4" s="980" t="s">
        <v>1241</v>
      </c>
      <c r="AE4" s="981" t="s">
        <v>5379</v>
      </c>
      <c r="AF4" s="982" t="s">
        <v>6750</v>
      </c>
      <c r="AG4" s="983"/>
      <c r="AH4" s="973"/>
      <c r="AI4" s="984" t="s">
        <v>3900</v>
      </c>
      <c r="AJ4" s="985"/>
      <c r="AK4" s="984" t="s">
        <v>4317</v>
      </c>
      <c r="AL4" s="984"/>
      <c r="AM4" s="986" t="s">
        <v>2015</v>
      </c>
      <c r="AN4" s="985"/>
      <c r="AO4" s="987" t="s">
        <v>6751</v>
      </c>
      <c r="AP4" s="984" t="s">
        <v>6752</v>
      </c>
      <c r="AQ4" s="984" t="s">
        <v>6753</v>
      </c>
      <c r="AR4" s="985"/>
      <c r="AS4" s="985"/>
      <c r="AT4" s="985"/>
      <c r="AU4" s="988" t="s">
        <v>5204</v>
      </c>
      <c r="AV4" s="989" t="s">
        <v>3434</v>
      </c>
      <c r="AW4" s="984" t="s">
        <v>6754</v>
      </c>
      <c r="AX4" s="973"/>
      <c r="AY4" s="990"/>
      <c r="AZ4" s="991" t="s">
        <v>6755</v>
      </c>
      <c r="BA4" s="992" t="s">
        <v>6756</v>
      </c>
      <c r="BB4" s="993" t="s">
        <v>6757</v>
      </c>
      <c r="BC4" s="994"/>
      <c r="BD4" s="973"/>
      <c r="BE4" s="995" t="s">
        <v>6758</v>
      </c>
      <c r="BF4" s="996" t="s">
        <v>3165</v>
      </c>
      <c r="BG4" s="996"/>
      <c r="BH4" s="996"/>
      <c r="BI4" s="997" t="s">
        <v>1775</v>
      </c>
      <c r="BJ4" s="998"/>
      <c r="BK4" s="996" t="s">
        <v>6759</v>
      </c>
      <c r="BL4" s="973"/>
      <c r="BM4" s="999" t="s">
        <v>2309</v>
      </c>
      <c r="BN4" s="1000"/>
      <c r="BO4" s="1000"/>
      <c r="BP4" s="1001" t="s">
        <v>6760</v>
      </c>
      <c r="BQ4" s="1000"/>
      <c r="BR4" s="1002" t="s">
        <v>2191</v>
      </c>
      <c r="BS4" s="1000"/>
      <c r="BT4" s="1003" t="s">
        <v>3590</v>
      </c>
      <c r="BU4" s="1002" t="s">
        <v>6761</v>
      </c>
      <c r="BV4" s="973"/>
      <c r="BW4" s="1004" t="s">
        <v>2495</v>
      </c>
      <c r="BX4" s="1005" t="s">
        <v>3814</v>
      </c>
      <c r="BY4" s="1006"/>
      <c r="BZ4" s="1006"/>
      <c r="CA4" s="1005" t="s">
        <v>186</v>
      </c>
      <c r="CB4" s="1007" t="s">
        <v>4428</v>
      </c>
      <c r="CC4" s="1005" t="s">
        <v>6762</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6763</v>
      </c>
      <c r="C5" s="84" t="s">
        <v>832</v>
      </c>
      <c r="D5" s="85" t="s">
        <v>444</v>
      </c>
      <c r="E5" s="86" t="s">
        <v>446</v>
      </c>
      <c r="F5" s="87" t="s">
        <v>3877</v>
      </c>
      <c r="G5" s="83" t="s">
        <v>1511</v>
      </c>
      <c r="H5" s="1008" t="s">
        <v>1755</v>
      </c>
      <c r="I5" s="1009" t="s">
        <v>2975</v>
      </c>
      <c r="J5" s="972" t="s">
        <v>6764</v>
      </c>
      <c r="K5" s="1010" t="s">
        <v>5585</v>
      </c>
      <c r="L5" s="1008" t="s">
        <v>5219</v>
      </c>
      <c r="M5" s="1011"/>
      <c r="N5" s="969"/>
      <c r="O5" s="971" t="s">
        <v>6765</v>
      </c>
      <c r="P5" s="1012"/>
      <c r="Q5" s="978" t="s">
        <v>6766</v>
      </c>
      <c r="R5" s="1013" t="s">
        <v>2496</v>
      </c>
      <c r="S5" s="975"/>
      <c r="T5" s="978" t="s">
        <v>350</v>
      </c>
      <c r="U5" s="1014"/>
      <c r="V5" s="976" t="s">
        <v>6767</v>
      </c>
      <c r="W5" s="1012"/>
      <c r="X5" s="1015" t="s">
        <v>6042</v>
      </c>
      <c r="Y5" s="1015" t="s">
        <v>6768</v>
      </c>
      <c r="Z5" s="981" t="s">
        <v>2879</v>
      </c>
      <c r="AA5" s="1016" t="s">
        <v>6769</v>
      </c>
      <c r="AB5" s="979" t="s">
        <v>1366</v>
      </c>
      <c r="AC5" s="1016" t="s">
        <v>1406</v>
      </c>
      <c r="AD5" s="980" t="s">
        <v>1241</v>
      </c>
      <c r="AE5" s="982" t="s">
        <v>6196</v>
      </c>
      <c r="AF5" s="1017" t="s">
        <v>6770</v>
      </c>
      <c r="AG5" s="983"/>
      <c r="AH5" s="1018"/>
      <c r="AI5" s="984" t="s">
        <v>6771</v>
      </c>
      <c r="AJ5" s="985"/>
      <c r="AK5" s="1019" t="s">
        <v>1864</v>
      </c>
      <c r="AL5" s="986" t="s">
        <v>2816</v>
      </c>
      <c r="AM5" s="984" t="s">
        <v>6772</v>
      </c>
      <c r="AN5" s="1019" t="s">
        <v>2218</v>
      </c>
      <c r="AO5" s="986" t="s">
        <v>6773</v>
      </c>
      <c r="AP5" s="984" t="s">
        <v>6774</v>
      </c>
      <c r="AQ5" s="985"/>
      <c r="AR5" s="986" t="s">
        <v>6775</v>
      </c>
      <c r="AS5" s="985"/>
      <c r="AT5" s="1019"/>
      <c r="AU5" s="1020" t="s">
        <v>4708</v>
      </c>
      <c r="AV5" s="1020" t="s">
        <v>1390</v>
      </c>
      <c r="AW5" s="985"/>
      <c r="AX5" s="1012"/>
      <c r="AY5" s="1021"/>
      <c r="AZ5" s="1022" t="s">
        <v>6776</v>
      </c>
      <c r="BA5" s="993" t="s">
        <v>6247</v>
      </c>
      <c r="BB5" s="1023" t="s">
        <v>6777</v>
      </c>
      <c r="BC5" s="1024"/>
      <c r="BD5" s="1012"/>
      <c r="BE5" s="997" t="s">
        <v>6778</v>
      </c>
      <c r="BF5" s="1025" t="s">
        <v>1392</v>
      </c>
      <c r="BG5" s="1026" t="s">
        <v>5594</v>
      </c>
      <c r="BH5" s="1027"/>
      <c r="BI5" s="1025" t="s">
        <v>6779</v>
      </c>
      <c r="BJ5" s="998"/>
      <c r="BK5" s="996" t="s">
        <v>6780</v>
      </c>
      <c r="BL5" s="1012"/>
      <c r="BM5" s="1028" t="s">
        <v>4078</v>
      </c>
      <c r="BN5" s="1001"/>
      <c r="BO5" s="1003" t="s">
        <v>210</v>
      </c>
      <c r="BP5" s="1001" t="s">
        <v>6781</v>
      </c>
      <c r="BQ5" s="1000"/>
      <c r="BR5" s="1028" t="s">
        <v>6782</v>
      </c>
      <c r="BS5" s="1000"/>
      <c r="BT5" s="1001" t="s">
        <v>6783</v>
      </c>
      <c r="BU5" s="1001" t="s">
        <v>1979</v>
      </c>
      <c r="BV5" s="1012"/>
      <c r="BW5" s="1029" t="s">
        <v>5903</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4927</v>
      </c>
      <c r="G6" s="105" t="s">
        <v>3670</v>
      </c>
      <c r="H6" s="971" t="s">
        <v>2786</v>
      </c>
      <c r="I6" s="969"/>
      <c r="J6" s="1009" t="s">
        <v>1756</v>
      </c>
      <c r="K6" s="1031" t="s">
        <v>6786</v>
      </c>
      <c r="L6" s="1009" t="s">
        <v>6787</v>
      </c>
      <c r="M6" s="1032" t="s">
        <v>4866</v>
      </c>
      <c r="N6" s="969"/>
      <c r="O6" s="1033" t="s">
        <v>6788</v>
      </c>
      <c r="P6" s="1012"/>
      <c r="Q6" s="1013" t="s">
        <v>6789</v>
      </c>
      <c r="R6" s="978" t="s">
        <v>4124</v>
      </c>
      <c r="S6" s="974" t="s">
        <v>6790</v>
      </c>
      <c r="T6" s="974" t="s">
        <v>5392</v>
      </c>
      <c r="U6" s="974"/>
      <c r="V6" s="1013" t="s">
        <v>6791</v>
      </c>
      <c r="W6" s="1012"/>
      <c r="X6" s="1015" t="s">
        <v>2007</v>
      </c>
      <c r="Y6" s="982" t="s">
        <v>6792</v>
      </c>
      <c r="Z6" s="982" t="s">
        <v>6793</v>
      </c>
      <c r="AA6" s="980" t="s">
        <v>6794</v>
      </c>
      <c r="AB6" s="980" t="s">
        <v>4627</v>
      </c>
      <c r="AC6" s="979" t="s">
        <v>2505</v>
      </c>
      <c r="AD6" s="1015" t="s">
        <v>4004</v>
      </c>
      <c r="AE6" s="1015" t="s">
        <v>2283</v>
      </c>
      <c r="AF6" s="980" t="s">
        <v>6795</v>
      </c>
      <c r="AG6" s="161"/>
      <c r="AH6" s="1012"/>
      <c r="AI6" s="985"/>
      <c r="AJ6" s="985"/>
      <c r="AK6" s="1034" t="s">
        <v>1233</v>
      </c>
      <c r="AL6" s="984"/>
      <c r="AM6" s="1019"/>
      <c r="AN6" s="986" t="s">
        <v>6796</v>
      </c>
      <c r="AO6" s="1019"/>
      <c r="AP6" s="985"/>
      <c r="AQ6" s="985"/>
      <c r="AR6" s="1019"/>
      <c r="AS6" s="985"/>
      <c r="AT6" s="1019"/>
      <c r="AU6" s="989" t="s">
        <v>4435</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5082</v>
      </c>
      <c r="BS6" s="1000"/>
      <c r="BT6" s="1039" t="s">
        <v>6806</v>
      </c>
      <c r="BU6" s="1041" t="s">
        <v>6807</v>
      </c>
      <c r="BV6" s="1012"/>
      <c r="BW6" s="1042" t="s">
        <v>2202</v>
      </c>
      <c r="BX6" s="1043" t="s">
        <v>6808</v>
      </c>
      <c r="BY6" s="1044" t="s">
        <v>4830</v>
      </c>
      <c r="BZ6" s="1030"/>
      <c r="CA6" s="1044" t="s">
        <v>3065</v>
      </c>
      <c r="CB6" s="1045" t="s">
        <v>6809</v>
      </c>
      <c r="CC6" s="1044" t="s">
        <v>6810</v>
      </c>
      <c r="CD6" s="1042" t="s">
        <v>4847</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3572</v>
      </c>
      <c r="G7" s="83" t="s">
        <v>5151</v>
      </c>
      <c r="H7" s="1047" t="s">
        <v>6559</v>
      </c>
      <c r="I7" s="1008" t="s">
        <v>6814</v>
      </c>
      <c r="J7" s="1047" t="s">
        <v>3121</v>
      </c>
      <c r="K7" s="1008" t="s">
        <v>6815</v>
      </c>
      <c r="L7" s="1048" t="s">
        <v>1756</v>
      </c>
      <c r="M7" s="1009" t="s">
        <v>6816</v>
      </c>
      <c r="N7" s="1047" t="s">
        <v>6817</v>
      </c>
      <c r="O7" s="1047" t="s">
        <v>6818</v>
      </c>
      <c r="P7" s="1012"/>
      <c r="Q7" s="1049" t="s">
        <v>6819</v>
      </c>
      <c r="R7" s="1050" t="s">
        <v>1609</v>
      </c>
      <c r="S7" s="976" t="s">
        <v>908</v>
      </c>
      <c r="T7" s="1049" t="s">
        <v>4893</v>
      </c>
      <c r="U7" s="1013" t="s">
        <v>6820</v>
      </c>
      <c r="V7" s="976" t="s">
        <v>6821</v>
      </c>
      <c r="W7" s="1012"/>
      <c r="X7" s="982" t="s">
        <v>1619</v>
      </c>
      <c r="Y7" s="980" t="s">
        <v>6822</v>
      </c>
      <c r="Z7" s="1015" t="s">
        <v>3285</v>
      </c>
      <c r="AA7" s="1015" t="s">
        <v>6823</v>
      </c>
      <c r="AB7" s="1051" t="s">
        <v>2370</v>
      </c>
      <c r="AC7" s="1015" t="s">
        <v>5454</v>
      </c>
      <c r="AD7" s="1015" t="s">
        <v>2188</v>
      </c>
      <c r="AE7" s="1015" t="s">
        <v>6824</v>
      </c>
      <c r="AF7" s="1017" t="s">
        <v>6825</v>
      </c>
      <c r="AG7" s="1052" t="s">
        <v>6826</v>
      </c>
      <c r="AH7" s="1012"/>
      <c r="AI7" s="1020" t="s">
        <v>1010</v>
      </c>
      <c r="AJ7" s="1034" t="s">
        <v>6827</v>
      </c>
      <c r="AK7" s="989" t="s">
        <v>2348</v>
      </c>
      <c r="AL7" s="984" t="s">
        <v>4410</v>
      </c>
      <c r="AM7" s="984" t="s">
        <v>6828</v>
      </c>
      <c r="AN7" s="1020" t="s">
        <v>2597</v>
      </c>
      <c r="AO7" s="984" t="s">
        <v>6829</v>
      </c>
      <c r="AP7" s="1034" t="s">
        <v>6830</v>
      </c>
      <c r="AQ7" s="989" t="s">
        <v>6831</v>
      </c>
      <c r="AR7" s="1034" t="s">
        <v>6832</v>
      </c>
      <c r="AS7" s="986" t="s">
        <v>6833</v>
      </c>
      <c r="AT7" s="1034" t="s">
        <v>6834</v>
      </c>
      <c r="AU7" s="989" t="s">
        <v>5302</v>
      </c>
      <c r="AV7" s="1034" t="s">
        <v>6835</v>
      </c>
      <c r="AW7" s="986" t="s">
        <v>6836</v>
      </c>
      <c r="AX7" s="1012"/>
      <c r="AY7" s="993" t="s">
        <v>6837</v>
      </c>
      <c r="AZ7" s="1023" t="s">
        <v>6838</v>
      </c>
      <c r="BA7" s="1053" t="s">
        <v>3417</v>
      </c>
      <c r="BB7" s="992" t="s">
        <v>6839</v>
      </c>
      <c r="BC7" s="991" t="s">
        <v>6839</v>
      </c>
      <c r="BD7" s="1012"/>
      <c r="BE7" s="1054" t="s">
        <v>6840</v>
      </c>
      <c r="BF7" s="1055" t="s">
        <v>3187</v>
      </c>
      <c r="BG7" s="1025" t="s">
        <v>799</v>
      </c>
      <c r="BH7" s="996" t="s">
        <v>6841</v>
      </c>
      <c r="BI7" s="1025" t="s">
        <v>6842</v>
      </c>
      <c r="BJ7" s="1025" t="s">
        <v>6843</v>
      </c>
      <c r="BK7" s="1025" t="s">
        <v>6844</v>
      </c>
      <c r="BL7" s="1012"/>
      <c r="BM7" s="1041" t="s">
        <v>6845</v>
      </c>
      <c r="BN7" s="1003" t="s">
        <v>5506</v>
      </c>
      <c r="BO7" s="1041" t="s">
        <v>6597</v>
      </c>
      <c r="BP7" s="1041" t="s">
        <v>6846</v>
      </c>
      <c r="BQ7" s="1041" t="s">
        <v>997</v>
      </c>
      <c r="BR7" s="1041" t="s">
        <v>1306</v>
      </c>
      <c r="BS7" s="1003" t="s">
        <v>6846</v>
      </c>
      <c r="BT7" s="1002" t="s">
        <v>6847</v>
      </c>
      <c r="BU7" s="1041" t="s">
        <v>6848</v>
      </c>
      <c r="BV7" s="1012"/>
      <c r="BW7" s="1029" t="s">
        <v>6849</v>
      </c>
      <c r="BX7" s="1042" t="s">
        <v>5872</v>
      </c>
      <c r="BY7" s="1056" t="s">
        <v>6850</v>
      </c>
      <c r="BZ7" s="1042" t="s">
        <v>6851</v>
      </c>
      <c r="CA7" s="1057"/>
      <c r="CB7" s="1029" t="s">
        <v>2505</v>
      </c>
      <c r="CC7" s="1056" t="s">
        <v>1598</v>
      </c>
      <c r="CD7" s="1056" t="s">
        <v>6852</v>
      </c>
      <c r="CE7" s="1042" t="s">
        <v>6853</v>
      </c>
      <c r="CF7" s="1042" t="s">
        <v>6854</v>
      </c>
      <c r="CG7" s="1042" t="s">
        <v>6555</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5376</v>
      </c>
      <c r="G8" s="105" t="s">
        <v>2957</v>
      </c>
      <c r="H8" s="969"/>
      <c r="I8" s="1008" t="s">
        <v>6111</v>
      </c>
      <c r="J8" s="1010"/>
      <c r="K8" s="1009" t="s">
        <v>6856</v>
      </c>
      <c r="L8" s="971" t="s">
        <v>2986</v>
      </c>
      <c r="M8" s="1011"/>
      <c r="N8" s="969"/>
      <c r="O8" s="1032" t="s">
        <v>6857</v>
      </c>
      <c r="P8" s="1012"/>
      <c r="Q8" s="1050" t="s">
        <v>6373</v>
      </c>
      <c r="R8" s="975"/>
      <c r="S8" s="975"/>
      <c r="T8" s="1058" t="s">
        <v>6858</v>
      </c>
      <c r="U8" s="974"/>
      <c r="V8" s="1059" t="s">
        <v>6859</v>
      </c>
      <c r="W8" s="1012"/>
      <c r="X8" s="1015" t="s">
        <v>784</v>
      </c>
      <c r="Y8" s="1052" t="s">
        <v>6294</v>
      </c>
      <c r="Z8" s="1016" t="s">
        <v>6860</v>
      </c>
      <c r="AA8" s="1016" t="s">
        <v>5251</v>
      </c>
      <c r="AB8" s="1015" t="s">
        <v>3788</v>
      </c>
      <c r="AC8" s="1016" t="s">
        <v>6861</v>
      </c>
      <c r="AD8" s="1060" t="s">
        <v>2051</v>
      </c>
      <c r="AE8" s="1015" t="s">
        <v>843</v>
      </c>
      <c r="AF8" s="981" t="s">
        <v>6862</v>
      </c>
      <c r="AG8" s="980" t="s">
        <v>6863</v>
      </c>
      <c r="AH8" s="1018"/>
      <c r="AI8" s="1019" t="s">
        <v>6864</v>
      </c>
      <c r="AJ8" s="1020" t="s">
        <v>5637</v>
      </c>
      <c r="AK8" s="1020" t="s">
        <v>845</v>
      </c>
      <c r="AL8" s="1061"/>
      <c r="AM8" s="1020" t="s">
        <v>5484</v>
      </c>
      <c r="AN8" s="1019" t="s">
        <v>6865</v>
      </c>
      <c r="AO8" s="1062" t="s">
        <v>6866</v>
      </c>
      <c r="AP8" s="985"/>
      <c r="AQ8" s="985"/>
      <c r="AR8" s="1019"/>
      <c r="AS8" s="985"/>
      <c r="AT8" s="1019" t="s">
        <v>6867</v>
      </c>
      <c r="AU8" s="1019" t="s">
        <v>1070</v>
      </c>
      <c r="AV8" s="1063" t="s">
        <v>6868</v>
      </c>
      <c r="AW8" s="1063" t="s">
        <v>6869</v>
      </c>
      <c r="AX8" s="1012"/>
      <c r="AY8" s="994"/>
      <c r="AZ8" s="1024" t="s">
        <v>6870</v>
      </c>
      <c r="BA8" s="992" t="s">
        <v>5154</v>
      </c>
      <c r="BB8" s="1022" t="s">
        <v>6871</v>
      </c>
      <c r="BC8" s="1024"/>
      <c r="BD8" s="1012"/>
      <c r="BE8" s="1025" t="s">
        <v>6872</v>
      </c>
      <c r="BF8" s="1064" t="s">
        <v>3044</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4200</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4638</v>
      </c>
      <c r="G9" s="83" t="s">
        <v>2137</v>
      </c>
      <c r="H9" s="1069" t="s">
        <v>2576</v>
      </c>
      <c r="I9" s="971" t="s">
        <v>6879</v>
      </c>
      <c r="J9" s="971" t="s">
        <v>6880</v>
      </c>
      <c r="K9" s="1047" t="s">
        <v>897</v>
      </c>
      <c r="L9" s="1011" t="s">
        <v>6881</v>
      </c>
      <c r="M9" s="1011"/>
      <c r="N9" s="969"/>
      <c r="O9" s="1032" t="s">
        <v>6882</v>
      </c>
      <c r="P9" s="1012"/>
      <c r="Q9" s="1049" t="s">
        <v>6883</v>
      </c>
      <c r="R9" s="975"/>
      <c r="S9" s="975"/>
      <c r="T9" s="1050" t="s">
        <v>5010</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4478</v>
      </c>
      <c r="AN9" s="1071" t="s">
        <v>6890</v>
      </c>
      <c r="AO9" s="1071" t="s">
        <v>6891</v>
      </c>
      <c r="AP9" s="1072"/>
      <c r="AQ9" s="986" t="s">
        <v>6753</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5110</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4138</v>
      </c>
      <c r="BX9" s="1006"/>
      <c r="BY9" s="1076"/>
      <c r="BZ9" s="1044" t="s">
        <v>6905</v>
      </c>
      <c r="CA9" s="1068" t="s">
        <v>1201</v>
      </c>
      <c r="CB9" s="1006"/>
      <c r="CC9" s="1068" t="s">
        <v>6906</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4660</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3120</v>
      </c>
      <c r="AC10" s="1015" t="s">
        <v>1775</v>
      </c>
      <c r="AD10" s="979" t="s">
        <v>3847</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3089</v>
      </c>
      <c r="BB10" s="1023" t="s">
        <v>6920</v>
      </c>
      <c r="BC10" s="1024"/>
      <c r="BD10" s="1012"/>
      <c r="BE10" s="996" t="s">
        <v>5726</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5777</v>
      </c>
      <c r="C11" s="84" t="s">
        <v>831</v>
      </c>
      <c r="D11" s="85" t="s">
        <v>741</v>
      </c>
      <c r="E11" s="86" t="s">
        <v>446</v>
      </c>
      <c r="F11" s="87" t="s">
        <v>2989</v>
      </c>
      <c r="G11" s="83" t="s">
        <v>4663</v>
      </c>
      <c r="H11" s="1008" t="s">
        <v>1970</v>
      </c>
      <c r="I11" s="1008" t="s">
        <v>6928</v>
      </c>
      <c r="J11" s="969"/>
      <c r="K11" s="969"/>
      <c r="L11" s="1047" t="s">
        <v>3022</v>
      </c>
      <c r="M11" s="1011"/>
      <c r="N11" s="1008" t="s">
        <v>6929</v>
      </c>
      <c r="O11" s="969"/>
      <c r="P11" s="1012"/>
      <c r="Q11" s="1049" t="s">
        <v>363</v>
      </c>
      <c r="R11" s="975"/>
      <c r="S11" s="1050" t="s">
        <v>6864</v>
      </c>
      <c r="T11" s="1049" t="s">
        <v>3138</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3896</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4398</v>
      </c>
      <c r="BG11" s="1037" t="s">
        <v>1702</v>
      </c>
      <c r="BH11" s="1065"/>
      <c r="BI11" s="996" t="s">
        <v>4170</v>
      </c>
      <c r="BJ11" s="998"/>
      <c r="BK11" s="996" t="s">
        <v>6949</v>
      </c>
      <c r="BL11" s="1012"/>
      <c r="BM11" s="1041" t="s">
        <v>6950</v>
      </c>
      <c r="BN11" s="1040"/>
      <c r="BO11" s="1000"/>
      <c r="BP11" s="1000"/>
      <c r="BQ11" s="1000"/>
      <c r="BR11" s="1041" t="s">
        <v>1632</v>
      </c>
      <c r="BS11" s="1000"/>
      <c r="BT11" s="1001" t="s">
        <v>6951</v>
      </c>
      <c r="BU11" s="1001" t="s">
        <v>6952</v>
      </c>
      <c r="BV11" s="1012"/>
      <c r="BW11" s="1029" t="s">
        <v>4683</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5528</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5505</v>
      </c>
      <c r="AE12" s="1016" t="s">
        <v>6385</v>
      </c>
      <c r="AF12" s="1016" t="s">
        <v>6962</v>
      </c>
      <c r="AG12" s="983"/>
      <c r="AH12" s="1012"/>
      <c r="AI12" s="1063" t="s">
        <v>1486</v>
      </c>
      <c r="AJ12" s="985"/>
      <c r="AK12" s="985"/>
      <c r="AL12" s="985"/>
      <c r="AM12" s="1019"/>
      <c r="AN12" s="1063" t="s">
        <v>6963</v>
      </c>
      <c r="AO12" s="1019"/>
      <c r="AP12" s="985"/>
      <c r="AQ12" s="985"/>
      <c r="AR12" s="1019"/>
      <c r="AS12" s="985"/>
      <c r="AT12" s="1019"/>
      <c r="AU12" s="989" t="s">
        <v>5278</v>
      </c>
      <c r="AV12" s="984" t="s">
        <v>6964</v>
      </c>
      <c r="AW12" s="984" t="s">
        <v>5806</v>
      </c>
      <c r="AX12" s="1012"/>
      <c r="AY12" s="1023" t="s">
        <v>6965</v>
      </c>
      <c r="AZ12" s="1078" t="s">
        <v>5292</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3815</v>
      </c>
      <c r="BX12" s="1029" t="s">
        <v>4244</v>
      </c>
      <c r="BY12" s="1030"/>
      <c r="BZ12" s="1030"/>
      <c r="CA12" s="1030"/>
      <c r="CB12" s="1005" t="s">
        <v>5565</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2989</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3539</v>
      </c>
      <c r="AD13" s="1052" t="s">
        <v>1078</v>
      </c>
      <c r="AE13" s="1016" t="s">
        <v>4409</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5528</v>
      </c>
      <c r="H14" s="969"/>
      <c r="I14" s="970" t="s">
        <v>2406</v>
      </c>
      <c r="J14" s="970" t="s">
        <v>3109</v>
      </c>
      <c r="K14" s="970" t="s">
        <v>6997</v>
      </c>
      <c r="L14" s="1032" t="s">
        <v>6998</v>
      </c>
      <c r="M14" s="1011"/>
      <c r="N14" s="1032" t="s">
        <v>6999</v>
      </c>
      <c r="O14" s="970" t="s">
        <v>7000</v>
      </c>
      <c r="P14" s="1012"/>
      <c r="Q14" s="1059" t="s">
        <v>3494</v>
      </c>
      <c r="R14" s="975"/>
      <c r="S14" s="975"/>
      <c r="T14" s="1059" t="s">
        <v>4587</v>
      </c>
      <c r="U14" s="974"/>
      <c r="V14" s="1059" t="s">
        <v>7001</v>
      </c>
      <c r="W14" s="1012"/>
      <c r="X14" s="1016" t="s">
        <v>2111</v>
      </c>
      <c r="Y14" s="1016" t="s">
        <v>7002</v>
      </c>
      <c r="Z14" s="1016" t="s">
        <v>7003</v>
      </c>
      <c r="AA14" s="1016" t="s">
        <v>2834</v>
      </c>
      <c r="AB14" s="1016" t="s">
        <v>4423</v>
      </c>
      <c r="AC14" s="979" t="s">
        <v>2817</v>
      </c>
      <c r="AD14" s="1016" t="s">
        <v>4397</v>
      </c>
      <c r="AE14" s="1016" t="s">
        <v>4879</v>
      </c>
      <c r="AF14" s="979" t="s">
        <v>7004</v>
      </c>
      <c r="AG14" s="1079" t="s">
        <v>7005</v>
      </c>
      <c r="AH14" s="1012"/>
      <c r="AI14" s="985"/>
      <c r="AJ14" s="985"/>
      <c r="AK14" s="984" t="s">
        <v>7006</v>
      </c>
      <c r="AL14" s="985"/>
      <c r="AM14" s="1063" t="s">
        <v>6592</v>
      </c>
      <c r="AN14" s="984" t="s">
        <v>4781</v>
      </c>
      <c r="AO14" s="1063" t="s">
        <v>7007</v>
      </c>
      <c r="AP14" s="985"/>
      <c r="AQ14" s="985"/>
      <c r="AR14" s="1019"/>
      <c r="AS14" s="985"/>
      <c r="AT14" s="1019"/>
      <c r="AU14" s="1063" t="s">
        <v>1110</v>
      </c>
      <c r="AV14" s="1063" t="s">
        <v>6775</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3561</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5376</v>
      </c>
      <c r="G15" s="83" t="s">
        <v>4729</v>
      </c>
      <c r="H15" s="1008" t="s">
        <v>1633</v>
      </c>
      <c r="I15" s="970" t="s">
        <v>3966</v>
      </c>
      <c r="J15" s="1008" t="s">
        <v>7014</v>
      </c>
      <c r="K15" s="969"/>
      <c r="L15" s="969"/>
      <c r="M15" s="1011"/>
      <c r="N15" s="969"/>
      <c r="O15" s="1008" t="s">
        <v>7015</v>
      </c>
      <c r="P15" s="1012"/>
      <c r="Q15" s="974" t="s">
        <v>882</v>
      </c>
      <c r="R15" s="975"/>
      <c r="S15" s="978" t="s">
        <v>7016</v>
      </c>
      <c r="T15" s="974" t="s">
        <v>5218</v>
      </c>
      <c r="U15" s="975"/>
      <c r="V15" s="1059" t="s">
        <v>7017</v>
      </c>
      <c r="W15" s="1012"/>
      <c r="X15" s="983"/>
      <c r="Y15" s="979" t="s">
        <v>7018</v>
      </c>
      <c r="Z15" s="1016" t="s">
        <v>224</v>
      </c>
      <c r="AA15" s="1080" t="s">
        <v>5754</v>
      </c>
      <c r="AB15" s="1015" t="s">
        <v>5880</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5784</v>
      </c>
      <c r="CB15" s="1056" t="s">
        <v>7036</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6066</v>
      </c>
      <c r="B16" s="105" t="s">
        <v>7037</v>
      </c>
      <c r="C16" s="106" t="s">
        <v>1161</v>
      </c>
      <c r="D16" s="107" t="s">
        <v>831</v>
      </c>
      <c r="E16" s="108" t="s">
        <v>1161</v>
      </c>
      <c r="F16" s="109" t="s">
        <v>831</v>
      </c>
      <c r="G16" s="105" t="s">
        <v>4660</v>
      </c>
      <c r="H16" s="969"/>
      <c r="I16" s="969"/>
      <c r="J16" s="970" t="s">
        <v>7038</v>
      </c>
      <c r="K16" s="970" t="s">
        <v>7039</v>
      </c>
      <c r="L16" s="969"/>
      <c r="M16" s="1011"/>
      <c r="N16" s="969"/>
      <c r="O16" s="1032" t="s">
        <v>7040</v>
      </c>
      <c r="P16" s="1012"/>
      <c r="Q16" s="974" t="s">
        <v>7041</v>
      </c>
      <c r="R16" s="975"/>
      <c r="S16" s="974" t="s">
        <v>5567</v>
      </c>
      <c r="T16" s="974" t="s">
        <v>7042</v>
      </c>
      <c r="U16" s="974" t="s">
        <v>7043</v>
      </c>
      <c r="V16" s="1059" t="s">
        <v>7044</v>
      </c>
      <c r="W16" s="1012"/>
      <c r="X16" s="983"/>
      <c r="Y16" s="983"/>
      <c r="Z16" s="979" t="s">
        <v>6407</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3606</v>
      </c>
      <c r="AV16" s="1063" t="s">
        <v>7048</v>
      </c>
      <c r="AW16" s="985"/>
      <c r="AX16" s="1012"/>
      <c r="AY16" s="994"/>
      <c r="AZ16" s="1023" t="s">
        <v>7049</v>
      </c>
      <c r="BA16" s="1023" t="s">
        <v>3135</v>
      </c>
      <c r="BB16" s="1078" t="s">
        <v>7050</v>
      </c>
      <c r="BC16" s="1024"/>
      <c r="BD16" s="1012"/>
      <c r="BE16" s="996" t="s">
        <v>897</v>
      </c>
      <c r="BF16" s="1074" t="s">
        <v>4173</v>
      </c>
      <c r="BG16" s="996" t="s">
        <v>4385</v>
      </c>
      <c r="BH16" s="996" t="s">
        <v>7051</v>
      </c>
      <c r="BI16" s="996" t="s">
        <v>7052</v>
      </c>
      <c r="BJ16" s="998"/>
      <c r="BK16" s="996" t="s">
        <v>7053</v>
      </c>
      <c r="BL16" s="1012"/>
      <c r="BM16" s="1001" t="s">
        <v>4457</v>
      </c>
      <c r="BN16" s="1040"/>
      <c r="BO16" s="1000"/>
      <c r="BP16" s="1028" t="s">
        <v>7054</v>
      </c>
      <c r="BQ16" s="1000"/>
      <c r="BR16" s="1001" t="s">
        <v>4003</v>
      </c>
      <c r="BS16" s="1000"/>
      <c r="BT16" s="1001" t="s">
        <v>7055</v>
      </c>
      <c r="BU16" s="1001" t="s">
        <v>7056</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5820</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6196</v>
      </c>
      <c r="S17" s="974" t="s">
        <v>7062</v>
      </c>
      <c r="T17" s="974" t="s">
        <v>7063</v>
      </c>
      <c r="U17" s="974" t="s">
        <v>7064</v>
      </c>
      <c r="V17" s="974" t="s">
        <v>7065</v>
      </c>
      <c r="W17" s="1012"/>
      <c r="X17" s="979" t="s">
        <v>3608</v>
      </c>
      <c r="Y17" s="979" t="s">
        <v>7066</v>
      </c>
      <c r="Z17" s="1016" t="s">
        <v>7067</v>
      </c>
      <c r="AA17" s="1083" t="s">
        <v>7068</v>
      </c>
      <c r="AB17" s="979" t="s">
        <v>7069</v>
      </c>
      <c r="AC17" s="979"/>
      <c r="AD17" s="1051" t="s">
        <v>7070</v>
      </c>
      <c r="AE17" s="979" t="s">
        <v>4581</v>
      </c>
      <c r="AF17" s="979" t="s">
        <v>7071</v>
      </c>
      <c r="AG17" s="1016" t="s">
        <v>7072</v>
      </c>
      <c r="AH17" s="1012"/>
      <c r="AI17" s="989" t="s">
        <v>7073</v>
      </c>
      <c r="AJ17" s="984"/>
      <c r="AK17" s="984" t="s">
        <v>5301</v>
      </c>
      <c r="AL17" s="1034" t="s">
        <v>3116</v>
      </c>
      <c r="AM17" s="984" t="s">
        <v>3771</v>
      </c>
      <c r="AN17" s="987" t="s">
        <v>7074</v>
      </c>
      <c r="AO17" s="984" t="s">
        <v>7075</v>
      </c>
      <c r="AP17" s="989" t="s">
        <v>5984</v>
      </c>
      <c r="AQ17" s="984" t="s">
        <v>7076</v>
      </c>
      <c r="AR17" s="1063"/>
      <c r="AS17" s="984"/>
      <c r="AT17" s="1063"/>
      <c r="AU17" s="987" t="s">
        <v>310</v>
      </c>
      <c r="AV17" s="1063" t="s">
        <v>5471</v>
      </c>
      <c r="AW17" s="984"/>
      <c r="AX17" s="1012"/>
      <c r="AY17" s="1023" t="s">
        <v>7077</v>
      </c>
      <c r="AZ17" s="1023" t="s">
        <v>7078</v>
      </c>
      <c r="BA17" s="1023" t="s">
        <v>4753</v>
      </c>
      <c r="BB17" s="1078" t="s">
        <v>7079</v>
      </c>
      <c r="BC17" s="1078"/>
      <c r="BD17" s="1012"/>
      <c r="BE17" s="996" t="s">
        <v>7080</v>
      </c>
      <c r="BF17" s="996" t="s">
        <v>4742</v>
      </c>
      <c r="BG17" s="1025" t="s">
        <v>1609</v>
      </c>
      <c r="BH17" s="1037" t="s">
        <v>7081</v>
      </c>
      <c r="BI17" s="1025" t="s">
        <v>2388</v>
      </c>
      <c r="BJ17" s="996"/>
      <c r="BK17" s="996" t="s">
        <v>7082</v>
      </c>
      <c r="BL17" s="1012"/>
      <c r="BM17" s="1001" t="s">
        <v>7083</v>
      </c>
      <c r="BN17" s="1039"/>
      <c r="BO17" s="1041" t="s">
        <v>6305</v>
      </c>
      <c r="BP17" s="1001" t="s">
        <v>7084</v>
      </c>
      <c r="BQ17" s="1001"/>
      <c r="BR17" s="1041" t="s">
        <v>6311</v>
      </c>
      <c r="BS17" s="1039" t="s">
        <v>7085</v>
      </c>
      <c r="BT17" s="1001" t="s">
        <v>7086</v>
      </c>
      <c r="BU17" s="1001" t="s">
        <v>7087</v>
      </c>
      <c r="BV17" s="1012"/>
      <c r="BW17" s="1005" t="s">
        <v>3915</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5820</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5047</v>
      </c>
      <c r="U18" s="1059" t="s">
        <v>4865</v>
      </c>
      <c r="V18" s="974" t="s">
        <v>7095</v>
      </c>
      <c r="W18" s="1012"/>
      <c r="X18" s="1016" t="s">
        <v>1019</v>
      </c>
      <c r="Y18" s="1016" t="s">
        <v>7096</v>
      </c>
      <c r="Z18" s="979" t="s">
        <v>7097</v>
      </c>
      <c r="AA18" s="1083" t="s">
        <v>3800</v>
      </c>
      <c r="AB18" s="979" t="s">
        <v>2052</v>
      </c>
      <c r="AC18" s="979" t="s">
        <v>4750</v>
      </c>
      <c r="AD18" s="1016" t="s">
        <v>7098</v>
      </c>
      <c r="AE18" s="979" t="s">
        <v>7099</v>
      </c>
      <c r="AF18" s="983"/>
      <c r="AG18" s="979" t="s">
        <v>7100</v>
      </c>
      <c r="AH18" s="1012"/>
      <c r="AI18" s="984" t="s">
        <v>7101</v>
      </c>
      <c r="AJ18" s="984"/>
      <c r="AK18" s="984" t="s">
        <v>5053</v>
      </c>
      <c r="AL18" s="985"/>
      <c r="AM18" s="1019"/>
      <c r="AN18" s="1063" t="s">
        <v>3122</v>
      </c>
      <c r="AO18" s="1019"/>
      <c r="AP18" s="984" t="s">
        <v>7102</v>
      </c>
      <c r="AQ18" s="985"/>
      <c r="AR18" s="1019"/>
      <c r="AS18" s="984" t="s">
        <v>7103</v>
      </c>
      <c r="AT18" s="1019"/>
      <c r="AU18" s="984" t="s">
        <v>573</v>
      </c>
      <c r="AV18" s="985"/>
      <c r="AW18" s="984" t="s">
        <v>4298</v>
      </c>
      <c r="AX18" s="1012"/>
      <c r="AY18" s="1023" t="s">
        <v>7104</v>
      </c>
      <c r="AZ18" s="1023" t="s">
        <v>365</v>
      </c>
      <c r="BA18" s="1023" t="s">
        <v>2841</v>
      </c>
      <c r="BB18" s="1023" t="s">
        <v>7105</v>
      </c>
      <c r="BC18" s="1024"/>
      <c r="BD18" s="1012"/>
      <c r="BE18" s="996" t="s">
        <v>4685</v>
      </c>
      <c r="BF18" s="996" t="s">
        <v>5080</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6011</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7119</v>
      </c>
      <c r="BC19" s="1024"/>
      <c r="BD19" s="1012"/>
      <c r="BE19" s="998"/>
      <c r="BF19" s="1037" t="s">
        <v>6643</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2957</v>
      </c>
      <c r="H20" s="969"/>
      <c r="I20" s="969"/>
      <c r="J20" s="970" t="s">
        <v>426</v>
      </c>
      <c r="K20" s="970" t="s">
        <v>4025</v>
      </c>
      <c r="L20" s="970"/>
      <c r="M20" s="1011"/>
      <c r="N20" s="969"/>
      <c r="O20" s="970" t="s">
        <v>7125</v>
      </c>
      <c r="P20" s="1012"/>
      <c r="Q20" s="974" t="s">
        <v>7126</v>
      </c>
      <c r="R20" s="974" t="s">
        <v>3483</v>
      </c>
      <c r="S20" s="974" t="s">
        <v>881</v>
      </c>
      <c r="T20" s="974" t="s">
        <v>367</v>
      </c>
      <c r="U20" s="975"/>
      <c r="V20" s="974" t="s">
        <v>7127</v>
      </c>
      <c r="W20" s="1012"/>
      <c r="X20" s="979" t="s">
        <v>3060</v>
      </c>
      <c r="Y20" s="983"/>
      <c r="Z20" s="979" t="s">
        <v>7128</v>
      </c>
      <c r="AA20" s="979" t="s">
        <v>7129</v>
      </c>
      <c r="AB20" s="979" t="s">
        <v>2804</v>
      </c>
      <c r="AC20" s="979" t="s">
        <v>6935</v>
      </c>
      <c r="AD20" s="979" t="s">
        <v>3053</v>
      </c>
      <c r="AE20" s="979" t="s">
        <v>4711</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5726</v>
      </c>
      <c r="BF20" s="998"/>
      <c r="BG20" s="996" t="s">
        <v>675</v>
      </c>
      <c r="BH20" s="996" t="s">
        <v>7140</v>
      </c>
      <c r="BI20" s="996" t="s">
        <v>7141</v>
      </c>
      <c r="BJ20" s="996" t="s">
        <v>7142</v>
      </c>
      <c r="BK20" s="1087" t="s">
        <v>7143</v>
      </c>
      <c r="BL20" s="1012"/>
      <c r="BM20" s="1001" t="s">
        <v>7144</v>
      </c>
      <c r="BN20" s="1001" t="s">
        <v>3789</v>
      </c>
      <c r="BO20" s="1000"/>
      <c r="BP20" s="1001" t="s">
        <v>7145</v>
      </c>
      <c r="BQ20" s="1000"/>
      <c r="BR20" s="1001" t="s">
        <v>2777</v>
      </c>
      <c r="BS20" s="1000"/>
      <c r="BT20" s="1001" t="s">
        <v>7146</v>
      </c>
      <c r="BU20" s="1001" t="s">
        <v>7147</v>
      </c>
      <c r="BV20" s="1012"/>
      <c r="BW20" s="1088" t="s">
        <v>3189</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5549</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3845</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4082</v>
      </c>
      <c r="I22" s="969"/>
      <c r="J22" s="969"/>
      <c r="K22" s="969"/>
      <c r="L22" s="969"/>
      <c r="M22" s="1011"/>
      <c r="N22" s="969"/>
      <c r="O22" s="969"/>
      <c r="P22" s="1012"/>
      <c r="Q22" s="975"/>
      <c r="R22" s="976" t="s">
        <v>511</v>
      </c>
      <c r="S22" s="975"/>
      <c r="T22" s="1013" t="s">
        <v>4500</v>
      </c>
      <c r="U22" s="974"/>
      <c r="V22" s="975"/>
      <c r="W22" s="1012"/>
      <c r="X22" s="983"/>
      <c r="Y22" s="983"/>
      <c r="Z22" s="1016" t="s">
        <v>3792</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3600</v>
      </c>
      <c r="H23" s="1008" t="s">
        <v>2897</v>
      </c>
      <c r="I23" s="1047" t="s">
        <v>7166</v>
      </c>
      <c r="J23" s="1095"/>
      <c r="K23" s="1008" t="s">
        <v>6188</v>
      </c>
      <c r="L23" s="970"/>
      <c r="M23" s="1011"/>
      <c r="N23" s="969"/>
      <c r="O23" s="1032" t="s">
        <v>7167</v>
      </c>
      <c r="P23" s="1012"/>
      <c r="Q23" s="1059" t="s">
        <v>7168</v>
      </c>
      <c r="R23" s="975"/>
      <c r="S23" s="975"/>
      <c r="T23" s="1059" t="s">
        <v>4893</v>
      </c>
      <c r="U23" s="974"/>
      <c r="V23" s="1059" t="s">
        <v>7169</v>
      </c>
      <c r="W23" s="1012"/>
      <c r="X23" s="1016" t="s">
        <v>1991</v>
      </c>
      <c r="Y23" s="983"/>
      <c r="Z23" s="1016" t="s">
        <v>1866</v>
      </c>
      <c r="AA23" s="1077"/>
      <c r="AB23" s="1016" t="s">
        <v>4979</v>
      </c>
      <c r="AC23" s="983"/>
      <c r="AD23" s="983"/>
      <c r="AE23" s="1016" t="s">
        <v>4123</v>
      </c>
      <c r="AF23" s="1016" t="s">
        <v>7170</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6069</v>
      </c>
      <c r="B24" s="105" t="s">
        <v>7178</v>
      </c>
      <c r="C24" s="106" t="s">
        <v>1161</v>
      </c>
      <c r="D24" s="107" t="s">
        <v>1161</v>
      </c>
      <c r="E24" s="108" t="s">
        <v>741</v>
      </c>
      <c r="F24" s="109" t="s">
        <v>741</v>
      </c>
      <c r="G24" s="105" t="s">
        <v>3600</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4666</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5138</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3676</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4399</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4049</v>
      </c>
      <c r="B26" s="105" t="s">
        <v>7217</v>
      </c>
      <c r="C26" s="106" t="s">
        <v>1161</v>
      </c>
      <c r="D26" s="107" t="s">
        <v>1160</v>
      </c>
      <c r="E26" s="108" t="s">
        <v>1161</v>
      </c>
      <c r="F26" s="109" t="s">
        <v>445</v>
      </c>
      <c r="G26" s="105" t="s">
        <v>4927</v>
      </c>
      <c r="H26" s="1008" t="s">
        <v>7218</v>
      </c>
      <c r="I26" s="969"/>
      <c r="J26" s="969"/>
      <c r="K26" s="969"/>
      <c r="L26" s="970" t="s">
        <v>589</v>
      </c>
      <c r="M26" s="1011"/>
      <c r="N26" s="1008" t="s">
        <v>7219</v>
      </c>
      <c r="O26" s="969"/>
      <c r="P26" s="1012"/>
      <c r="Q26" s="1098" t="s">
        <v>7220</v>
      </c>
      <c r="R26" s="975"/>
      <c r="S26" s="974" t="s">
        <v>5630</v>
      </c>
      <c r="T26" s="1049" t="s">
        <v>190</v>
      </c>
      <c r="U26" s="1099" t="s">
        <v>7221</v>
      </c>
      <c r="V26" s="974" t="s">
        <v>7222</v>
      </c>
      <c r="W26" s="1012"/>
      <c r="X26" s="983"/>
      <c r="Y26" s="979" t="s">
        <v>4060</v>
      </c>
      <c r="Z26" s="979" t="s">
        <v>4976</v>
      </c>
      <c r="AA26" s="1100" t="s">
        <v>156</v>
      </c>
      <c r="AB26" s="979" t="s">
        <v>5852</v>
      </c>
      <c r="AC26" s="979" t="s">
        <v>6521</v>
      </c>
      <c r="AD26" s="979" t="s">
        <v>2940</v>
      </c>
      <c r="AE26" s="1015" t="s">
        <v>362</v>
      </c>
      <c r="AF26" s="983"/>
      <c r="AG26" s="982" t="s">
        <v>4063</v>
      </c>
      <c r="AH26" s="1012"/>
      <c r="AI26" s="984" t="s">
        <v>7223</v>
      </c>
      <c r="AJ26" s="984" t="s">
        <v>7224</v>
      </c>
      <c r="AK26" s="984" t="s">
        <v>4368</v>
      </c>
      <c r="AL26" s="984"/>
      <c r="AM26" s="1019"/>
      <c r="AN26" s="989" t="s">
        <v>6459</v>
      </c>
      <c r="AO26" s="1019"/>
      <c r="AP26" s="984" t="s">
        <v>7225</v>
      </c>
      <c r="AQ26" s="984" t="s">
        <v>7226</v>
      </c>
      <c r="AR26" s="1019"/>
      <c r="AS26" s="984" t="s">
        <v>7227</v>
      </c>
      <c r="AT26" s="1019"/>
      <c r="AU26" s="989" t="s">
        <v>2525</v>
      </c>
      <c r="AV26" s="984" t="s">
        <v>7228</v>
      </c>
      <c r="AW26" s="984" t="s">
        <v>7229</v>
      </c>
      <c r="AX26" s="1012"/>
      <c r="AY26" s="994"/>
      <c r="AZ26" s="994"/>
      <c r="BA26" s="1023" t="s">
        <v>5744</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3596</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6078</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4283</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7247</v>
      </c>
      <c r="C29" s="84" t="s">
        <v>1161</v>
      </c>
      <c r="D29" s="85" t="s">
        <v>1161</v>
      </c>
      <c r="E29" s="86" t="s">
        <v>831</v>
      </c>
      <c r="F29" s="87" t="s">
        <v>831</v>
      </c>
      <c r="G29" s="83" t="s">
        <v>4660</v>
      </c>
      <c r="H29" s="970" t="s">
        <v>3052</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4488</v>
      </c>
      <c r="AC29" s="979" t="s">
        <v>7252</v>
      </c>
      <c r="AD29" s="983"/>
      <c r="AE29" s="979" t="s">
        <v>1864</v>
      </c>
      <c r="AF29" s="983"/>
      <c r="AG29" s="979" t="s">
        <v>7253</v>
      </c>
      <c r="AH29" s="1012"/>
      <c r="AI29" s="984" t="s">
        <v>7254</v>
      </c>
      <c r="AJ29" s="984" t="s">
        <v>7255</v>
      </c>
      <c r="AK29" s="984" t="s">
        <v>3805</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4142</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4995</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6065</v>
      </c>
      <c r="B30" s="105" t="s">
        <v>3878</v>
      </c>
      <c r="C30" s="106" t="s">
        <v>1161</v>
      </c>
      <c r="D30" s="107" t="s">
        <v>1161</v>
      </c>
      <c r="E30" s="108" t="s">
        <v>1161</v>
      </c>
      <c r="F30" s="109" t="s">
        <v>741</v>
      </c>
      <c r="G30" s="105" t="s">
        <v>3877</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4890</v>
      </c>
      <c r="Y30" s="983"/>
      <c r="Z30" s="1016" t="s">
        <v>7271</v>
      </c>
      <c r="AA30" s="1083" t="s">
        <v>4399</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5851</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3655</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5826</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6099</v>
      </c>
      <c r="C32" s="106" t="s">
        <v>831</v>
      </c>
      <c r="D32" s="107" t="s">
        <v>1161</v>
      </c>
      <c r="E32" s="108" t="s">
        <v>1161</v>
      </c>
      <c r="F32" s="109" t="s">
        <v>831</v>
      </c>
      <c r="G32" s="105" t="s">
        <v>5549</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4280</v>
      </c>
      <c r="V33" s="974" t="s">
        <v>7309</v>
      </c>
      <c r="W33" s="1012"/>
      <c r="X33" s="979" t="s">
        <v>3156</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2957</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6661</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4927</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3635</v>
      </c>
      <c r="BT37" s="1000"/>
      <c r="BU37" s="1039" t="s">
        <v>7336</v>
      </c>
      <c r="BV37" s="1012"/>
      <c r="BW37" s="1006"/>
      <c r="BX37" s="1088" t="s">
        <v>2515</v>
      </c>
      <c r="BY37" s="1030"/>
      <c r="BZ37" s="1030"/>
      <c r="CA37" s="1030"/>
      <c r="CB37" s="1006"/>
      <c r="CC37" s="1005" t="s">
        <v>7337</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5741</v>
      </c>
      <c r="C38" s="106" t="s">
        <v>1161</v>
      </c>
      <c r="D38" s="107" t="s">
        <v>1161</v>
      </c>
      <c r="E38" s="108" t="s">
        <v>831</v>
      </c>
      <c r="F38" s="109" t="s">
        <v>1160</v>
      </c>
      <c r="G38" s="105" t="s">
        <v>221</v>
      </c>
      <c r="H38" s="970" t="s">
        <v>2980</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5933</v>
      </c>
      <c r="B40" s="105" t="s">
        <v>4638</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6079</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3420</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5917</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3516</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6776</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5766</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6076</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3701</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3416</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3756</v>
      </c>
      <c r="G4" s="1145" t="s">
        <v>5741</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5022</v>
      </c>
      <c r="AA4" s="817"/>
      <c r="AB4" s="1157" t="s">
        <v>7014</v>
      </c>
      <c r="AC4" s="700" t="s">
        <v>3211</v>
      </c>
      <c r="AD4" s="700" t="s">
        <v>5951</v>
      </c>
      <c r="AE4" s="817"/>
      <c r="AF4" s="1113" t="s">
        <v>7310</v>
      </c>
      <c r="AG4" s="1114"/>
      <c r="AH4" s="1151" t="s">
        <v>7536</v>
      </c>
      <c r="AI4" s="1151" t="s">
        <v>4722</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4960</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6066</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6126</v>
      </c>
      <c r="X5" s="726"/>
      <c r="Y5" s="726" t="s">
        <v>3382</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3669</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6353</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5443</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5769</v>
      </c>
      <c r="Y6" s="1151" t="s">
        <v>2298</v>
      </c>
      <c r="Z6" s="1112"/>
      <c r="AA6" s="1112"/>
      <c r="AB6" s="1112"/>
      <c r="AC6" s="1112"/>
      <c r="AD6" s="726" t="s">
        <v>7582</v>
      </c>
      <c r="AE6" s="817"/>
      <c r="AF6" s="700" t="s">
        <v>666</v>
      </c>
      <c r="AG6" s="817"/>
      <c r="AH6" s="1112"/>
      <c r="AI6" s="1112"/>
      <c r="AJ6" s="1152" t="s">
        <v>2373</v>
      </c>
      <c r="AK6" s="1151" t="s">
        <v>5758</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4313</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5741</v>
      </c>
      <c r="CM6" s="1165" t="s">
        <v>7598</v>
      </c>
      <c r="CN6" s="1165" t="s">
        <v>4638</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4313</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5676</v>
      </c>
      <c r="Y7" s="700" t="s">
        <v>3704</v>
      </c>
      <c r="Z7" s="1113" t="s">
        <v>7607</v>
      </c>
      <c r="AA7" s="817"/>
      <c r="AB7" s="817"/>
      <c r="AC7" s="1153" t="s">
        <v>7608</v>
      </c>
      <c r="AD7" s="700" t="s">
        <v>4292</v>
      </c>
      <c r="AE7" s="817"/>
      <c r="AF7" s="700" t="s">
        <v>2907</v>
      </c>
      <c r="AG7" s="1168"/>
      <c r="AH7" s="1153" t="s">
        <v>7609</v>
      </c>
      <c r="AI7" s="1153" t="s">
        <v>1366</v>
      </c>
      <c r="AJ7" s="1153"/>
      <c r="AK7" s="726" t="s">
        <v>7610</v>
      </c>
      <c r="AL7" s="1153" t="s">
        <v>5892</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4663</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3446</v>
      </c>
      <c r="Y8" s="1174" t="s">
        <v>4719</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3533</v>
      </c>
      <c r="BX8" s="1151" t="s">
        <v>3058</v>
      </c>
      <c r="BY8" s="1169" t="s">
        <v>3741</v>
      </c>
      <c r="BZ8" s="817"/>
      <c r="CA8" s="1151" t="s">
        <v>1768</v>
      </c>
      <c r="CB8" s="1169" t="s">
        <v>3311</v>
      </c>
      <c r="CC8" s="1176" t="s">
        <v>2816</v>
      </c>
      <c r="CD8" s="1177"/>
      <c r="CE8" s="1178"/>
      <c r="CF8" s="1178"/>
      <c r="CG8" s="1178"/>
      <c r="CH8" s="1178"/>
      <c r="CI8" s="1178"/>
      <c r="CJ8" s="1178"/>
      <c r="CK8" s="1178"/>
      <c r="CL8" s="1178"/>
      <c r="CM8" s="1179" t="s">
        <v>3387</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3635</v>
      </c>
      <c r="V9" s="1114"/>
      <c r="W9" s="726" t="s">
        <v>4653</v>
      </c>
      <c r="X9" s="700" t="s">
        <v>3691</v>
      </c>
      <c r="Y9" s="700" t="s">
        <v>7651</v>
      </c>
      <c r="Z9" s="1114"/>
      <c r="AA9" s="1112"/>
      <c r="AB9" s="1114"/>
      <c r="AC9" s="726" t="s">
        <v>7652</v>
      </c>
      <c r="AD9" s="726" t="s">
        <v>1785</v>
      </c>
      <c r="AE9" s="726"/>
      <c r="AF9" s="726" t="s">
        <v>5478</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3540</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5528</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4339</v>
      </c>
      <c r="Y10" s="1153" t="s">
        <v>1785</v>
      </c>
      <c r="Z10" s="1114"/>
      <c r="AA10" s="1112"/>
      <c r="AB10" s="1114"/>
      <c r="AC10" s="1153" t="s">
        <v>7675</v>
      </c>
      <c r="AD10" s="1153" t="s">
        <v>5170</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3416</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6079</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3381</v>
      </c>
      <c r="AE11" s="1112"/>
      <c r="AF11" s="1114"/>
      <c r="AG11" s="1114"/>
      <c r="AH11" s="726" t="s">
        <v>5706</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3669</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7693</v>
      </c>
      <c r="C12" s="1146" t="s">
        <v>741</v>
      </c>
      <c r="D12" s="1147" t="s">
        <v>1160</v>
      </c>
      <c r="E12" s="1148" t="s">
        <v>741</v>
      </c>
      <c r="F12" s="1149" t="s">
        <v>3149</v>
      </c>
      <c r="G12" s="1145" t="s">
        <v>5376</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3817</v>
      </c>
      <c r="Z12" s="1114"/>
      <c r="AA12" s="1152" t="s">
        <v>5800</v>
      </c>
      <c r="AB12" s="1114"/>
      <c r="AC12" s="700" t="s">
        <v>2374</v>
      </c>
      <c r="AD12" s="700" t="s">
        <v>4432</v>
      </c>
      <c r="AE12" s="1113" t="s">
        <v>5743</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7713</v>
      </c>
      <c r="C14" s="1146" t="s">
        <v>1161</v>
      </c>
      <c r="D14" s="1147" t="s">
        <v>741</v>
      </c>
      <c r="E14" s="1148" t="s">
        <v>1161</v>
      </c>
      <c r="F14" s="1149" t="s">
        <v>545</v>
      </c>
      <c r="G14" s="1145" t="s">
        <v>3600</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4755</v>
      </c>
      <c r="X14" s="700" t="s">
        <v>7721</v>
      </c>
      <c r="Y14" s="1153" t="s">
        <v>2495</v>
      </c>
      <c r="Z14" s="1114"/>
      <c r="AA14" s="1112"/>
      <c r="AB14" s="1114"/>
      <c r="AC14" s="726" t="s">
        <v>7722</v>
      </c>
      <c r="AD14" s="1150" t="s">
        <v>3381</v>
      </c>
      <c r="AE14" s="1112"/>
      <c r="AF14" s="1114"/>
      <c r="AG14" s="1114"/>
      <c r="AH14" s="1153" t="s">
        <v>5073</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5934</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3091</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6093</v>
      </c>
      <c r="C16" s="1146" t="s">
        <v>1161</v>
      </c>
      <c r="D16" s="1147" t="s">
        <v>1161</v>
      </c>
      <c r="E16" s="1148" t="s">
        <v>1161</v>
      </c>
      <c r="F16" s="1149" t="s">
        <v>1161</v>
      </c>
      <c r="G16" s="1145" t="s">
        <v>4729</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5705</v>
      </c>
      <c r="X16" s="726" t="s">
        <v>6667</v>
      </c>
      <c r="Y16" s="726" t="s">
        <v>484</v>
      </c>
      <c r="Z16" s="1153" t="s">
        <v>4866</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2957</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3156</v>
      </c>
      <c r="CC16" s="1114"/>
      <c r="CD16" s="1114"/>
      <c r="CE16" s="1178"/>
      <c r="CF16" s="1114"/>
      <c r="CG16" s="1114"/>
      <c r="CH16" s="1178"/>
      <c r="CI16" s="1178"/>
      <c r="CJ16" s="1163" t="s">
        <v>7762</v>
      </c>
      <c r="CK16" s="1163"/>
      <c r="CL16" s="1179" t="s">
        <v>1838</v>
      </c>
      <c r="CM16" s="1163" t="s">
        <v>7763</v>
      </c>
      <c r="CN16" s="1163" t="s">
        <v>5940</v>
      </c>
      <c r="CO16" s="1163" t="s">
        <v>5528</v>
      </c>
      <c r="CP16" s="1163" t="s">
        <v>7616</v>
      </c>
      <c r="CQ16" s="1163" t="s">
        <v>7613</v>
      </c>
      <c r="CR16" s="1178"/>
      <c r="CS16" s="1178"/>
      <c r="CT16" s="102"/>
    </row>
    <row r="17" ht="15.75" customHeight="1">
      <c r="A17" s="1206" t="s">
        <v>3875</v>
      </c>
      <c r="B17" s="1145" t="s">
        <v>7764</v>
      </c>
      <c r="C17" s="1146" t="s">
        <v>1161</v>
      </c>
      <c r="D17" s="1147" t="s">
        <v>1161</v>
      </c>
      <c r="E17" s="1148" t="s">
        <v>831</v>
      </c>
      <c r="F17" s="1149" t="s">
        <v>831</v>
      </c>
      <c r="G17" s="1145" t="s">
        <v>2989</v>
      </c>
      <c r="H17" s="1183"/>
      <c r="I17" s="1183" t="s">
        <v>7765</v>
      </c>
      <c r="J17" s="726"/>
      <c r="K17" s="1153" t="s">
        <v>7766</v>
      </c>
      <c r="L17" s="1153"/>
      <c r="M17" s="1153" t="s">
        <v>7767</v>
      </c>
      <c r="N17" s="1114"/>
      <c r="O17" s="1153" t="s">
        <v>7768</v>
      </c>
      <c r="P17" s="1114"/>
      <c r="Q17" s="1114"/>
      <c r="R17" s="726" t="s">
        <v>7769</v>
      </c>
      <c r="S17" s="762" t="s">
        <v>3913</v>
      </c>
      <c r="T17" s="1153" t="s">
        <v>7770</v>
      </c>
      <c r="U17" s="726" t="s">
        <v>3055</v>
      </c>
      <c r="V17" s="1153"/>
      <c r="W17" s="1153" t="s">
        <v>5396</v>
      </c>
      <c r="X17" s="726" t="s">
        <v>3491</v>
      </c>
      <c r="Y17" s="1153" t="s">
        <v>3291</v>
      </c>
      <c r="Z17" s="1114"/>
      <c r="AA17" s="1112"/>
      <c r="AB17" s="1114"/>
      <c r="AC17" s="1153" t="s">
        <v>3912</v>
      </c>
      <c r="AD17" s="726" t="s">
        <v>5080</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5176</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3059</v>
      </c>
      <c r="BW17" s="1114"/>
      <c r="BX17" s="1112"/>
      <c r="BY17" s="726" t="s">
        <v>2347</v>
      </c>
      <c r="BZ17" s="1112"/>
      <c r="CA17" s="1114"/>
      <c r="CB17" s="726" t="s">
        <v>5083</v>
      </c>
      <c r="CC17" s="1153" t="s">
        <v>7779</v>
      </c>
      <c r="CD17" s="1153"/>
      <c r="CE17" s="1114"/>
      <c r="CF17" s="1114"/>
      <c r="CG17" s="1114"/>
      <c r="CH17" s="1114"/>
      <c r="CI17" s="1114"/>
      <c r="CJ17" s="1114"/>
      <c r="CK17" s="1114"/>
      <c r="CL17" s="1114"/>
      <c r="CM17" s="1153" t="s">
        <v>7780</v>
      </c>
      <c r="CN17" s="1153" t="s">
        <v>338</v>
      </c>
      <c r="CO17" s="1153" t="s">
        <v>4729</v>
      </c>
      <c r="CP17" s="1153" t="s">
        <v>7781</v>
      </c>
      <c r="CQ17" s="726" t="s">
        <v>7782</v>
      </c>
      <c r="CR17" s="1153" t="s">
        <v>2989</v>
      </c>
      <c r="CS17" s="726" t="s">
        <v>7783</v>
      </c>
      <c r="CT17" s="102"/>
    </row>
    <row r="18" ht="15.75" customHeight="1">
      <c r="A18" s="1207" t="s">
        <v>6035</v>
      </c>
      <c r="B18" s="1145" t="s">
        <v>7784</v>
      </c>
      <c r="C18" s="1146" t="s">
        <v>1161</v>
      </c>
      <c r="D18" s="1147" t="s">
        <v>1161</v>
      </c>
      <c r="E18" s="1148" t="s">
        <v>1161</v>
      </c>
      <c r="F18" s="1149" t="s">
        <v>1161</v>
      </c>
      <c r="G18" s="1145" t="s">
        <v>5549</v>
      </c>
      <c r="H18" s="1183"/>
      <c r="I18" s="1183" t="s">
        <v>7785</v>
      </c>
      <c r="J18" s="726"/>
      <c r="K18" s="1153" t="s">
        <v>7786</v>
      </c>
      <c r="L18" s="1153"/>
      <c r="M18" s="726"/>
      <c r="N18" s="1153"/>
      <c r="O18" s="1153" t="s">
        <v>7787</v>
      </c>
      <c r="P18" s="1153"/>
      <c r="Q18" s="1114"/>
      <c r="R18" s="1112"/>
      <c r="S18" s="1114"/>
      <c r="T18" s="1153"/>
      <c r="U18" s="1153" t="s">
        <v>7788</v>
      </c>
      <c r="V18" s="1153"/>
      <c r="W18" s="1153" t="s">
        <v>3049</v>
      </c>
      <c r="X18" s="726"/>
      <c r="Y18" s="1153" t="s">
        <v>3229</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4043</v>
      </c>
      <c r="AE19" s="817"/>
      <c r="AF19" s="1151" t="s">
        <v>7798</v>
      </c>
      <c r="AG19" s="1114"/>
      <c r="AH19" s="1152" t="s">
        <v>2761</v>
      </c>
      <c r="AI19" s="1152" t="s">
        <v>2735</v>
      </c>
      <c r="AJ19" s="1114"/>
      <c r="AK19" s="726" t="s">
        <v>4017</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5549</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4742</v>
      </c>
      <c r="Z20" s="1114"/>
      <c r="AA20" s="1112"/>
      <c r="AB20" s="1114"/>
      <c r="AC20" s="1153" t="s">
        <v>7807</v>
      </c>
      <c r="AD20" s="1153" t="s">
        <v>3759</v>
      </c>
      <c r="AE20" s="817"/>
      <c r="AF20" s="700" t="s">
        <v>904</v>
      </c>
      <c r="AG20" s="1168"/>
      <c r="AH20" s="1153" t="s">
        <v>4559</v>
      </c>
      <c r="AI20" s="1153" t="s">
        <v>5333</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4984</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3243</v>
      </c>
      <c r="X22" s="726" t="s">
        <v>2902</v>
      </c>
      <c r="Y22" s="1153" t="s">
        <v>2745</v>
      </c>
      <c r="Z22" s="1114"/>
      <c r="AA22" s="1112"/>
      <c r="AB22" s="1114"/>
      <c r="AC22" s="1153" t="s">
        <v>2362</v>
      </c>
      <c r="AD22" s="1153" t="s">
        <v>1720</v>
      </c>
      <c r="AE22" s="726"/>
      <c r="AF22" s="1153" t="s">
        <v>3883</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7833</v>
      </c>
      <c r="I23" s="1188" t="s">
        <v>4964</v>
      </c>
      <c r="J23" s="817"/>
      <c r="K23" s="1153" t="s">
        <v>7834</v>
      </c>
      <c r="L23" s="1153"/>
      <c r="M23" s="726"/>
      <c r="N23" s="1153" t="s">
        <v>7835</v>
      </c>
      <c r="O23" s="1153" t="s">
        <v>7836</v>
      </c>
      <c r="P23" s="1153" t="s">
        <v>7837</v>
      </c>
      <c r="Q23" s="1153" t="s">
        <v>7838</v>
      </c>
      <c r="R23" s="1153" t="s">
        <v>7839</v>
      </c>
      <c r="S23" s="1153" t="s">
        <v>4983</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4006</v>
      </c>
      <c r="BX23" s="1153" t="s">
        <v>4253</v>
      </c>
      <c r="BY23" s="1113" t="s">
        <v>4779</v>
      </c>
      <c r="BZ23" s="1153" t="s">
        <v>2370</v>
      </c>
      <c r="CA23" s="1153" t="s">
        <v>5218</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4877</v>
      </c>
    </row>
    <row r="24" ht="15.75" customHeight="1">
      <c r="A24" s="1173" t="s">
        <v>6074</v>
      </c>
      <c r="B24" s="1145" t="s">
        <v>2785</v>
      </c>
      <c r="C24" s="1146" t="s">
        <v>1161</v>
      </c>
      <c r="D24" s="1147" t="s">
        <v>831</v>
      </c>
      <c r="E24" s="1148" t="s">
        <v>1161</v>
      </c>
      <c r="F24" s="1149" t="s">
        <v>446</v>
      </c>
      <c r="G24" s="1145" t="s">
        <v>2511</v>
      </c>
      <c r="H24" s="1183"/>
      <c r="I24" s="1183" t="s">
        <v>7858</v>
      </c>
      <c r="J24" s="726"/>
      <c r="K24" s="726" t="s">
        <v>7859</v>
      </c>
      <c r="L24" s="1151" t="s">
        <v>3437</v>
      </c>
      <c r="M24" s="1112"/>
      <c r="N24" s="1114"/>
      <c r="O24" s="1114"/>
      <c r="P24" s="726" t="s">
        <v>7860</v>
      </c>
      <c r="Q24" s="1114"/>
      <c r="R24" s="700" t="s">
        <v>7861</v>
      </c>
      <c r="S24" s="1114"/>
      <c r="T24" s="1114"/>
      <c r="U24" s="726" t="s">
        <v>934</v>
      </c>
      <c r="V24" s="1153"/>
      <c r="W24" s="1153" t="s">
        <v>4191</v>
      </c>
      <c r="X24" s="726" t="s">
        <v>3246</v>
      </c>
      <c r="Y24" s="700" t="s">
        <v>7862</v>
      </c>
      <c r="Z24" s="1114"/>
      <c r="AA24" s="1112"/>
      <c r="AB24" s="1114"/>
      <c r="AC24" s="1153" t="s">
        <v>7863</v>
      </c>
      <c r="AD24" s="1153" t="s">
        <v>7864</v>
      </c>
      <c r="AE24" s="726"/>
      <c r="AF24" s="1153" t="s">
        <v>7865</v>
      </c>
      <c r="AG24" s="1153"/>
      <c r="AH24" s="1153" t="s">
        <v>7866</v>
      </c>
      <c r="AI24" s="1114"/>
      <c r="AJ24" s="1114"/>
      <c r="AK24" s="730" t="s">
        <v>3482</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4663</v>
      </c>
      <c r="CP24" s="1114"/>
      <c r="CQ24" s="1114"/>
      <c r="CR24" s="1114"/>
      <c r="CS24" s="1114"/>
      <c r="CT24" s="102"/>
    </row>
    <row r="25">
      <c r="A25" s="1160" t="s">
        <v>4576</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3779</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3638</v>
      </c>
      <c r="BW26" s="1114"/>
      <c r="BX26" s="1152" t="s">
        <v>4613</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4229</v>
      </c>
      <c r="Z27" s="1114"/>
      <c r="AA27" s="726" t="s">
        <v>7888</v>
      </c>
      <c r="AB27" s="1114"/>
      <c r="AC27" s="726" t="s">
        <v>7889</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5365</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6164</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7893</v>
      </c>
      <c r="AD30" s="726" t="s">
        <v>5362</v>
      </c>
      <c r="AE30" s="726"/>
      <c r="AF30" s="1153" t="s">
        <v>7205</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2957</v>
      </c>
      <c r="C31" s="1146" t="s">
        <v>1161</v>
      </c>
      <c r="D31" s="1147" t="s">
        <v>1161</v>
      </c>
      <c r="E31" s="1148" t="s">
        <v>1161</v>
      </c>
      <c r="F31" s="1149" t="s">
        <v>1161</v>
      </c>
      <c r="G31" s="1145" t="s">
        <v>221</v>
      </c>
      <c r="H31" s="1183"/>
      <c r="I31" s="1224" t="s">
        <v>6164</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5739</v>
      </c>
      <c r="B32" s="1145" t="s">
        <v>5901</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5238</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5741</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3427</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5940</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6069</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5766</v>
      </c>
      <c r="B40" s="1145" t="s">
        <v>3149</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5982</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6030</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3516</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3437</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3598</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6289</v>
      </c>
      <c r="Q1" s="29" t="s">
        <v>38</v>
      </c>
      <c r="T1" s="30" t="s">
        <v>39</v>
      </c>
      <c r="W1" s="32" t="s">
        <v>6505</v>
      </c>
      <c r="Z1" s="33" t="s">
        <v>6557</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3994</v>
      </c>
      <c r="B3" s="1250" t="s">
        <v>5549</v>
      </c>
      <c r="C3" s="1251" t="s">
        <v>831</v>
      </c>
      <c r="D3" s="1252" t="s">
        <v>741</v>
      </c>
      <c r="E3" s="1253" t="s">
        <v>831</v>
      </c>
      <c r="F3" s="1254" t="s">
        <v>446</v>
      </c>
      <c r="G3" s="1250" t="s">
        <v>446</v>
      </c>
      <c r="H3" s="1168"/>
      <c r="I3" s="1255"/>
      <c r="J3" s="1255"/>
      <c r="K3" s="1256"/>
      <c r="L3" s="1114"/>
      <c r="M3" s="1114"/>
      <c r="N3" s="1114"/>
      <c r="O3" s="1114"/>
      <c r="P3" s="1114"/>
      <c r="Q3" s="1152" t="s">
        <v>6147</v>
      </c>
      <c r="R3" s="817"/>
      <c r="S3" s="1168"/>
      <c r="T3" s="1210" t="s">
        <v>6463</v>
      </c>
      <c r="U3" s="1114"/>
      <c r="V3" s="1114"/>
      <c r="W3" s="1257" t="s">
        <v>7937</v>
      </c>
      <c r="X3" s="1114"/>
      <c r="Y3" s="1114"/>
      <c r="Z3" s="1257" t="s">
        <v>295</v>
      </c>
      <c r="AA3" s="1114"/>
      <c r="AB3" s="1114"/>
      <c r="AC3" s="1114"/>
      <c r="AD3" s="1114"/>
      <c r="AE3" s="1114"/>
      <c r="AF3" s="1258"/>
      <c r="AG3" s="1258"/>
    </row>
    <row r="4">
      <c r="A4" s="1259" t="s">
        <v>5149</v>
      </c>
      <c r="B4" s="1250" t="s">
        <v>3149</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4056</v>
      </c>
      <c r="S6" s="1114"/>
      <c r="T6" s="1114"/>
      <c r="U6" s="1114"/>
      <c r="V6" s="1114"/>
      <c r="W6" s="1114"/>
      <c r="X6" s="1114"/>
      <c r="Y6" s="1114"/>
      <c r="Z6" s="1152" t="s">
        <v>272</v>
      </c>
      <c r="AA6" s="1152" t="s">
        <v>5915</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3420</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6401</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6433</v>
      </c>
      <c r="AD11" s="1114"/>
      <c r="AE11" s="1114"/>
      <c r="AF11" s="1258"/>
      <c r="AG11" s="1258"/>
    </row>
    <row r="12">
      <c r="A12" s="1261" t="s">
        <v>6026</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6219</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5840</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4588</v>
      </c>
      <c r="J2" s="1292" t="s">
        <v>7994</v>
      </c>
      <c r="K2" s="1292" t="s">
        <v>963</v>
      </c>
      <c r="L2" s="1292" t="s">
        <v>351</v>
      </c>
      <c r="M2" s="1292" t="s">
        <v>7995</v>
      </c>
      <c r="N2" s="1292" t="s">
        <v>7996</v>
      </c>
      <c r="O2" s="1292" t="s">
        <v>7997</v>
      </c>
      <c r="P2" s="1292" t="s">
        <v>1376</v>
      </c>
      <c r="Q2" s="1293" t="s">
        <v>7998</v>
      </c>
      <c r="R2" s="1293" t="s">
        <v>4596</v>
      </c>
      <c r="S2" s="1293" t="s">
        <v>7999</v>
      </c>
      <c r="T2" s="1293" t="s">
        <v>8000</v>
      </c>
      <c r="U2" s="1293" t="s">
        <v>8001</v>
      </c>
      <c r="V2" s="1293" t="s">
        <v>5193</v>
      </c>
      <c r="W2" s="1294" t="s">
        <v>8002</v>
      </c>
      <c r="X2" s="1295" t="s">
        <v>6524</v>
      </c>
      <c r="Y2" s="1295" t="s">
        <v>5349</v>
      </c>
      <c r="Z2" s="1295" t="s">
        <v>3094</v>
      </c>
      <c r="AA2" s="1295" t="s">
        <v>3109</v>
      </c>
      <c r="AB2" s="1295" t="s">
        <v>8003</v>
      </c>
      <c r="AC2" s="1295" t="s">
        <v>5812</v>
      </c>
      <c r="AD2" s="1290" t="s">
        <v>945</v>
      </c>
      <c r="AE2" s="1290" t="s">
        <v>3915</v>
      </c>
      <c r="AF2" s="1296" t="s">
        <v>8004</v>
      </c>
      <c r="AG2" s="1296" t="s">
        <v>8005</v>
      </c>
      <c r="AH2" s="1296" t="s">
        <v>3579</v>
      </c>
      <c r="AI2" s="1296" t="s">
        <v>5004</v>
      </c>
      <c r="AJ2" s="1296" t="s">
        <v>8006</v>
      </c>
      <c r="AK2" s="1296" t="s">
        <v>7141</v>
      </c>
      <c r="AL2" s="1296" t="s">
        <v>8007</v>
      </c>
      <c r="AM2" s="1297" t="s">
        <v>3749</v>
      </c>
      <c r="AN2" s="1297" t="s">
        <v>8008</v>
      </c>
      <c r="AO2" s="1297" t="s">
        <v>2894</v>
      </c>
      <c r="AP2" s="1297" t="s">
        <v>8009</v>
      </c>
      <c r="AQ2" s="1297" t="s">
        <v>8010</v>
      </c>
      <c r="AR2" s="1297" t="s">
        <v>3389</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3330</v>
      </c>
      <c r="F3" s="1290" t="s">
        <v>8016</v>
      </c>
      <c r="G3" s="1290" t="s">
        <v>8017</v>
      </c>
      <c r="H3" s="1291" t="s">
        <v>8018</v>
      </c>
      <c r="I3" s="1291" t="s">
        <v>8019</v>
      </c>
      <c r="J3" s="1292" t="s">
        <v>8020</v>
      </c>
      <c r="K3" s="1292" t="s">
        <v>7128</v>
      </c>
      <c r="L3" s="1292" t="s">
        <v>3338</v>
      </c>
      <c r="M3" s="1292" t="s">
        <v>7265</v>
      </c>
      <c r="N3" s="1292" t="s">
        <v>3573</v>
      </c>
      <c r="O3" s="1292" t="s">
        <v>8021</v>
      </c>
      <c r="P3" s="1292" t="s">
        <v>618</v>
      </c>
      <c r="Q3" s="1293" t="s">
        <v>8022</v>
      </c>
      <c r="R3" s="1293" t="s">
        <v>6816</v>
      </c>
      <c r="S3" s="1293" t="s">
        <v>8023</v>
      </c>
      <c r="T3" s="1293" t="s">
        <v>8024</v>
      </c>
      <c r="U3" s="1293" t="s">
        <v>7346</v>
      </c>
      <c r="V3" s="1293" t="s">
        <v>8025</v>
      </c>
      <c r="W3" s="1295" t="s">
        <v>4041</v>
      </c>
      <c r="X3" s="1295" t="s">
        <v>2892</v>
      </c>
      <c r="Y3" s="1295" t="s">
        <v>5697</v>
      </c>
      <c r="Z3" s="1295" t="s">
        <v>8026</v>
      </c>
      <c r="AA3" s="1295" t="s">
        <v>6938</v>
      </c>
      <c r="AB3" s="1295" t="s">
        <v>7067</v>
      </c>
      <c r="AC3" s="1295" t="s">
        <v>4803</v>
      </c>
      <c r="AD3" s="1290" t="s">
        <v>8027</v>
      </c>
      <c r="AE3" s="1290" t="s">
        <v>8028</v>
      </c>
      <c r="AF3" s="1296" t="s">
        <v>8029</v>
      </c>
      <c r="AG3" s="1296" t="s">
        <v>8030</v>
      </c>
      <c r="AH3" s="1296" t="s">
        <v>2689</v>
      </c>
      <c r="AI3" s="1296" t="s">
        <v>8031</v>
      </c>
      <c r="AJ3" s="1296" t="s">
        <v>8032</v>
      </c>
      <c r="AK3" s="1296" t="s">
        <v>8033</v>
      </c>
      <c r="AL3" s="1296" t="s">
        <v>3802</v>
      </c>
      <c r="AM3" s="1297" t="s">
        <v>8034</v>
      </c>
      <c r="AN3" s="1297" t="s">
        <v>8035</v>
      </c>
      <c r="AO3" s="1297" t="s">
        <v>8036</v>
      </c>
      <c r="AP3" s="1297" t="s">
        <v>8037</v>
      </c>
      <c r="AQ3" s="1297" t="s">
        <v>8038</v>
      </c>
      <c r="AR3" s="1297" t="s">
        <v>2406</v>
      </c>
      <c r="AS3" s="1297" t="s">
        <v>4929</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3481</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5826</v>
      </c>
      <c r="AD4" s="1290" t="s">
        <v>8065</v>
      </c>
      <c r="AE4" s="1290" t="s">
        <v>2869</v>
      </c>
      <c r="AF4" s="1296" t="s">
        <v>2489</v>
      </c>
      <c r="AG4" s="1296" t="s">
        <v>3373</v>
      </c>
      <c r="AH4" s="1296" t="s">
        <v>4931</v>
      </c>
      <c r="AI4" s="1296" t="s">
        <v>8066</v>
      </c>
      <c r="AJ4" s="1296" t="s">
        <v>8067</v>
      </c>
      <c r="AK4" s="1296" t="s">
        <v>8068</v>
      </c>
      <c r="AL4" s="1296" t="s">
        <v>8069</v>
      </c>
      <c r="AM4" s="1297" t="s">
        <v>8070</v>
      </c>
      <c r="AN4" s="1297" t="s">
        <v>8071</v>
      </c>
      <c r="AO4" s="1297" t="s">
        <v>7097</v>
      </c>
      <c r="AP4" s="1297" t="s">
        <v>8072</v>
      </c>
      <c r="AQ4" s="1297" t="s">
        <v>8073</v>
      </c>
      <c r="AR4" s="1297" t="s">
        <v>6113</v>
      </c>
      <c r="AS4" s="1297" t="s">
        <v>5077</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4588</v>
      </c>
      <c r="J5" s="1310" t="s">
        <v>7994</v>
      </c>
      <c r="K5" s="1310" t="s">
        <v>963</v>
      </c>
      <c r="L5" s="1311" t="s">
        <v>8079</v>
      </c>
      <c r="M5" s="1312" t="s">
        <v>8080</v>
      </c>
      <c r="N5" s="1311" t="s">
        <v>8081</v>
      </c>
      <c r="O5" s="1310" t="s">
        <v>7997</v>
      </c>
      <c r="P5" s="1310" t="s">
        <v>1376</v>
      </c>
      <c r="Q5" s="1310" t="s">
        <v>7998</v>
      </c>
      <c r="R5" s="1310" t="s">
        <v>4596</v>
      </c>
      <c r="S5" s="1313" t="s">
        <v>7994</v>
      </c>
      <c r="T5" s="1310" t="s">
        <v>8000</v>
      </c>
      <c r="U5" s="1310" t="s">
        <v>8001</v>
      </c>
      <c r="V5" s="1314" t="s">
        <v>7807</v>
      </c>
      <c r="W5" s="1310" t="s">
        <v>8002</v>
      </c>
      <c r="X5" s="1310" t="s">
        <v>6524</v>
      </c>
      <c r="Y5" s="1315">
        <v>46.72</v>
      </c>
      <c r="Z5" s="1310" t="s">
        <v>3094</v>
      </c>
      <c r="AA5" s="1310" t="s">
        <v>3109</v>
      </c>
      <c r="AB5" s="1310" t="s">
        <v>8003</v>
      </c>
      <c r="AC5" s="1312" t="s">
        <v>5240</v>
      </c>
      <c r="AD5" s="1312" t="s">
        <v>6919</v>
      </c>
      <c r="AE5" s="1316" t="s">
        <v>3915</v>
      </c>
      <c r="AF5" s="1315" t="s">
        <v>8082</v>
      </c>
      <c r="AG5" s="1314" t="s">
        <v>8083</v>
      </c>
      <c r="AH5" s="1310" t="s">
        <v>3579</v>
      </c>
      <c r="AI5" s="1312" t="s">
        <v>5667</v>
      </c>
      <c r="AJ5" s="1310" t="s">
        <v>8006</v>
      </c>
      <c r="AK5" s="1315" t="s">
        <v>8084</v>
      </c>
      <c r="AL5" s="1316" t="s">
        <v>8007</v>
      </c>
      <c r="AM5" s="1310" t="s">
        <v>3749</v>
      </c>
      <c r="AN5" s="1314" t="s">
        <v>3957</v>
      </c>
      <c r="AO5" s="1314" t="s">
        <v>6905</v>
      </c>
      <c r="AP5" s="1314" t="s">
        <v>8085</v>
      </c>
      <c r="AQ5" s="1316" t="s">
        <v>8010</v>
      </c>
      <c r="AR5" s="1314" t="s">
        <v>8086</v>
      </c>
      <c r="AS5" s="1314" t="s">
        <v>3412</v>
      </c>
      <c r="AT5" s="1314" t="s">
        <v>8087</v>
      </c>
      <c r="AU5" s="1317" t="s">
        <v>8012</v>
      </c>
      <c r="AV5" s="1318" t="str">
        <f t="shared" si="1"/>
        <v>2:14</v>
      </c>
      <c r="AW5" s="1319"/>
    </row>
    <row r="6" ht="15.75" customHeight="1">
      <c r="A6" s="1320" t="s">
        <v>6067</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3196</v>
      </c>
      <c r="L6" s="1317" t="s">
        <v>3798</v>
      </c>
      <c r="M6" s="1317" t="s">
        <v>6019</v>
      </c>
      <c r="N6" s="1325" t="s">
        <v>8092</v>
      </c>
      <c r="O6" s="1317" t="s">
        <v>8093</v>
      </c>
      <c r="P6" s="1318" t="s">
        <v>582</v>
      </c>
      <c r="Q6" s="1325" t="s">
        <v>8094</v>
      </c>
      <c r="R6" s="1317" t="s">
        <v>6854</v>
      </c>
      <c r="S6" s="1317" t="s">
        <v>3234</v>
      </c>
      <c r="T6" s="1318" t="s">
        <v>8095</v>
      </c>
      <c r="U6" s="1317" t="s">
        <v>8096</v>
      </c>
      <c r="V6" s="1317" t="s">
        <v>4920</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4040</v>
      </c>
      <c r="AF6" s="1318" t="s">
        <v>8100</v>
      </c>
      <c r="AG6" s="1323" t="str">
        <f>HYPERLINK("https://www.twitch.tv/videos/566334947","1:28.73")</f>
        <v>1:28.73</v>
      </c>
      <c r="AH6" s="1317" t="s">
        <v>5184</v>
      </c>
      <c r="AI6" s="1324" t="str">
        <f>HYPERLINK("https://www.twitch.tv/videos/584107631","1:27.68")</f>
        <v>1:27.68</v>
      </c>
      <c r="AJ6" s="1318" t="s">
        <v>8101</v>
      </c>
      <c r="AK6" s="1317" t="s">
        <v>5177</v>
      </c>
      <c r="AL6" s="1317" t="s">
        <v>8102</v>
      </c>
      <c r="AM6" s="1325" t="s">
        <v>1869</v>
      </c>
      <c r="AN6" s="1325" t="s">
        <v>2470</v>
      </c>
      <c r="AO6" s="1328" t="s">
        <v>2894</v>
      </c>
      <c r="AP6" s="1317" t="s">
        <v>8103</v>
      </c>
      <c r="AQ6" s="1318" t="s">
        <v>8104</v>
      </c>
      <c r="AR6" s="1324" t="s">
        <v>3389</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6384</v>
      </c>
      <c r="J7" s="1317" t="s">
        <v>1818</v>
      </c>
      <c r="K7" s="1317" t="s">
        <v>8113</v>
      </c>
      <c r="L7" s="1317" t="s">
        <v>8114</v>
      </c>
      <c r="M7" s="1336" t="s">
        <v>8115</v>
      </c>
      <c r="N7" s="1334" t="s">
        <v>1756</v>
      </c>
      <c r="O7" s="1317" t="s">
        <v>8021</v>
      </c>
      <c r="P7" s="1334" t="s">
        <v>3744</v>
      </c>
      <c r="Q7" s="1317" t="s">
        <v>8116</v>
      </c>
      <c r="R7" s="1334" t="s">
        <v>8117</v>
      </c>
      <c r="S7" s="1336" t="s">
        <v>1276</v>
      </c>
      <c r="T7" s="1334" t="s">
        <v>3855</v>
      </c>
      <c r="U7" s="1317" t="s">
        <v>8118</v>
      </c>
      <c r="V7" s="1336" t="s">
        <v>4092</v>
      </c>
      <c r="W7" s="1317" t="s">
        <v>8119</v>
      </c>
      <c r="X7" s="1317" t="s">
        <v>8120</v>
      </c>
      <c r="Y7" s="1317" t="s">
        <v>7020</v>
      </c>
      <c r="Z7" s="1334" t="s">
        <v>8121</v>
      </c>
      <c r="AA7" s="1337" t="s">
        <v>8122</v>
      </c>
      <c r="AB7" s="1317" t="s">
        <v>3478</v>
      </c>
      <c r="AC7" s="1334" t="s">
        <v>4123</v>
      </c>
      <c r="AD7" s="1317" t="s">
        <v>8123</v>
      </c>
      <c r="AE7" s="1317" t="s">
        <v>8124</v>
      </c>
      <c r="AF7" s="1317" t="s">
        <v>8125</v>
      </c>
      <c r="AG7" s="1317" t="s">
        <v>8126</v>
      </c>
      <c r="AH7" s="1334" t="s">
        <v>8127</v>
      </c>
      <c r="AI7" s="1317" t="s">
        <v>8128</v>
      </c>
      <c r="AJ7" s="1317" t="s">
        <v>8129</v>
      </c>
      <c r="AK7" s="1317" t="s">
        <v>4144</v>
      </c>
      <c r="AL7" s="1317" t="s">
        <v>8130</v>
      </c>
      <c r="AM7" s="1317" t="s">
        <v>7091</v>
      </c>
      <c r="AN7" s="1338" t="s">
        <v>6536</v>
      </c>
      <c r="AO7" s="1317" t="s">
        <v>8131</v>
      </c>
      <c r="AP7" s="1334" t="s">
        <v>6990</v>
      </c>
      <c r="AQ7" s="1334" t="s">
        <v>5013</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5087</v>
      </c>
      <c r="I8" s="1314" t="s">
        <v>1320</v>
      </c>
      <c r="J8" s="1344" t="s">
        <v>8139</v>
      </c>
      <c r="K8" s="1314" t="s">
        <v>6374</v>
      </c>
      <c r="L8" s="1310" t="s">
        <v>351</v>
      </c>
      <c r="M8" s="1344" t="s">
        <v>8140</v>
      </c>
      <c r="N8" s="1310" t="s">
        <v>7996</v>
      </c>
      <c r="O8" s="1345" t="s">
        <v>8141</v>
      </c>
      <c r="P8" s="1314" t="s">
        <v>6010</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5239</v>
      </c>
      <c r="AD8" s="1314" t="s">
        <v>8151</v>
      </c>
      <c r="AE8" s="1315" t="s">
        <v>8152</v>
      </c>
      <c r="AF8" s="1312" t="s">
        <v>8153</v>
      </c>
      <c r="AG8" s="1316" t="s">
        <v>8005</v>
      </c>
      <c r="AH8" s="1314" t="s">
        <v>8154</v>
      </c>
      <c r="AI8" s="1335" t="s">
        <v>8155</v>
      </c>
      <c r="AJ8" s="1315" t="s">
        <v>8156</v>
      </c>
      <c r="AK8" s="1314" t="s">
        <v>1386</v>
      </c>
      <c r="AL8" s="1314" t="s">
        <v>4898</v>
      </c>
      <c r="AM8" s="1314" t="s">
        <v>8145</v>
      </c>
      <c r="AN8" s="1349" t="s">
        <v>8008</v>
      </c>
      <c r="AO8" s="1314" t="s">
        <v>8086</v>
      </c>
      <c r="AP8" s="1314" t="s">
        <v>8157</v>
      </c>
      <c r="AQ8" s="1314" t="s">
        <v>8158</v>
      </c>
      <c r="AR8" s="1314" t="s">
        <v>4314</v>
      </c>
      <c r="AS8" s="1314" t="s">
        <v>8159</v>
      </c>
      <c r="AT8" s="1350" t="s">
        <v>8011</v>
      </c>
      <c r="AU8" s="1351" t="s">
        <v>8160</v>
      </c>
      <c r="AV8" s="1318" t="str">
        <f t="shared" si="1"/>
        <v>2:59</v>
      </c>
      <c r="AW8" s="1352"/>
    </row>
    <row r="9" ht="15.75" customHeight="1">
      <c r="A9" s="1331" t="s">
        <v>6066</v>
      </c>
      <c r="B9" s="1307" t="s">
        <v>7989</v>
      </c>
      <c r="C9" s="1321">
        <v>0.04967592592592593</v>
      </c>
      <c r="D9" s="1335" t="s">
        <v>8161</v>
      </c>
      <c r="E9" s="1317" t="s">
        <v>1065</v>
      </c>
      <c r="F9" s="1317" t="s">
        <v>4071</v>
      </c>
      <c r="G9" s="1317" t="s">
        <v>8162</v>
      </c>
      <c r="H9" s="1335" t="s">
        <v>8163</v>
      </c>
      <c r="I9" s="1317" t="s">
        <v>8164</v>
      </c>
      <c r="J9" s="1317" t="s">
        <v>8165</v>
      </c>
      <c r="K9" s="1317" t="s">
        <v>591</v>
      </c>
      <c r="L9" s="1317" t="s">
        <v>4143</v>
      </c>
      <c r="M9" s="1317" t="s">
        <v>3883</v>
      </c>
      <c r="N9" s="1317" t="s">
        <v>2342</v>
      </c>
      <c r="O9" s="1317" t="s">
        <v>4603</v>
      </c>
      <c r="P9" s="1317" t="s">
        <v>8164</v>
      </c>
      <c r="Q9" s="1317" t="s">
        <v>8166</v>
      </c>
      <c r="R9" s="1317" t="s">
        <v>1252</v>
      </c>
      <c r="S9" s="1353" t="s">
        <v>8167</v>
      </c>
      <c r="T9" s="1317" t="s">
        <v>7128</v>
      </c>
      <c r="U9" s="1317" t="s">
        <v>8168</v>
      </c>
      <c r="V9" s="1317" t="s">
        <v>8169</v>
      </c>
      <c r="W9" s="1317" t="s">
        <v>8170</v>
      </c>
      <c r="X9" s="1317" t="s">
        <v>1151</v>
      </c>
      <c r="Y9" s="1317" t="s">
        <v>6592</v>
      </c>
      <c r="Z9" s="1317" t="s">
        <v>8171</v>
      </c>
      <c r="AA9" s="1317" t="s">
        <v>8172</v>
      </c>
      <c r="AB9" s="1317" t="s">
        <v>1866</v>
      </c>
      <c r="AC9" s="1317" t="s">
        <v>942</v>
      </c>
      <c r="AD9" s="1317" t="s">
        <v>2906</v>
      </c>
      <c r="AE9" s="1317" t="s">
        <v>6023</v>
      </c>
      <c r="AF9" s="1325" t="s">
        <v>8173</v>
      </c>
      <c r="AG9" s="1317" t="s">
        <v>3047</v>
      </c>
      <c r="AH9" s="1317" t="s">
        <v>4530</v>
      </c>
      <c r="AI9" s="1317" t="s">
        <v>2815</v>
      </c>
      <c r="AJ9" s="1317" t="s">
        <v>8174</v>
      </c>
      <c r="AK9" s="1317" t="s">
        <v>3799</v>
      </c>
      <c r="AL9" s="1317" t="s">
        <v>8175</v>
      </c>
      <c r="AM9" s="1317" t="s">
        <v>8176</v>
      </c>
      <c r="AN9" s="1335" t="s">
        <v>8079</v>
      </c>
      <c r="AO9" s="1317" t="s">
        <v>8177</v>
      </c>
      <c r="AP9" s="1317" t="s">
        <v>8178</v>
      </c>
      <c r="AQ9" s="1325" t="s">
        <v>8179</v>
      </c>
      <c r="AR9" s="1317" t="s">
        <v>8180</v>
      </c>
      <c r="AS9" s="1317" t="s">
        <v>6582</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5515</v>
      </c>
      <c r="J10" s="1360" t="s">
        <v>8188</v>
      </c>
      <c r="K10" s="1360" t="s">
        <v>3966</v>
      </c>
      <c r="L10" s="1360" t="s">
        <v>4423</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3934</v>
      </c>
      <c r="Y10" s="1337" t="s">
        <v>3864</v>
      </c>
      <c r="Z10" s="1337" t="s">
        <v>8196</v>
      </c>
      <c r="AA10" s="1337" t="s">
        <v>8083</v>
      </c>
      <c r="AB10" s="1337" t="s">
        <v>4129</v>
      </c>
      <c r="AC10" s="1337" t="s">
        <v>1177</v>
      </c>
      <c r="AD10" s="1357" t="s">
        <v>8197</v>
      </c>
      <c r="AE10" s="1357" t="s">
        <v>5043</v>
      </c>
      <c r="AF10" s="1364" t="s">
        <v>8198</v>
      </c>
      <c r="AG10" s="1364" t="s">
        <v>6518</v>
      </c>
      <c r="AH10" s="1364" t="s">
        <v>5053</v>
      </c>
      <c r="AI10" s="1364" t="s">
        <v>8199</v>
      </c>
      <c r="AJ10" s="1364" t="s">
        <v>8200</v>
      </c>
      <c r="AK10" s="1364" t="s">
        <v>8201</v>
      </c>
      <c r="AL10" s="1364" t="s">
        <v>2340</v>
      </c>
      <c r="AM10" s="1365" t="s">
        <v>8049</v>
      </c>
      <c r="AN10" s="1366" t="s">
        <v>4423</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5974</v>
      </c>
      <c r="F11" s="1357" t="s">
        <v>8211</v>
      </c>
      <c r="G11" s="1357" t="s">
        <v>8212</v>
      </c>
      <c r="H11" s="1371" t="s">
        <v>8213</v>
      </c>
      <c r="I11" s="1371" t="s">
        <v>8214</v>
      </c>
      <c r="J11" s="1360" t="s">
        <v>3692</v>
      </c>
      <c r="K11" s="1372" t="s">
        <v>8215</v>
      </c>
      <c r="L11" s="1360" t="s">
        <v>4695</v>
      </c>
      <c r="M11" s="1360" t="s">
        <v>4942</v>
      </c>
      <c r="N11" s="1360" t="s">
        <v>8216</v>
      </c>
      <c r="O11" s="1360" t="s">
        <v>8217</v>
      </c>
      <c r="P11" s="1335" t="s">
        <v>8218</v>
      </c>
      <c r="Q11" s="1362" t="s">
        <v>8219</v>
      </c>
      <c r="R11" s="1362" t="s">
        <v>8220</v>
      </c>
      <c r="S11" s="1362" t="s">
        <v>8221</v>
      </c>
      <c r="T11" s="1362" t="s">
        <v>8222</v>
      </c>
      <c r="U11" s="1362" t="s">
        <v>8223</v>
      </c>
      <c r="V11" s="1362" t="s">
        <v>1254</v>
      </c>
      <c r="W11" s="1337" t="s">
        <v>8224</v>
      </c>
      <c r="X11" s="1337" t="s">
        <v>5514</v>
      </c>
      <c r="Y11" s="1337" t="s">
        <v>4760</v>
      </c>
      <c r="Z11" s="1337" t="s">
        <v>3792</v>
      </c>
      <c r="AA11" s="1337" t="s">
        <v>8225</v>
      </c>
      <c r="AB11" s="1337" t="s">
        <v>4388</v>
      </c>
      <c r="AC11" s="1337" t="s">
        <v>5534</v>
      </c>
      <c r="AD11" s="1357" t="s">
        <v>8197</v>
      </c>
      <c r="AE11" s="1357" t="s">
        <v>8124</v>
      </c>
      <c r="AF11" s="1364" t="s">
        <v>8226</v>
      </c>
      <c r="AG11" s="1364" t="s">
        <v>8227</v>
      </c>
      <c r="AH11" s="1364" t="s">
        <v>3698</v>
      </c>
      <c r="AI11" s="1364" t="s">
        <v>8228</v>
      </c>
      <c r="AJ11" s="1364" t="s">
        <v>8229</v>
      </c>
      <c r="AK11" s="1364" t="s">
        <v>8230</v>
      </c>
      <c r="AL11" s="1364" t="s">
        <v>8231</v>
      </c>
      <c r="AM11" s="1366" t="s">
        <v>4293</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5334</v>
      </c>
      <c r="J12" s="1360" t="s">
        <v>2437</v>
      </c>
      <c r="K12" s="1377" t="s">
        <v>8241</v>
      </c>
      <c r="L12" s="1360" t="s">
        <v>8242</v>
      </c>
      <c r="M12" s="1360" t="s">
        <v>4807</v>
      </c>
      <c r="N12" s="1360" t="s">
        <v>8243</v>
      </c>
      <c r="O12" s="1377" t="s">
        <v>8244</v>
      </c>
      <c r="P12" s="1360" t="s">
        <v>8245</v>
      </c>
      <c r="Q12" s="1362" t="s">
        <v>558</v>
      </c>
      <c r="R12" s="1378" t="s">
        <v>8246</v>
      </c>
      <c r="S12" s="1378" t="s">
        <v>8247</v>
      </c>
      <c r="T12" s="1378" t="s">
        <v>8248</v>
      </c>
      <c r="U12" s="1378" t="s">
        <v>8249</v>
      </c>
      <c r="V12" s="1362" t="s">
        <v>4601</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5480</v>
      </c>
      <c r="AQ12" s="1366" t="s">
        <v>8264</v>
      </c>
      <c r="AR12" s="1365" t="s">
        <v>1193</v>
      </c>
      <c r="AS12" s="1365" t="s">
        <v>4246</v>
      </c>
      <c r="AT12" s="1377" t="s">
        <v>5994</v>
      </c>
      <c r="AU12" s="1381" t="s">
        <v>8265</v>
      </c>
      <c r="AV12" s="1318" t="str">
        <f t="shared" si="1"/>
        <v>2:22</v>
      </c>
      <c r="AW12" s="1352" t="s">
        <v>8266</v>
      </c>
    </row>
    <row r="13" ht="15.75" customHeight="1">
      <c r="A13" s="1320" t="s">
        <v>5840</v>
      </c>
      <c r="B13" s="1382" t="s">
        <v>7989</v>
      </c>
      <c r="C13" s="1321">
        <v>0.04982638888888889</v>
      </c>
      <c r="D13" s="1383" t="s">
        <v>8267</v>
      </c>
      <c r="E13" s="1383" t="s">
        <v>4474</v>
      </c>
      <c r="F13" s="1383" t="s">
        <v>8268</v>
      </c>
      <c r="G13" s="1383" t="s">
        <v>8269</v>
      </c>
      <c r="H13" s="1383" t="s">
        <v>8270</v>
      </c>
      <c r="I13" s="1383" t="s">
        <v>5494</v>
      </c>
      <c r="J13" s="1383" t="s">
        <v>8271</v>
      </c>
      <c r="K13" s="1335" t="s">
        <v>8113</v>
      </c>
      <c r="L13" s="1383" t="s">
        <v>8272</v>
      </c>
      <c r="M13" s="1383" t="s">
        <v>8273</v>
      </c>
      <c r="N13" s="1383" t="s">
        <v>1828</v>
      </c>
      <c r="O13" s="1383" t="s">
        <v>8274</v>
      </c>
      <c r="P13" s="1335" t="s">
        <v>4620</v>
      </c>
      <c r="Q13" s="1383" t="s">
        <v>8275</v>
      </c>
      <c r="R13" s="1383" t="s">
        <v>1895</v>
      </c>
      <c r="S13" s="1383" t="s">
        <v>3234</v>
      </c>
      <c r="T13" s="1383" t="s">
        <v>8276</v>
      </c>
      <c r="U13" s="1383" t="s">
        <v>8277</v>
      </c>
      <c r="V13" s="1383" t="s">
        <v>6269</v>
      </c>
      <c r="W13" s="1383" t="s">
        <v>5227</v>
      </c>
      <c r="X13" s="1383" t="s">
        <v>8278</v>
      </c>
      <c r="Y13" s="1383" t="s">
        <v>4588</v>
      </c>
      <c r="Z13" s="1383" t="s">
        <v>6382</v>
      </c>
      <c r="AA13" s="1384" t="s">
        <v>8279</v>
      </c>
      <c r="AB13" s="1383" t="s">
        <v>5565</v>
      </c>
      <c r="AC13" s="1383" t="s">
        <v>1130</v>
      </c>
      <c r="AD13" s="1383" t="s">
        <v>6951</v>
      </c>
      <c r="AE13" s="1383" t="s">
        <v>3640</v>
      </c>
      <c r="AF13" s="1383" t="s">
        <v>8280</v>
      </c>
      <c r="AG13" s="1383" t="s">
        <v>1543</v>
      </c>
      <c r="AH13" s="1335" t="s">
        <v>8281</v>
      </c>
      <c r="AI13" s="1383" t="s">
        <v>7683</v>
      </c>
      <c r="AJ13" s="1383" t="s">
        <v>8282</v>
      </c>
      <c r="AK13" s="1383" t="s">
        <v>8283</v>
      </c>
      <c r="AL13" s="1383" t="s">
        <v>4120</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5084</v>
      </c>
      <c r="W14" s="1314" t="s">
        <v>8302</v>
      </c>
      <c r="X14" s="1314" t="s">
        <v>8303</v>
      </c>
      <c r="Y14" s="1314" t="s">
        <v>3462</v>
      </c>
      <c r="Z14" s="1390" t="s">
        <v>7116</v>
      </c>
      <c r="AA14" s="1314" t="s">
        <v>8304</v>
      </c>
      <c r="AB14" s="1314" t="s">
        <v>3544</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3471</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5792</v>
      </c>
      <c r="B15" s="1307" t="s">
        <v>7989</v>
      </c>
      <c r="C15" s="1321">
        <v>0.05</v>
      </c>
      <c r="D15" s="1335" t="s">
        <v>8318</v>
      </c>
      <c r="E15" s="1317" t="s">
        <v>3883</v>
      </c>
      <c r="F15" s="1317" t="s">
        <v>8319</v>
      </c>
      <c r="G15" s="1318" t="s">
        <v>8320</v>
      </c>
      <c r="H15" s="1317" t="s">
        <v>8321</v>
      </c>
      <c r="I15" s="1318" t="s">
        <v>1875</v>
      </c>
      <c r="J15" s="1317" t="s">
        <v>3321</v>
      </c>
      <c r="K15" s="1317" t="s">
        <v>8322</v>
      </c>
      <c r="L15" s="1317" t="s">
        <v>4355</v>
      </c>
      <c r="M15" s="1317" t="s">
        <v>8323</v>
      </c>
      <c r="N15" s="1317" t="s">
        <v>8324</v>
      </c>
      <c r="O15" s="1317" t="s">
        <v>8325</v>
      </c>
      <c r="P15" s="1318" t="s">
        <v>3649</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4047</v>
      </c>
      <c r="AC15" s="1318" t="s">
        <v>4795</v>
      </c>
      <c r="AD15" s="1317" t="s">
        <v>8337</v>
      </c>
      <c r="AE15" s="1318" t="s">
        <v>618</v>
      </c>
      <c r="AF15" s="1393" t="s">
        <v>8004</v>
      </c>
      <c r="AG15" s="1317" t="s">
        <v>797</v>
      </c>
      <c r="AH15" s="1317" t="s">
        <v>6509</v>
      </c>
      <c r="AI15" s="1317" t="s">
        <v>424</v>
      </c>
      <c r="AJ15" s="1318" t="s">
        <v>8338</v>
      </c>
      <c r="AK15" s="1317" t="s">
        <v>8339</v>
      </c>
      <c r="AL15" s="1318" t="s">
        <v>3734</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5884</v>
      </c>
      <c r="J16" s="1317" t="s">
        <v>8349</v>
      </c>
      <c r="K16" s="1317" t="s">
        <v>8350</v>
      </c>
      <c r="L16" s="1317" t="s">
        <v>2982</v>
      </c>
      <c r="M16" s="1317" t="s">
        <v>8351</v>
      </c>
      <c r="N16" s="1317" t="s">
        <v>4575</v>
      </c>
      <c r="O16" s="1317" t="s">
        <v>8352</v>
      </c>
      <c r="P16" s="1318" t="s">
        <v>4620</v>
      </c>
      <c r="Q16" s="1318" t="s">
        <v>8353</v>
      </c>
      <c r="R16" s="1318" t="s">
        <v>8354</v>
      </c>
      <c r="S16" s="1353" t="s">
        <v>8091</v>
      </c>
      <c r="T16" s="1318" t="s">
        <v>8355</v>
      </c>
      <c r="U16" s="1317" t="s">
        <v>8356</v>
      </c>
      <c r="V16" s="1318" t="s">
        <v>2370</v>
      </c>
      <c r="W16" s="1318" t="s">
        <v>8357</v>
      </c>
      <c r="X16" s="1317" t="s">
        <v>6521</v>
      </c>
      <c r="Y16" s="1318" t="s">
        <v>8358</v>
      </c>
      <c r="Z16" s="1317" t="s">
        <v>8359</v>
      </c>
      <c r="AA16" s="1318" t="s">
        <v>1316</v>
      </c>
      <c r="AB16" s="1317" t="s">
        <v>150</v>
      </c>
      <c r="AC16" s="1318" t="s">
        <v>8053</v>
      </c>
      <c r="AD16" s="1318" t="s">
        <v>8360</v>
      </c>
      <c r="AE16" s="1317" t="s">
        <v>8361</v>
      </c>
      <c r="AF16" s="1318" t="s">
        <v>8362</v>
      </c>
      <c r="AG16" s="1318" t="s">
        <v>881</v>
      </c>
      <c r="AH16" s="1317" t="s">
        <v>5112</v>
      </c>
      <c r="AI16" s="1318" t="s">
        <v>8031</v>
      </c>
      <c r="AJ16" s="1317" t="s">
        <v>8363</v>
      </c>
      <c r="AK16" s="1318" t="s">
        <v>8364</v>
      </c>
      <c r="AL16" s="1318" t="s">
        <v>5490</v>
      </c>
      <c r="AM16" s="1317" t="s">
        <v>8365</v>
      </c>
      <c r="AN16" s="1318" t="s">
        <v>3627</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3330</v>
      </c>
      <c r="F17" s="1375" t="s">
        <v>8374</v>
      </c>
      <c r="G17" s="1396" t="s">
        <v>8375</v>
      </c>
      <c r="H17" s="1359" t="s">
        <v>8376</v>
      </c>
      <c r="I17" s="1359" t="s">
        <v>1146</v>
      </c>
      <c r="J17" s="1360" t="s">
        <v>8377</v>
      </c>
      <c r="K17" s="1377" t="s">
        <v>8378</v>
      </c>
      <c r="L17" s="1377" t="s">
        <v>4894</v>
      </c>
      <c r="M17" s="1397" t="str">
        <f>HYPERLINK("https://youtu.be/teAIifUZjFw","1:14.18")</f>
        <v>1:14.18</v>
      </c>
      <c r="N17" s="1377" t="s">
        <v>3448</v>
      </c>
      <c r="O17" s="1377" t="s">
        <v>8379</v>
      </c>
      <c r="P17" s="1377" t="s">
        <v>1825</v>
      </c>
      <c r="Q17" s="1378" t="s">
        <v>8380</v>
      </c>
      <c r="R17" s="1362" t="s">
        <v>8381</v>
      </c>
      <c r="S17" s="1362" t="s">
        <v>5219</v>
      </c>
      <c r="T17" s="1398" t="str">
        <f>HYPERLINK("https://youtu.be/AiXricVH5ss","1:24.99")</f>
        <v>1:24.99</v>
      </c>
      <c r="U17" s="1399" t="str">
        <f>HYPERLINK("https://www.twitch.tv/videos/450151935","2:00.31")</f>
        <v>2:00.31</v>
      </c>
      <c r="V17" s="1362" t="s">
        <v>8382</v>
      </c>
      <c r="W17" s="1400" t="str">
        <f>HYPERLINK("https://youtu.be/eafNhBoXVWA","1:46.09")</f>
        <v>1:46.09</v>
      </c>
      <c r="X17" s="1379" t="s">
        <v>4618</v>
      </c>
      <c r="Y17" s="1379" t="s">
        <v>8164</v>
      </c>
      <c r="Z17" s="1379" t="s">
        <v>8383</v>
      </c>
      <c r="AA17" s="1337" t="s">
        <v>8005</v>
      </c>
      <c r="AB17" s="1379" t="s">
        <v>6611</v>
      </c>
      <c r="AC17" s="1379" t="s">
        <v>7184</v>
      </c>
      <c r="AD17" s="1401" t="str">
        <f>HYPERLINK("https://youtu.be/8FEcTKESSh0","1:49.80")</f>
        <v>1:49.80</v>
      </c>
      <c r="AE17" s="1357" t="s">
        <v>6023</v>
      </c>
      <c r="AF17" s="1380" t="s">
        <v>8384</v>
      </c>
      <c r="AG17" s="1380" t="s">
        <v>8385</v>
      </c>
      <c r="AH17" s="1380" t="s">
        <v>8386</v>
      </c>
      <c r="AI17" s="1380" t="s">
        <v>3901</v>
      </c>
      <c r="AJ17" s="1380" t="s">
        <v>8387</v>
      </c>
      <c r="AK17" s="1364" t="s">
        <v>8388</v>
      </c>
      <c r="AL17" s="1380" t="s">
        <v>8389</v>
      </c>
      <c r="AM17" s="1366" t="s">
        <v>8262</v>
      </c>
      <c r="AN17" s="1366" t="s">
        <v>8390</v>
      </c>
      <c r="AO17" s="1366" t="s">
        <v>8391</v>
      </c>
      <c r="AP17" s="1365" t="s">
        <v>8392</v>
      </c>
      <c r="AQ17" s="1365" t="s">
        <v>8393</v>
      </c>
      <c r="AR17" s="1366" t="s">
        <v>8394</v>
      </c>
      <c r="AS17" s="1365" t="s">
        <v>5309</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5490</v>
      </c>
      <c r="M18" s="1317" t="s">
        <v>8323</v>
      </c>
      <c r="N18" s="1317" t="s">
        <v>5132</v>
      </c>
      <c r="O18" s="1318" t="s">
        <v>8404</v>
      </c>
      <c r="P18" s="1318" t="s">
        <v>8298</v>
      </c>
      <c r="Q18" s="1317" t="s">
        <v>8405</v>
      </c>
      <c r="R18" s="1317" t="s">
        <v>4913</v>
      </c>
      <c r="S18" s="1318" t="s">
        <v>8359</v>
      </c>
      <c r="T18" s="1318" t="s">
        <v>8406</v>
      </c>
      <c r="U18" s="1318" t="s">
        <v>8407</v>
      </c>
      <c r="V18" s="1318" t="s">
        <v>8408</v>
      </c>
      <c r="W18" s="1318" t="s">
        <v>8409</v>
      </c>
      <c r="X18" s="1318" t="s">
        <v>6373</v>
      </c>
      <c r="Y18" s="1318" t="s">
        <v>5266</v>
      </c>
      <c r="Z18" s="1318" t="s">
        <v>8410</v>
      </c>
      <c r="AA18" s="1318" t="s">
        <v>8257</v>
      </c>
      <c r="AB18" s="1318" t="s">
        <v>3793</v>
      </c>
      <c r="AC18" s="1318" t="s">
        <v>8411</v>
      </c>
      <c r="AD18" s="1318" t="s">
        <v>8412</v>
      </c>
      <c r="AE18" s="1318" t="s">
        <v>4837</v>
      </c>
      <c r="AF18" s="1317" t="s">
        <v>1052</v>
      </c>
      <c r="AG18" s="1318" t="s">
        <v>6983</v>
      </c>
      <c r="AH18" s="1317" t="s">
        <v>3533</v>
      </c>
      <c r="AI18" s="1318" t="s">
        <v>4232</v>
      </c>
      <c r="AJ18" s="1318" t="s">
        <v>8413</v>
      </c>
      <c r="AK18" s="1393" t="s">
        <v>7141</v>
      </c>
      <c r="AL18" s="1318" t="s">
        <v>4383</v>
      </c>
      <c r="AM18" s="1318" t="s">
        <v>5324</v>
      </c>
      <c r="AN18" s="1318" t="s">
        <v>8007</v>
      </c>
      <c r="AO18" s="1318" t="s">
        <v>6113</v>
      </c>
      <c r="AP18" s="1318" t="s">
        <v>8414</v>
      </c>
      <c r="AQ18" s="1393" t="s">
        <v>8010</v>
      </c>
      <c r="AR18" s="1318" t="s">
        <v>689</v>
      </c>
      <c r="AS18" s="1318" t="s">
        <v>5484</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4712</v>
      </c>
      <c r="W19" s="1335" t="s">
        <v>6754</v>
      </c>
      <c r="X19" s="1335" t="s">
        <v>6373</v>
      </c>
      <c r="Y19" s="1335" t="s">
        <v>1657</v>
      </c>
      <c r="Z19" s="1335" t="s">
        <v>7092</v>
      </c>
      <c r="AA19" s="1317" t="s">
        <v>8031</v>
      </c>
      <c r="AB19" s="1335" t="s">
        <v>7183</v>
      </c>
      <c r="AC19" s="1317" t="s">
        <v>8428</v>
      </c>
      <c r="AD19" s="1335" t="s">
        <v>5838</v>
      </c>
      <c r="AE19" s="1317" t="s">
        <v>8429</v>
      </c>
      <c r="AF19" s="1317" t="s">
        <v>8430</v>
      </c>
      <c r="AG19" s="1335" t="s">
        <v>8431</v>
      </c>
      <c r="AH19" s="1335" t="s">
        <v>2915</v>
      </c>
      <c r="AI19" s="1317" t="s">
        <v>8432</v>
      </c>
      <c r="AJ19" s="1335" t="s">
        <v>8433</v>
      </c>
      <c r="AK19" s="1335" t="s">
        <v>6524</v>
      </c>
      <c r="AL19" s="1335" t="s">
        <v>4405</v>
      </c>
      <c r="AM19" s="1335" t="s">
        <v>8434</v>
      </c>
      <c r="AN19" s="1335" t="s">
        <v>4405</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3923</v>
      </c>
      <c r="J20" s="1360" t="s">
        <v>1867</v>
      </c>
      <c r="K20" s="1360" t="s">
        <v>7271</v>
      </c>
      <c r="L20" s="1360" t="s">
        <v>3181</v>
      </c>
      <c r="M20" s="1360" t="s">
        <v>270</v>
      </c>
      <c r="N20" s="1360" t="s">
        <v>8443</v>
      </c>
      <c r="O20" s="1360" t="s">
        <v>3856</v>
      </c>
      <c r="P20" s="1360" t="s">
        <v>5283</v>
      </c>
      <c r="Q20" s="1362" t="s">
        <v>8444</v>
      </c>
      <c r="R20" s="1362" t="s">
        <v>8445</v>
      </c>
      <c r="S20" s="1362" t="s">
        <v>744</v>
      </c>
      <c r="T20" s="1362" t="s">
        <v>8446</v>
      </c>
      <c r="U20" s="1362" t="s">
        <v>8447</v>
      </c>
      <c r="V20" s="1362" t="s">
        <v>8448</v>
      </c>
      <c r="W20" s="1337" t="s">
        <v>8449</v>
      </c>
      <c r="X20" s="1337" t="s">
        <v>4618</v>
      </c>
      <c r="Y20" s="1337" t="s">
        <v>1560</v>
      </c>
      <c r="Z20" s="1337" t="s">
        <v>2031</v>
      </c>
      <c r="AA20" s="1337" t="s">
        <v>8450</v>
      </c>
      <c r="AB20" s="1337" t="s">
        <v>3478</v>
      </c>
      <c r="AC20" s="1337" t="s">
        <v>8451</v>
      </c>
      <c r="AD20" s="1357" t="s">
        <v>8452</v>
      </c>
      <c r="AE20" s="1357" t="s">
        <v>8453</v>
      </c>
      <c r="AF20" s="1364" t="s">
        <v>8454</v>
      </c>
      <c r="AG20" s="1364" t="s">
        <v>7357</v>
      </c>
      <c r="AH20" s="1364" t="s">
        <v>8455</v>
      </c>
      <c r="AI20" s="1364" t="s">
        <v>5125</v>
      </c>
      <c r="AJ20" s="1364" t="s">
        <v>8456</v>
      </c>
      <c r="AK20" s="1364" t="s">
        <v>8030</v>
      </c>
      <c r="AL20" s="1364" t="s">
        <v>8310</v>
      </c>
      <c r="AM20" s="1366" t="s">
        <v>8199</v>
      </c>
      <c r="AN20" s="1366" t="s">
        <v>8457</v>
      </c>
      <c r="AO20" s="1366" t="s">
        <v>8458</v>
      </c>
      <c r="AP20" s="1366" t="s">
        <v>8459</v>
      </c>
      <c r="AQ20" s="1366" t="s">
        <v>8460</v>
      </c>
      <c r="AR20" s="1366" t="s">
        <v>2813</v>
      </c>
      <c r="AS20" s="1366" t="s">
        <v>5903</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4970</v>
      </c>
      <c r="T21" s="1403" t="s">
        <v>8477</v>
      </c>
      <c r="U21" s="1403" t="s">
        <v>8478</v>
      </c>
      <c r="V21" s="1403" t="s">
        <v>8479</v>
      </c>
      <c r="W21" s="1403" t="s">
        <v>6792</v>
      </c>
      <c r="X21" s="1403" t="s">
        <v>8480</v>
      </c>
      <c r="Y21" s="1403" t="s">
        <v>618</v>
      </c>
      <c r="Z21" s="1403" t="s">
        <v>3069</v>
      </c>
      <c r="AA21" s="1403" t="s">
        <v>8481</v>
      </c>
      <c r="AB21" s="1403" t="s">
        <v>6612</v>
      </c>
      <c r="AC21" s="1403" t="s">
        <v>5043</v>
      </c>
      <c r="AD21" s="1403" t="s">
        <v>8482</v>
      </c>
      <c r="AE21" s="1403" t="s">
        <v>4561</v>
      </c>
      <c r="AF21" s="1403" t="s">
        <v>5495</v>
      </c>
      <c r="AG21" s="1403" t="s">
        <v>728</v>
      </c>
      <c r="AH21" s="1403" t="s">
        <v>7807</v>
      </c>
      <c r="AI21" s="1405" t="s">
        <v>3869</v>
      </c>
      <c r="AJ21" s="1403" t="s">
        <v>8483</v>
      </c>
      <c r="AK21" s="1403" t="s">
        <v>8312</v>
      </c>
      <c r="AL21" s="1403" t="s">
        <v>2266</v>
      </c>
      <c r="AM21" s="1403" t="s">
        <v>8484</v>
      </c>
      <c r="AN21" s="1403" t="s">
        <v>931</v>
      </c>
      <c r="AO21" s="1403" t="s">
        <v>1386</v>
      </c>
      <c r="AP21" s="1403" t="s">
        <v>8485</v>
      </c>
      <c r="AQ21" s="1403" t="s">
        <v>3885</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5673</v>
      </c>
      <c r="I22" s="1335" t="s">
        <v>8491</v>
      </c>
      <c r="J22" s="1407" t="s">
        <v>8020</v>
      </c>
      <c r="K22" s="1335" t="s">
        <v>8492</v>
      </c>
      <c r="L22" s="1335" t="s">
        <v>8493</v>
      </c>
      <c r="M22" s="1407" t="s">
        <v>8494</v>
      </c>
      <c r="N22" s="1407" t="s">
        <v>3573</v>
      </c>
      <c r="O22" s="1335" t="s">
        <v>8495</v>
      </c>
      <c r="P22" s="1407" t="s">
        <v>618</v>
      </c>
      <c r="Q22" s="1335" t="s">
        <v>8496</v>
      </c>
      <c r="R22" s="1407" t="s">
        <v>6816</v>
      </c>
      <c r="S22" s="1407" t="s">
        <v>8497</v>
      </c>
      <c r="T22" s="1335" t="s">
        <v>8498</v>
      </c>
      <c r="U22" s="1335" t="s">
        <v>8399</v>
      </c>
      <c r="V22" s="1407" t="s">
        <v>8025</v>
      </c>
      <c r="W22" s="1408" t="s">
        <v>4041</v>
      </c>
      <c r="X22" s="1335" t="s">
        <v>1534</v>
      </c>
      <c r="Y22" s="1407" t="s">
        <v>5697</v>
      </c>
      <c r="Z22" s="1335" t="s">
        <v>1164</v>
      </c>
      <c r="AA22" s="1335" t="s">
        <v>8499</v>
      </c>
      <c r="AB22" s="1335" t="s">
        <v>8500</v>
      </c>
      <c r="AC22" s="1335" t="s">
        <v>1857</v>
      </c>
      <c r="AD22" s="1335" t="s">
        <v>8501</v>
      </c>
      <c r="AE22" s="1335" t="s">
        <v>5719</v>
      </c>
      <c r="AF22" s="1335" t="s">
        <v>8502</v>
      </c>
      <c r="AG22" s="1335" t="s">
        <v>5391</v>
      </c>
      <c r="AH22" s="1335" t="s">
        <v>4394</v>
      </c>
      <c r="AI22" s="1335" t="s">
        <v>3220</v>
      </c>
      <c r="AJ22" s="1335" t="s">
        <v>8503</v>
      </c>
      <c r="AK22" s="1335" t="s">
        <v>2923</v>
      </c>
      <c r="AL22" s="1335" t="s">
        <v>8504</v>
      </c>
      <c r="AM22" s="1335" t="s">
        <v>4204</v>
      </c>
      <c r="AN22" s="1335" t="s">
        <v>4111</v>
      </c>
      <c r="AO22" s="1335" t="s">
        <v>6886</v>
      </c>
      <c r="AP22" s="1407" t="s">
        <v>8037</v>
      </c>
      <c r="AQ22" s="1407" t="s">
        <v>8505</v>
      </c>
      <c r="AR22" s="1335" t="s">
        <v>2813</v>
      </c>
      <c r="AS22" s="1335" t="s">
        <v>6256</v>
      </c>
      <c r="AT22" s="1335" t="s">
        <v>1646</v>
      </c>
      <c r="AU22" s="1351" t="s">
        <v>8040</v>
      </c>
      <c r="AV22" s="1318" t="str">
        <f t="shared" si="1"/>
        <v>2:37</v>
      </c>
      <c r="AW22" s="1409"/>
    </row>
    <row r="23" ht="15.75" customHeight="1">
      <c r="A23" s="1374" t="s">
        <v>8506</v>
      </c>
      <c r="B23" s="1382" t="s">
        <v>8014</v>
      </c>
      <c r="C23" s="1321">
        <v>0.05042824074074074</v>
      </c>
      <c r="D23" s="1335" t="s">
        <v>8267</v>
      </c>
      <c r="E23" s="1357" t="s">
        <v>5849</v>
      </c>
      <c r="F23" s="1357" t="s">
        <v>8507</v>
      </c>
      <c r="G23" s="1375" t="s">
        <v>8508</v>
      </c>
      <c r="H23" s="1359" t="s">
        <v>8509</v>
      </c>
      <c r="I23" s="1371" t="s">
        <v>3009</v>
      </c>
      <c r="J23" s="1360" t="s">
        <v>4499</v>
      </c>
      <c r="K23" s="1360" t="s">
        <v>8470</v>
      </c>
      <c r="L23" s="1360" t="s">
        <v>2227</v>
      </c>
      <c r="M23" s="1360" t="s">
        <v>8510</v>
      </c>
      <c r="N23" s="1360" t="s">
        <v>3800</v>
      </c>
      <c r="O23" s="1360" t="s">
        <v>8511</v>
      </c>
      <c r="P23" s="1377" t="s">
        <v>942</v>
      </c>
      <c r="Q23" s="1362" t="s">
        <v>7354</v>
      </c>
      <c r="R23" s="1362" t="s">
        <v>3234</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5719</v>
      </c>
      <c r="AF23" s="1364" t="s">
        <v>8519</v>
      </c>
      <c r="AG23" s="1380" t="s">
        <v>3630</v>
      </c>
      <c r="AH23" s="1380" t="s">
        <v>8520</v>
      </c>
      <c r="AI23" s="1318" t="s">
        <v>8031</v>
      </c>
      <c r="AJ23" s="1380" t="s">
        <v>8521</v>
      </c>
      <c r="AK23" s="1412" t="s">
        <v>8033</v>
      </c>
      <c r="AL23" s="1380" t="s">
        <v>3086</v>
      </c>
      <c r="AM23" s="1413" t="s">
        <v>8034</v>
      </c>
      <c r="AN23" s="1366" t="s">
        <v>4695</v>
      </c>
      <c r="AO23" s="1366" t="s">
        <v>8522</v>
      </c>
      <c r="AP23" s="1366" t="s">
        <v>8523</v>
      </c>
      <c r="AQ23" s="1365" t="s">
        <v>8524</v>
      </c>
      <c r="AR23" s="1365" t="s">
        <v>3139</v>
      </c>
      <c r="AS23" s="1365" t="s">
        <v>4581</v>
      </c>
      <c r="AT23" s="1360" t="s">
        <v>8525</v>
      </c>
      <c r="AU23" s="1351" t="s">
        <v>8526</v>
      </c>
      <c r="AV23" s="1318" t="str">
        <f t="shared" si="1"/>
        <v>2:55</v>
      </c>
      <c r="AW23" s="1373"/>
    </row>
    <row r="24" ht="15.75" customHeight="1">
      <c r="A24" s="1320" t="s">
        <v>3964</v>
      </c>
      <c r="B24" s="1307" t="s">
        <v>7989</v>
      </c>
      <c r="C24" s="1414">
        <v>0.05043981481481481</v>
      </c>
      <c r="D24" s="1335" t="s">
        <v>8527</v>
      </c>
      <c r="E24" s="1318" t="s">
        <v>6891</v>
      </c>
      <c r="F24" s="1318" t="s">
        <v>6972</v>
      </c>
      <c r="G24" s="1318" t="s">
        <v>8528</v>
      </c>
      <c r="H24" s="1318" t="s">
        <v>8529</v>
      </c>
      <c r="I24" s="1318" t="s">
        <v>4444</v>
      </c>
      <c r="J24" s="1318" t="s">
        <v>4484</v>
      </c>
      <c r="K24" s="1318" t="s">
        <v>8403</v>
      </c>
      <c r="L24" s="1318" t="s">
        <v>8530</v>
      </c>
      <c r="M24" s="1318" t="s">
        <v>8531</v>
      </c>
      <c r="N24" s="1318" t="s">
        <v>2359</v>
      </c>
      <c r="O24" s="1318" t="s">
        <v>8532</v>
      </c>
      <c r="P24" s="1318" t="s">
        <v>5043</v>
      </c>
      <c r="Q24" s="1318" t="s">
        <v>8533</v>
      </c>
      <c r="R24" s="1318" t="s">
        <v>8534</v>
      </c>
      <c r="S24" s="1318" t="s">
        <v>8535</v>
      </c>
      <c r="T24" s="1318" t="s">
        <v>8536</v>
      </c>
      <c r="U24" s="1318" t="s">
        <v>8537</v>
      </c>
      <c r="V24" s="1318" t="s">
        <v>3038</v>
      </c>
      <c r="W24" s="1318" t="s">
        <v>8538</v>
      </c>
      <c r="X24" s="1318" t="s">
        <v>8539</v>
      </c>
      <c r="Y24" s="1318" t="s">
        <v>8334</v>
      </c>
      <c r="Z24" s="1318" t="s">
        <v>1164</v>
      </c>
      <c r="AA24" s="1318" t="s">
        <v>3220</v>
      </c>
      <c r="AB24" s="1318" t="s">
        <v>4499</v>
      </c>
      <c r="AC24" s="1318" t="s">
        <v>7184</v>
      </c>
      <c r="AD24" s="1318" t="s">
        <v>5803</v>
      </c>
      <c r="AE24" s="1318" t="s">
        <v>5332</v>
      </c>
      <c r="AF24" s="1318" t="s">
        <v>8540</v>
      </c>
      <c r="AG24" s="1318" t="s">
        <v>8541</v>
      </c>
      <c r="AH24" s="1318" t="s">
        <v>3929</v>
      </c>
      <c r="AI24" s="1318" t="s">
        <v>5125</v>
      </c>
      <c r="AJ24" s="1318" t="s">
        <v>8542</v>
      </c>
      <c r="AK24" s="1318" t="s">
        <v>8543</v>
      </c>
      <c r="AL24" s="1318" t="s">
        <v>5628</v>
      </c>
      <c r="AM24" s="1318" t="s">
        <v>1256</v>
      </c>
      <c r="AN24" s="1318" t="s">
        <v>3802</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6164</v>
      </c>
    </row>
    <row r="25">
      <c r="A25" s="1368" t="s">
        <v>1223</v>
      </c>
      <c r="B25" s="1389" t="s">
        <v>7989</v>
      </c>
      <c r="C25" s="1308">
        <v>0.050486111111111114</v>
      </c>
      <c r="D25" s="1357" t="s">
        <v>8547</v>
      </c>
      <c r="E25" s="1357" t="s">
        <v>8548</v>
      </c>
      <c r="F25" s="1357" t="s">
        <v>8549</v>
      </c>
      <c r="G25" s="1357" t="s">
        <v>8550</v>
      </c>
      <c r="H25" s="1335" t="s">
        <v>8551</v>
      </c>
      <c r="I25" s="1371" t="s">
        <v>1034</v>
      </c>
      <c r="J25" s="1360" t="s">
        <v>5454</v>
      </c>
      <c r="K25" s="1360" t="s">
        <v>7366</v>
      </c>
      <c r="L25" s="1360" t="s">
        <v>5978</v>
      </c>
      <c r="M25" s="1360" t="s">
        <v>4705</v>
      </c>
      <c r="N25" s="1360" t="s">
        <v>8552</v>
      </c>
      <c r="O25" s="1360" t="s">
        <v>8553</v>
      </c>
      <c r="P25" s="1360" t="s">
        <v>8255</v>
      </c>
      <c r="Q25" s="1362" t="s">
        <v>1057</v>
      </c>
      <c r="R25" s="1362" t="s">
        <v>4519</v>
      </c>
      <c r="S25" s="1362" t="s">
        <v>2139</v>
      </c>
      <c r="T25" s="1362" t="s">
        <v>8554</v>
      </c>
      <c r="U25" s="1362" t="s">
        <v>8555</v>
      </c>
      <c r="V25" s="1362" t="s">
        <v>8556</v>
      </c>
      <c r="W25" s="1337" t="s">
        <v>8557</v>
      </c>
      <c r="X25" s="1337" t="s">
        <v>4767</v>
      </c>
      <c r="Y25" s="1337" t="s">
        <v>8558</v>
      </c>
      <c r="Z25" s="1337" t="s">
        <v>8559</v>
      </c>
      <c r="AA25" s="1317" t="s">
        <v>8560</v>
      </c>
      <c r="AB25" s="1337" t="s">
        <v>3203</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3327</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5299</v>
      </c>
      <c r="AT26" s="1397" t="str">
        <f>HYPERLINK("https://www.youtube.com/watch?v=H67SXBLcISI","2:29.09")</f>
        <v>2:29.09</v>
      </c>
      <c r="AU26" s="1381" t="s">
        <v>8587</v>
      </c>
      <c r="AV26" s="1318" t="str">
        <f t="shared" si="1"/>
        <v>2:02</v>
      </c>
      <c r="AW26" s="1420" t="s">
        <v>8588</v>
      </c>
    </row>
    <row r="27" ht="15.75" customHeight="1">
      <c r="A27" s="1331" t="s">
        <v>3023</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4261</v>
      </c>
      <c r="N27" s="1317" t="s">
        <v>8594</v>
      </c>
      <c r="O27" s="1317" t="s">
        <v>8595</v>
      </c>
      <c r="P27" s="1317" t="s">
        <v>281</v>
      </c>
      <c r="Q27" s="1317" t="s">
        <v>4412</v>
      </c>
      <c r="R27" s="1362" t="s">
        <v>8596</v>
      </c>
      <c r="S27" s="1317" t="s">
        <v>8068</v>
      </c>
      <c r="T27" s="1317" t="s">
        <v>8539</v>
      </c>
      <c r="U27" s="1317" t="s">
        <v>290</v>
      </c>
      <c r="V27" s="1317" t="s">
        <v>4712</v>
      </c>
      <c r="W27" s="1317" t="s">
        <v>413</v>
      </c>
      <c r="X27" s="1317" t="s">
        <v>8597</v>
      </c>
      <c r="Y27" s="1317" t="s">
        <v>3974</v>
      </c>
      <c r="Z27" s="1317" t="s">
        <v>8598</v>
      </c>
      <c r="AA27" s="1317" t="s">
        <v>7360</v>
      </c>
      <c r="AB27" s="1317" t="s">
        <v>2271</v>
      </c>
      <c r="AC27" s="1317" t="s">
        <v>5394</v>
      </c>
      <c r="AD27" s="1317" t="s">
        <v>8599</v>
      </c>
      <c r="AE27" s="1317" t="s">
        <v>8152</v>
      </c>
      <c r="AF27" s="1317" t="s">
        <v>8600</v>
      </c>
      <c r="AG27" s="1317" t="s">
        <v>6790</v>
      </c>
      <c r="AH27" s="1317" t="s">
        <v>4945</v>
      </c>
      <c r="AI27" s="1317" t="s">
        <v>1930</v>
      </c>
      <c r="AJ27" s="1317" t="s">
        <v>8601</v>
      </c>
      <c r="AK27" s="1317" t="s">
        <v>728</v>
      </c>
      <c r="AL27" s="1317" t="s">
        <v>3698</v>
      </c>
      <c r="AM27" s="1317" t="s">
        <v>8602</v>
      </c>
      <c r="AN27" s="1317" t="s">
        <v>651</v>
      </c>
      <c r="AO27" s="1317" t="s">
        <v>4052</v>
      </c>
      <c r="AP27" s="1317" t="s">
        <v>8603</v>
      </c>
      <c r="AQ27" s="1317" t="s">
        <v>2186</v>
      </c>
      <c r="AR27" s="1317" t="s">
        <v>6113</v>
      </c>
      <c r="AS27" s="1317" t="s">
        <v>389</v>
      </c>
      <c r="AT27" s="1317" t="s">
        <v>2978</v>
      </c>
      <c r="AU27" s="1317" t="s">
        <v>8604</v>
      </c>
      <c r="AV27" s="1318" t="str">
        <f t="shared" si="1"/>
        <v>3:22</v>
      </c>
      <c r="AW27" s="1387" t="s">
        <v>8605</v>
      </c>
    </row>
    <row r="28">
      <c r="A28" s="1368" t="s">
        <v>2955</v>
      </c>
      <c r="B28" s="1389" t="s">
        <v>8014</v>
      </c>
      <c r="C28" s="1308">
        <v>0.050520833333333334</v>
      </c>
      <c r="D28" s="1357" t="s">
        <v>8606</v>
      </c>
      <c r="E28" s="1422" t="s">
        <v>4391</v>
      </c>
      <c r="F28" s="1422" t="s">
        <v>8607</v>
      </c>
      <c r="G28" s="1357" t="s">
        <v>8608</v>
      </c>
      <c r="H28" s="1422" t="s">
        <v>5186</v>
      </c>
      <c r="I28" s="1423" t="s">
        <v>8609</v>
      </c>
      <c r="J28" s="1360" t="s">
        <v>8610</v>
      </c>
      <c r="K28" s="1424" t="s">
        <v>8492</v>
      </c>
      <c r="L28" s="1360" t="s">
        <v>6934</v>
      </c>
      <c r="M28" s="1425" t="s">
        <v>4216</v>
      </c>
      <c r="N28" s="1360" t="s">
        <v>1661</v>
      </c>
      <c r="O28" s="1360" t="s">
        <v>8379</v>
      </c>
      <c r="P28" s="1360" t="s">
        <v>519</v>
      </c>
      <c r="Q28" s="1426" t="str">
        <f>HYPERLINK("https://www.twitch.tv/planktonsecretformula/v/1588460220?sr=a", "2:12.43")</f>
        <v>2:12.43</v>
      </c>
      <c r="R28" s="1362" t="s">
        <v>8534</v>
      </c>
      <c r="S28" s="1362" t="s">
        <v>8611</v>
      </c>
      <c r="T28" s="1427" t="s">
        <v>8612</v>
      </c>
      <c r="U28" s="1422" t="s">
        <v>8613</v>
      </c>
      <c r="V28" s="1422" t="s">
        <v>8614</v>
      </c>
      <c r="W28" s="1428" t="s">
        <v>8615</v>
      </c>
      <c r="X28" s="1337" t="s">
        <v>1638</v>
      </c>
      <c r="Y28" s="1337" t="s">
        <v>8218</v>
      </c>
      <c r="Z28" s="1337" t="s">
        <v>8616</v>
      </c>
      <c r="AA28" s="1317" t="s">
        <v>8617</v>
      </c>
      <c r="AB28" s="1337" t="s">
        <v>3851</v>
      </c>
      <c r="AC28" s="1337" t="s">
        <v>1049</v>
      </c>
      <c r="AD28" s="1357" t="s">
        <v>8618</v>
      </c>
      <c r="AE28" s="1357" t="s">
        <v>5581</v>
      </c>
      <c r="AF28" s="1364" t="s">
        <v>598</v>
      </c>
      <c r="AG28" s="1423" t="s">
        <v>4321</v>
      </c>
      <c r="AH28" s="1364" t="s">
        <v>8619</v>
      </c>
      <c r="AI28" s="1364" t="s">
        <v>8620</v>
      </c>
      <c r="AJ28" s="1364" t="s">
        <v>8621</v>
      </c>
      <c r="AK28" s="1364" t="s">
        <v>8622</v>
      </c>
      <c r="AL28" s="1364" t="s">
        <v>8623</v>
      </c>
      <c r="AM28" s="1366" t="s">
        <v>8512</v>
      </c>
      <c r="AN28" s="1366" t="s">
        <v>8258</v>
      </c>
      <c r="AO28" s="1366" t="s">
        <v>2813</v>
      </c>
      <c r="AP28" s="1366" t="s">
        <v>8624</v>
      </c>
      <c r="AQ28" s="1429" t="str">
        <f>HYPERLINK("https://www.twitch.tv/planktonsecretformula/v/1678454360?sr=a&amp;t=0s", "1:37.46")</f>
        <v>1:37.46</v>
      </c>
      <c r="AR28" s="1366" t="s">
        <v>8625</v>
      </c>
      <c r="AS28" s="1366" t="s">
        <v>900</v>
      </c>
      <c r="AT28" s="1360" t="s">
        <v>8626</v>
      </c>
      <c r="AU28" s="1351" t="s">
        <v>8627</v>
      </c>
      <c r="AV28" s="1351" t="s">
        <v>8628</v>
      </c>
      <c r="AW28" s="1391" t="s">
        <v>8629</v>
      </c>
    </row>
    <row r="29" ht="15.75" customHeight="1">
      <c r="A29" s="1430" t="s">
        <v>8630</v>
      </c>
      <c r="B29" s="1307" t="s">
        <v>7989</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3603</v>
      </c>
      <c r="N29" s="1360" t="s">
        <v>8640</v>
      </c>
      <c r="O29" s="1360" t="s">
        <v>8511</v>
      </c>
      <c r="P29" s="1360" t="s">
        <v>4879</v>
      </c>
      <c r="Q29" s="1362" t="s">
        <v>8641</v>
      </c>
      <c r="R29" s="1362" t="s">
        <v>2420</v>
      </c>
      <c r="S29" s="1362" t="s">
        <v>8642</v>
      </c>
      <c r="T29" s="1362" t="s">
        <v>8643</v>
      </c>
      <c r="U29" s="1362" t="s">
        <v>8356</v>
      </c>
      <c r="V29" s="1362" t="s">
        <v>8382</v>
      </c>
      <c r="W29" s="1337" t="s">
        <v>8644</v>
      </c>
      <c r="X29" s="1337" t="s">
        <v>8645</v>
      </c>
      <c r="Y29" s="1337" t="s">
        <v>5384</v>
      </c>
      <c r="Z29" s="1337" t="s">
        <v>1317</v>
      </c>
      <c r="AA29" s="1337" t="s">
        <v>8646</v>
      </c>
      <c r="AB29" s="1337" t="s">
        <v>6981</v>
      </c>
      <c r="AC29" s="1379" t="s">
        <v>6211</v>
      </c>
      <c r="AD29" s="1357" t="s">
        <v>8647</v>
      </c>
      <c r="AE29" s="1357" t="s">
        <v>8255</v>
      </c>
      <c r="AF29" s="1364" t="s">
        <v>8648</v>
      </c>
      <c r="AG29" s="1364" t="s">
        <v>1650</v>
      </c>
      <c r="AH29" s="1364" t="s">
        <v>3395</v>
      </c>
      <c r="AI29" s="1364" t="s">
        <v>7062</v>
      </c>
      <c r="AJ29" s="1364" t="s">
        <v>8649</v>
      </c>
      <c r="AK29" s="1364" t="s">
        <v>4618</v>
      </c>
      <c r="AL29" s="1364" t="s">
        <v>5446</v>
      </c>
      <c r="AM29" s="1366" t="s">
        <v>8228</v>
      </c>
      <c r="AN29" s="1366" t="s">
        <v>4411</v>
      </c>
      <c r="AO29" s="1366" t="s">
        <v>8650</v>
      </c>
      <c r="AP29" s="1366" t="s">
        <v>8651</v>
      </c>
      <c r="AQ29" s="1366" t="s">
        <v>8652</v>
      </c>
      <c r="AR29" s="1366" t="s">
        <v>8653</v>
      </c>
      <c r="AS29" s="1366" t="s">
        <v>1657</v>
      </c>
      <c r="AT29" s="1360" t="s">
        <v>8654</v>
      </c>
      <c r="AU29" s="1351" t="s">
        <v>8655</v>
      </c>
      <c r="AV29" s="1318" t="str">
        <f>TEXT(AU29-C29,"m:ss")</f>
        <v>2:07</v>
      </c>
      <c r="AW29" s="1373"/>
    </row>
    <row r="30">
      <c r="A30" s="1368" t="s">
        <v>829</v>
      </c>
      <c r="B30" s="1389" t="s">
        <v>7989</v>
      </c>
      <c r="C30" s="1308">
        <v>0.050555555555555555</v>
      </c>
      <c r="D30" s="1335" t="s">
        <v>8656</v>
      </c>
      <c r="E30" s="1335" t="s">
        <v>7995</v>
      </c>
      <c r="F30" s="1335" t="s">
        <v>8657</v>
      </c>
      <c r="G30" s="1335" t="s">
        <v>8658</v>
      </c>
      <c r="H30" s="1335" t="s">
        <v>8659</v>
      </c>
      <c r="I30" s="1335" t="s">
        <v>8660</v>
      </c>
      <c r="J30" s="1335" t="s">
        <v>1389</v>
      </c>
      <c r="K30" s="1335" t="s">
        <v>8661</v>
      </c>
      <c r="L30" s="1335" t="s">
        <v>3998</v>
      </c>
      <c r="M30" s="1335" t="s">
        <v>3780</v>
      </c>
      <c r="N30" s="1335" t="s">
        <v>8230</v>
      </c>
      <c r="O30" s="1335" t="s">
        <v>8662</v>
      </c>
      <c r="P30" s="1335" t="s">
        <v>8663</v>
      </c>
      <c r="Q30" s="1335" t="s">
        <v>8664</v>
      </c>
      <c r="R30" s="1335" t="s">
        <v>8476</v>
      </c>
      <c r="S30" s="1335" t="s">
        <v>8665</v>
      </c>
      <c r="T30" s="1335" t="s">
        <v>8030</v>
      </c>
      <c r="U30" s="1335" t="s">
        <v>8666</v>
      </c>
      <c r="V30" s="1335" t="s">
        <v>8667</v>
      </c>
      <c r="W30" s="1335" t="s">
        <v>4455</v>
      </c>
      <c r="X30" s="1335" t="s">
        <v>8668</v>
      </c>
      <c r="Y30" s="1335" t="s">
        <v>4760</v>
      </c>
      <c r="Z30" s="1335" t="s">
        <v>8669</v>
      </c>
      <c r="AA30" s="1335" t="s">
        <v>8670</v>
      </c>
      <c r="AB30" s="1335" t="s">
        <v>8671</v>
      </c>
      <c r="AC30" s="1335" t="s">
        <v>7184</v>
      </c>
      <c r="AD30" s="1335" t="s">
        <v>8672</v>
      </c>
      <c r="AE30" s="1335" t="s">
        <v>8152</v>
      </c>
      <c r="AF30" s="1335" t="s">
        <v>8673</v>
      </c>
      <c r="AG30" s="1335" t="s">
        <v>4756</v>
      </c>
      <c r="AH30" s="1335" t="s">
        <v>4590</v>
      </c>
      <c r="AI30" s="1335" t="s">
        <v>8674</v>
      </c>
      <c r="AJ30" s="1335" t="s">
        <v>8675</v>
      </c>
      <c r="AK30" s="1335" t="s">
        <v>2096</v>
      </c>
      <c r="AL30" s="1335" t="s">
        <v>8676</v>
      </c>
      <c r="AM30" s="1335" t="s">
        <v>3681</v>
      </c>
      <c r="AN30" s="1335" t="s">
        <v>3908</v>
      </c>
      <c r="AO30" s="1335" t="s">
        <v>5853</v>
      </c>
      <c r="AP30" s="1335" t="s">
        <v>8677</v>
      </c>
      <c r="AQ30" s="1335" t="s">
        <v>8678</v>
      </c>
      <c r="AR30" s="1335" t="s">
        <v>8202</v>
      </c>
      <c r="AS30" s="1335" t="s">
        <v>1626</v>
      </c>
      <c r="AT30" s="1335" t="s">
        <v>8679</v>
      </c>
      <c r="AU30" s="1351" t="s">
        <v>8546</v>
      </c>
      <c r="AV30" s="1351" t="s">
        <v>7616</v>
      </c>
      <c r="AW30" s="1391" t="s">
        <v>8680</v>
      </c>
    </row>
    <row r="31" ht="15.75" customHeight="1">
      <c r="A31" s="1320" t="s">
        <v>922</v>
      </c>
      <c r="B31" s="1382" t="s">
        <v>8014</v>
      </c>
      <c r="C31" s="1321">
        <v>0.05056712962962963</v>
      </c>
      <c r="D31" s="1407" t="s">
        <v>8015</v>
      </c>
      <c r="E31" s="1431" t="s">
        <v>3330</v>
      </c>
      <c r="F31" s="1431" t="s">
        <v>8016</v>
      </c>
      <c r="G31" s="1317" t="s">
        <v>8681</v>
      </c>
      <c r="H31" s="1317" t="s">
        <v>8682</v>
      </c>
      <c r="I31" s="1431" t="s">
        <v>8019</v>
      </c>
      <c r="J31" s="1317" t="s">
        <v>8683</v>
      </c>
      <c r="K31" s="1431" t="s">
        <v>7128</v>
      </c>
      <c r="L31" s="1317" t="s">
        <v>8493</v>
      </c>
      <c r="M31" s="1317" t="s">
        <v>4507</v>
      </c>
      <c r="N31" s="1317" t="s">
        <v>8339</v>
      </c>
      <c r="O31" s="1317" t="s">
        <v>8684</v>
      </c>
      <c r="P31" s="1317" t="s">
        <v>3649</v>
      </c>
      <c r="Q31" s="1317" t="s">
        <v>8685</v>
      </c>
      <c r="R31" s="1317" t="s">
        <v>2974</v>
      </c>
      <c r="S31" s="1317" t="s">
        <v>8686</v>
      </c>
      <c r="T31" s="1431" t="s">
        <v>8024</v>
      </c>
      <c r="U31" s="1317" t="s">
        <v>4071</v>
      </c>
      <c r="V31" s="1317" t="s">
        <v>2522</v>
      </c>
      <c r="W31" s="1317" t="s">
        <v>8687</v>
      </c>
      <c r="X31" s="1317" t="s">
        <v>8688</v>
      </c>
      <c r="Y31" s="1317" t="s">
        <v>595</v>
      </c>
      <c r="Z31" s="1431" t="s">
        <v>8026</v>
      </c>
      <c r="AA31" s="1431" t="s">
        <v>6938</v>
      </c>
      <c r="AB31" s="1317" t="s">
        <v>8689</v>
      </c>
      <c r="AC31" s="1318" t="s">
        <v>732</v>
      </c>
      <c r="AD31" s="1317" t="s">
        <v>8690</v>
      </c>
      <c r="AE31" s="1317" t="s">
        <v>4561</v>
      </c>
      <c r="AF31" s="1317" t="s">
        <v>8691</v>
      </c>
      <c r="AG31" s="1431" t="s">
        <v>8030</v>
      </c>
      <c r="AH31" s="1431" t="s">
        <v>2689</v>
      </c>
      <c r="AI31" s="1317" t="s">
        <v>8692</v>
      </c>
      <c r="AJ31" s="1317" t="s">
        <v>8693</v>
      </c>
      <c r="AK31" s="1317" t="s">
        <v>5159</v>
      </c>
      <c r="AL31" s="1431" t="s">
        <v>3802</v>
      </c>
      <c r="AM31" s="1317" t="s">
        <v>8253</v>
      </c>
      <c r="AN31" s="1317" t="s">
        <v>453</v>
      </c>
      <c r="AO31" s="1431" t="s">
        <v>8036</v>
      </c>
      <c r="AP31" s="1317" t="s">
        <v>8694</v>
      </c>
      <c r="AQ31" s="1317" t="s">
        <v>6903</v>
      </c>
      <c r="AR31" s="1431" t="s">
        <v>2406</v>
      </c>
      <c r="AS31" s="1317" t="s">
        <v>3922</v>
      </c>
      <c r="AT31" s="1317" t="s">
        <v>8695</v>
      </c>
      <c r="AU31" s="1317" t="s">
        <v>8696</v>
      </c>
      <c r="AV31" s="1318" t="str">
        <f t="shared" ref="AV31:AV41" si="2">TEXT(AU31-C31,"m:ss")</f>
        <v>3:34</v>
      </c>
      <c r="AW31" s="1339" t="s">
        <v>8697</v>
      </c>
    </row>
    <row r="32" ht="15.75" customHeight="1">
      <c r="A32" s="1331" t="s">
        <v>829</v>
      </c>
      <c r="B32" s="1382" t="s">
        <v>8014</v>
      </c>
      <c r="C32" s="1414">
        <v>0.05056712962962963</v>
      </c>
      <c r="D32" s="1335" t="s">
        <v>8698</v>
      </c>
      <c r="E32" s="1318" t="s">
        <v>8699</v>
      </c>
      <c r="F32" s="1318" t="s">
        <v>8700</v>
      </c>
      <c r="G32" s="1318" t="s">
        <v>8701</v>
      </c>
      <c r="H32" s="1432" t="s">
        <v>8018</v>
      </c>
      <c r="I32" s="1318" t="s">
        <v>187</v>
      </c>
      <c r="J32" s="1317" t="s">
        <v>8702</v>
      </c>
      <c r="K32" s="1317" t="s">
        <v>8702</v>
      </c>
      <c r="L32" s="1318" t="s">
        <v>8703</v>
      </c>
      <c r="M32" s="1318" t="s">
        <v>8704</v>
      </c>
      <c r="N32" s="1318" t="s">
        <v>8364</v>
      </c>
      <c r="O32" s="1431" t="s">
        <v>8021</v>
      </c>
      <c r="P32" s="1318" t="s">
        <v>6588</v>
      </c>
      <c r="Q32" s="1318" t="s">
        <v>968</v>
      </c>
      <c r="R32" s="1317" t="s">
        <v>8702</v>
      </c>
      <c r="S32" s="1318" t="s">
        <v>8705</v>
      </c>
      <c r="T32" s="1318" t="s">
        <v>962</v>
      </c>
      <c r="U32" s="1318" t="s">
        <v>8706</v>
      </c>
      <c r="V32" s="1318" t="s">
        <v>8707</v>
      </c>
      <c r="W32" s="1318" t="s">
        <v>8708</v>
      </c>
      <c r="X32" s="1318" t="s">
        <v>8450</v>
      </c>
      <c r="Y32" s="1318" t="s">
        <v>8451</v>
      </c>
      <c r="Z32" s="1318" t="s">
        <v>2405</v>
      </c>
      <c r="AA32" s="1318" t="s">
        <v>8709</v>
      </c>
      <c r="AB32" s="1318" t="s">
        <v>8177</v>
      </c>
      <c r="AC32" s="1318" t="s">
        <v>4620</v>
      </c>
      <c r="AD32" s="1318" t="s">
        <v>8710</v>
      </c>
      <c r="AE32" s="1318" t="s">
        <v>5384</v>
      </c>
      <c r="AF32" s="1318" t="s">
        <v>8711</v>
      </c>
      <c r="AG32" s="1318" t="s">
        <v>4232</v>
      </c>
      <c r="AH32" s="1318" t="s">
        <v>8712</v>
      </c>
      <c r="AI32" s="1318" t="s">
        <v>3475</v>
      </c>
      <c r="AJ32" s="1318" t="s">
        <v>8713</v>
      </c>
      <c r="AK32" s="1318" t="s">
        <v>1193</v>
      </c>
      <c r="AL32" s="1318" t="s">
        <v>8455</v>
      </c>
      <c r="AM32" s="1318" t="s">
        <v>8714</v>
      </c>
      <c r="AN32" s="1317" t="s">
        <v>8715</v>
      </c>
      <c r="AO32" s="1317" t="s">
        <v>8702</v>
      </c>
      <c r="AP32" s="1318" t="s">
        <v>5064</v>
      </c>
      <c r="AQ32" s="1318" t="s">
        <v>368</v>
      </c>
      <c r="AR32" s="1318" t="s">
        <v>4678</v>
      </c>
      <c r="AS32" s="1318" t="s">
        <v>8716</v>
      </c>
      <c r="AT32" s="1432" t="s">
        <v>8717</v>
      </c>
      <c r="AU32" s="1317" t="s">
        <v>8718</v>
      </c>
      <c r="AV32" s="1318" t="str">
        <f t="shared" si="2"/>
        <v>3:07</v>
      </c>
      <c r="AW32" s="1394" t="s">
        <v>8719</v>
      </c>
    </row>
    <row r="33" ht="15.75" customHeight="1">
      <c r="A33" s="1374" t="s">
        <v>3994</v>
      </c>
      <c r="B33" s="1307" t="s">
        <v>7989</v>
      </c>
      <c r="C33" s="1416">
        <v>0.05060185185185185</v>
      </c>
      <c r="D33" s="1335" t="s">
        <v>8720</v>
      </c>
      <c r="E33" s="1375" t="s">
        <v>5200</v>
      </c>
      <c r="F33" s="1375" t="s">
        <v>8721</v>
      </c>
      <c r="G33" s="1375" t="s">
        <v>8722</v>
      </c>
      <c r="H33" s="1359" t="s">
        <v>8723</v>
      </c>
      <c r="I33" s="1359" t="s">
        <v>4668</v>
      </c>
      <c r="J33" s="1377" t="s">
        <v>8315</v>
      </c>
      <c r="K33" s="1377" t="s">
        <v>7366</v>
      </c>
      <c r="L33" s="1377" t="s">
        <v>5333</v>
      </c>
      <c r="M33" s="1377" t="s">
        <v>8724</v>
      </c>
      <c r="N33" s="1377" t="s">
        <v>4976</v>
      </c>
      <c r="O33" s="1377" t="s">
        <v>8725</v>
      </c>
      <c r="P33" s="1377" t="s">
        <v>8453</v>
      </c>
      <c r="Q33" s="1378" t="s">
        <v>8726</v>
      </c>
      <c r="R33" s="1378" t="s">
        <v>5237</v>
      </c>
      <c r="S33" s="1378" t="s">
        <v>6981</v>
      </c>
      <c r="T33" s="1378" t="s">
        <v>8727</v>
      </c>
      <c r="U33" s="1378" t="s">
        <v>8728</v>
      </c>
      <c r="V33" s="1378" t="s">
        <v>8729</v>
      </c>
      <c r="W33" s="1379" t="s">
        <v>8730</v>
      </c>
      <c r="X33" s="1379" t="s">
        <v>7360</v>
      </c>
      <c r="Y33" s="1379" t="s">
        <v>4837</v>
      </c>
      <c r="Z33" s="1379" t="s">
        <v>1867</v>
      </c>
      <c r="AA33" s="1379" t="s">
        <v>8731</v>
      </c>
      <c r="AB33" s="1379" t="s">
        <v>8177</v>
      </c>
      <c r="AC33" s="1379" t="s">
        <v>5334</v>
      </c>
      <c r="AD33" s="1375" t="s">
        <v>6005</v>
      </c>
      <c r="AE33" s="1375" t="s">
        <v>8218</v>
      </c>
      <c r="AF33" s="1380" t="s">
        <v>8732</v>
      </c>
      <c r="AG33" s="1380" t="s">
        <v>1650</v>
      </c>
      <c r="AH33" s="1380" t="s">
        <v>8733</v>
      </c>
      <c r="AI33" s="1380" t="s">
        <v>5329</v>
      </c>
      <c r="AJ33" s="1380" t="s">
        <v>8734</v>
      </c>
      <c r="AK33" s="1380" t="s">
        <v>8735</v>
      </c>
      <c r="AL33" s="1380" t="s">
        <v>8736</v>
      </c>
      <c r="AM33" s="1365" t="s">
        <v>8737</v>
      </c>
      <c r="AN33" s="1365" t="s">
        <v>8738</v>
      </c>
      <c r="AO33" s="1365" t="s">
        <v>8739</v>
      </c>
      <c r="AP33" s="1365" t="s">
        <v>8740</v>
      </c>
      <c r="AQ33" s="1365" t="s">
        <v>8569</v>
      </c>
      <c r="AR33" s="1365" t="s">
        <v>8741</v>
      </c>
      <c r="AS33" s="1365" t="s">
        <v>6592</v>
      </c>
      <c r="AT33" s="1377" t="s">
        <v>8742</v>
      </c>
      <c r="AU33" s="1381" t="s">
        <v>8743</v>
      </c>
      <c r="AV33" s="1318" t="str">
        <f t="shared" si="2"/>
        <v>1:56</v>
      </c>
      <c r="AW33" s="1373"/>
    </row>
    <row r="34" ht="15.75" customHeight="1">
      <c r="A34" s="1340" t="s">
        <v>1007</v>
      </c>
      <c r="B34" s="1307" t="s">
        <v>7989</v>
      </c>
      <c r="C34" s="1321">
        <v>0.05061342592592592</v>
      </c>
      <c r="D34" s="1335" t="s">
        <v>8210</v>
      </c>
      <c r="E34" s="1317" t="s">
        <v>8140</v>
      </c>
      <c r="F34" s="1317" t="s">
        <v>5105</v>
      </c>
      <c r="G34" s="1318" t="s">
        <v>8744</v>
      </c>
      <c r="H34" s="1317" t="s">
        <v>8745</v>
      </c>
      <c r="I34" s="1317" t="s">
        <v>496</v>
      </c>
      <c r="J34" s="1317" t="s">
        <v>6370</v>
      </c>
      <c r="K34" s="1318" t="s">
        <v>8403</v>
      </c>
      <c r="L34" s="1317" t="s">
        <v>8746</v>
      </c>
      <c r="M34" s="1317" t="s">
        <v>4822</v>
      </c>
      <c r="N34" s="1317" t="s">
        <v>8747</v>
      </c>
      <c r="O34" s="1317" t="s">
        <v>8748</v>
      </c>
      <c r="P34" s="1317" t="s">
        <v>8749</v>
      </c>
      <c r="Q34" s="1325" t="s">
        <v>8750</v>
      </c>
      <c r="R34" s="1317" t="s">
        <v>8751</v>
      </c>
      <c r="S34" s="1318" t="s">
        <v>8752</v>
      </c>
      <c r="T34" s="1317" t="s">
        <v>8434</v>
      </c>
      <c r="U34" s="1317" t="s">
        <v>6800</v>
      </c>
      <c r="V34" s="1317" t="s">
        <v>2233</v>
      </c>
      <c r="W34" s="1323" t="str">
        <f>HYPERLINK("https://www.youtube.com/watch?v=nn1ub1z3NYM","1:45.96")</f>
        <v>1:45.96</v>
      </c>
      <c r="X34" s="1317" t="s">
        <v>5444</v>
      </c>
      <c r="Y34" s="1318" t="s">
        <v>5266</v>
      </c>
      <c r="Z34" s="1317" t="s">
        <v>1513</v>
      </c>
      <c r="AA34" s="1317" t="s">
        <v>8753</v>
      </c>
      <c r="AB34" s="1317" t="s">
        <v>8754</v>
      </c>
      <c r="AC34" s="1317" t="s">
        <v>1146</v>
      </c>
      <c r="AD34" s="1317" t="s">
        <v>8755</v>
      </c>
      <c r="AE34" s="1325" t="s">
        <v>4409</v>
      </c>
      <c r="AF34" s="1318" t="s">
        <v>8756</v>
      </c>
      <c r="AG34" s="1317" t="s">
        <v>8757</v>
      </c>
      <c r="AH34" s="1317" t="s">
        <v>2853</v>
      </c>
      <c r="AI34" s="1317" t="s">
        <v>8758</v>
      </c>
      <c r="AJ34" s="1318" t="s">
        <v>7575</v>
      </c>
      <c r="AK34" s="1317" t="s">
        <v>8759</v>
      </c>
      <c r="AL34" s="1318" t="s">
        <v>3975</v>
      </c>
      <c r="AM34" s="1318" t="s">
        <v>8760</v>
      </c>
      <c r="AN34" s="1318" t="s">
        <v>2266</v>
      </c>
      <c r="AO34" s="1317" t="s">
        <v>4928</v>
      </c>
      <c r="AP34" s="1317" t="s">
        <v>8761</v>
      </c>
      <c r="AQ34" s="1317" t="s">
        <v>8762</v>
      </c>
      <c r="AR34" s="1317" t="s">
        <v>1389</v>
      </c>
      <c r="AS34" s="1317" t="s">
        <v>8763</v>
      </c>
      <c r="AT34" s="1317" t="s">
        <v>8764</v>
      </c>
      <c r="AU34" s="1317" t="s">
        <v>8765</v>
      </c>
      <c r="AV34" s="1318" t="str">
        <f t="shared" si="2"/>
        <v>2:25</v>
      </c>
      <c r="AW34" s="1339"/>
    </row>
    <row r="35">
      <c r="A35" s="1306" t="s">
        <v>8766</v>
      </c>
      <c r="B35" s="1332" t="s">
        <v>7989</v>
      </c>
      <c r="C35" s="1321">
        <v>0.050625</v>
      </c>
      <c r="D35" s="1370" t="s">
        <v>8767</v>
      </c>
      <c r="E35" s="1317" t="s">
        <v>4428</v>
      </c>
      <c r="F35" s="1317" t="s">
        <v>8768</v>
      </c>
      <c r="G35" s="1317" t="s">
        <v>8769</v>
      </c>
      <c r="H35" s="1317" t="s">
        <v>8770</v>
      </c>
      <c r="I35" s="1317" t="s">
        <v>1857</v>
      </c>
      <c r="J35" s="1317" t="s">
        <v>8771</v>
      </c>
      <c r="K35" s="1317" t="s">
        <v>3520</v>
      </c>
      <c r="L35" s="1317" t="s">
        <v>8772</v>
      </c>
      <c r="M35" s="1317" t="s">
        <v>8773</v>
      </c>
      <c r="N35" s="1317" t="s">
        <v>8774</v>
      </c>
      <c r="O35" s="1317" t="s">
        <v>8775</v>
      </c>
      <c r="P35" s="1317" t="s">
        <v>5384</v>
      </c>
      <c r="Q35" s="1317" t="s">
        <v>4327</v>
      </c>
      <c r="R35" s="1317" t="s">
        <v>3645</v>
      </c>
      <c r="S35" s="1317" t="s">
        <v>2388</v>
      </c>
      <c r="T35" s="1317" t="s">
        <v>8024</v>
      </c>
      <c r="U35" s="1317" t="s">
        <v>568</v>
      </c>
      <c r="V35" s="1317" t="s">
        <v>2331</v>
      </c>
      <c r="W35" s="1317" t="s">
        <v>7234</v>
      </c>
      <c r="X35" s="1317" t="s">
        <v>8776</v>
      </c>
      <c r="Y35" s="1317" t="s">
        <v>307</v>
      </c>
      <c r="Z35" s="1317" t="s">
        <v>8777</v>
      </c>
      <c r="AA35" s="1317" t="s">
        <v>8778</v>
      </c>
      <c r="AB35" s="1317"/>
      <c r="AC35" s="1317" t="s">
        <v>8779</v>
      </c>
      <c r="AD35" s="1317" t="s">
        <v>8780</v>
      </c>
      <c r="AE35" s="1317" t="s">
        <v>3640</v>
      </c>
      <c r="AF35" s="1317" t="s">
        <v>8781</v>
      </c>
      <c r="AG35" s="1317" t="s">
        <v>4515</v>
      </c>
      <c r="AH35" s="1317" t="s">
        <v>8782</v>
      </c>
      <c r="AI35" s="1317" t="s">
        <v>908</v>
      </c>
      <c r="AJ35" s="1317" t="s">
        <v>8783</v>
      </c>
      <c r="AK35" s="1317" t="s">
        <v>8784</v>
      </c>
      <c r="AL35" s="1317" t="s">
        <v>2319</v>
      </c>
      <c r="AM35" s="1317" t="s">
        <v>8785</v>
      </c>
      <c r="AN35" s="1317" t="s">
        <v>8071</v>
      </c>
      <c r="AO35" s="1317" t="s">
        <v>8786</v>
      </c>
      <c r="AP35" s="1317" t="s">
        <v>8787</v>
      </c>
      <c r="AQ35" s="1317" t="s">
        <v>8788</v>
      </c>
      <c r="AR35" s="1317" t="s">
        <v>6116</v>
      </c>
      <c r="AS35" s="1317" t="s">
        <v>8789</v>
      </c>
      <c r="AT35" s="1317" t="s">
        <v>7674</v>
      </c>
      <c r="AU35" s="1317" t="s">
        <v>8790</v>
      </c>
      <c r="AV35" s="1318" t="str">
        <f t="shared" si="2"/>
        <v>2:05</v>
      </c>
      <c r="AW35" s="1394"/>
    </row>
    <row r="36">
      <c r="A36" s="1340" t="s">
        <v>2176</v>
      </c>
      <c r="B36" s="1389" t="s">
        <v>7989</v>
      </c>
      <c r="C36" s="1308">
        <v>0.0506712962962963</v>
      </c>
      <c r="D36" s="1370" t="s">
        <v>8791</v>
      </c>
      <c r="E36" s="1357" t="s">
        <v>5200</v>
      </c>
      <c r="F36" s="1357" t="s">
        <v>8277</v>
      </c>
      <c r="G36" s="1357" t="s">
        <v>8792</v>
      </c>
      <c r="H36" s="1371" t="s">
        <v>8793</v>
      </c>
      <c r="I36" s="1371" t="s">
        <v>2661</v>
      </c>
      <c r="J36" s="1360" t="s">
        <v>8794</v>
      </c>
      <c r="K36" s="1360" t="s">
        <v>6620</v>
      </c>
      <c r="L36" s="1360" t="s">
        <v>5188</v>
      </c>
      <c r="M36" s="1360" t="s">
        <v>6618</v>
      </c>
      <c r="N36" s="1360" t="s">
        <v>8232</v>
      </c>
      <c r="O36" s="1360" t="s">
        <v>8795</v>
      </c>
      <c r="P36" s="1360" t="s">
        <v>3923</v>
      </c>
      <c r="Q36" s="1362" t="s">
        <v>7312</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7184</v>
      </c>
      <c r="AD36" s="1357" t="s">
        <v>8806</v>
      </c>
      <c r="AE36" s="1357" t="s">
        <v>732</v>
      </c>
      <c r="AF36" s="1364" t="s">
        <v>8807</v>
      </c>
      <c r="AG36" s="1364" t="s">
        <v>3630</v>
      </c>
      <c r="AH36" s="1364" t="s">
        <v>4945</v>
      </c>
      <c r="AI36" s="1364" t="s">
        <v>8808</v>
      </c>
      <c r="AJ36" s="1364" t="s">
        <v>8809</v>
      </c>
      <c r="AK36" s="1364" t="s">
        <v>508</v>
      </c>
      <c r="AL36" s="1364" t="s">
        <v>2902</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7989</v>
      </c>
      <c r="C37" s="1308">
        <v>0.05070601851851852</v>
      </c>
      <c r="D37" s="1335" t="s">
        <v>8817</v>
      </c>
      <c r="E37" s="1375" t="s">
        <v>7942</v>
      </c>
      <c r="F37" s="1375" t="s">
        <v>8818</v>
      </c>
      <c r="G37" s="1375" t="s">
        <v>8819</v>
      </c>
      <c r="H37" s="1359" t="s">
        <v>8820</v>
      </c>
      <c r="I37" s="1359" t="s">
        <v>496</v>
      </c>
      <c r="J37" s="1377" t="s">
        <v>8216</v>
      </c>
      <c r="K37" s="1377" t="s">
        <v>3249</v>
      </c>
      <c r="L37" s="1377" t="s">
        <v>5112</v>
      </c>
      <c r="M37" s="1377" t="s">
        <v>8821</v>
      </c>
      <c r="N37" s="1377" t="s">
        <v>8643</v>
      </c>
      <c r="O37" s="1377" t="s">
        <v>8822</v>
      </c>
      <c r="P37" s="1377" t="s">
        <v>5250</v>
      </c>
      <c r="Q37" s="1378" t="s">
        <v>8823</v>
      </c>
      <c r="R37" s="1378" t="s">
        <v>204</v>
      </c>
      <c r="S37" s="1378" t="s">
        <v>8786</v>
      </c>
      <c r="T37" s="1378" t="s">
        <v>8645</v>
      </c>
      <c r="U37" s="1378" t="s">
        <v>8824</v>
      </c>
      <c r="V37" s="1378" t="s">
        <v>2233</v>
      </c>
      <c r="W37" s="1379" t="s">
        <v>8825</v>
      </c>
      <c r="X37" s="1379" t="s">
        <v>8083</v>
      </c>
      <c r="Y37" s="1379" t="s">
        <v>8826</v>
      </c>
      <c r="Z37" s="1379" t="s">
        <v>8827</v>
      </c>
      <c r="AA37" s="1379" t="s">
        <v>8828</v>
      </c>
      <c r="AB37" s="1379" t="s">
        <v>2916</v>
      </c>
      <c r="AC37" s="1379" t="s">
        <v>2970</v>
      </c>
      <c r="AD37" s="1375" t="s">
        <v>8829</v>
      </c>
      <c r="AE37" s="1375" t="s">
        <v>4148</v>
      </c>
      <c r="AF37" s="1380" t="s">
        <v>8100</v>
      </c>
      <c r="AG37" s="1380" t="s">
        <v>8830</v>
      </c>
      <c r="AH37" s="1380" t="s">
        <v>2374</v>
      </c>
      <c r="AI37" s="1380" t="s">
        <v>294</v>
      </c>
      <c r="AJ37" s="1380" t="s">
        <v>8831</v>
      </c>
      <c r="AK37" s="1380" t="s">
        <v>8832</v>
      </c>
      <c r="AL37" s="1380" t="s">
        <v>5081</v>
      </c>
      <c r="AM37" s="1365" t="s">
        <v>8668</v>
      </c>
      <c r="AN37" s="1365" t="s">
        <v>5081</v>
      </c>
      <c r="AO37" s="1365" t="s">
        <v>4211</v>
      </c>
      <c r="AP37" s="1365" t="s">
        <v>8833</v>
      </c>
      <c r="AQ37" s="1365" t="s">
        <v>8834</v>
      </c>
      <c r="AR37" s="1365" t="s">
        <v>8835</v>
      </c>
      <c r="AS37" s="1365" t="s">
        <v>5305</v>
      </c>
      <c r="AT37" s="1377" t="s">
        <v>8836</v>
      </c>
      <c r="AU37" s="1381" t="s">
        <v>8837</v>
      </c>
      <c r="AV37" s="1318" t="str">
        <f t="shared" si="2"/>
        <v>2:54</v>
      </c>
      <c r="AW37" s="1373"/>
    </row>
    <row r="38" ht="15.75" customHeight="1">
      <c r="A38" s="1331" t="s">
        <v>4415</v>
      </c>
      <c r="B38" s="1307" t="s">
        <v>7989</v>
      </c>
      <c r="C38" s="1414">
        <v>0.050868055555555555</v>
      </c>
      <c r="D38" s="1335" t="s">
        <v>8838</v>
      </c>
      <c r="E38" s="1318" t="s">
        <v>7144</v>
      </c>
      <c r="F38" s="1318" t="s">
        <v>8839</v>
      </c>
      <c r="G38" s="1318" t="s">
        <v>8840</v>
      </c>
      <c r="H38" s="1318" t="s">
        <v>8682</v>
      </c>
      <c r="I38" s="1318" t="s">
        <v>1381</v>
      </c>
      <c r="J38" s="1318" t="s">
        <v>8813</v>
      </c>
      <c r="K38" s="1318" t="s">
        <v>8322</v>
      </c>
      <c r="L38" s="1318" t="s">
        <v>8281</v>
      </c>
      <c r="M38" s="1318" t="s">
        <v>5041</v>
      </c>
      <c r="N38" s="1318" t="s">
        <v>7014</v>
      </c>
      <c r="O38" s="1318" t="s">
        <v>8841</v>
      </c>
      <c r="P38" s="1318" t="s">
        <v>8842</v>
      </c>
      <c r="Q38" s="1318" t="s">
        <v>8843</v>
      </c>
      <c r="R38" s="1318" t="s">
        <v>7118</v>
      </c>
      <c r="S38" s="1318" t="s">
        <v>8205</v>
      </c>
      <c r="T38" s="1318" t="s">
        <v>4399</v>
      </c>
      <c r="U38" s="1318" t="s">
        <v>8844</v>
      </c>
      <c r="V38" s="1318" t="s">
        <v>8479</v>
      </c>
      <c r="W38" s="1318" t="s">
        <v>8845</v>
      </c>
      <c r="X38" s="1318" t="s">
        <v>8846</v>
      </c>
      <c r="Y38" s="1318" t="s">
        <v>3526</v>
      </c>
      <c r="Z38" s="1318" t="s">
        <v>8847</v>
      </c>
      <c r="AA38" s="1318" t="s">
        <v>8848</v>
      </c>
      <c r="AB38" s="1318" t="s">
        <v>8849</v>
      </c>
      <c r="AC38" s="1318" t="s">
        <v>2812</v>
      </c>
      <c r="AD38" s="1318" t="s">
        <v>8850</v>
      </c>
      <c r="AE38" s="1318" t="s">
        <v>805</v>
      </c>
      <c r="AF38" s="1318" t="s">
        <v>8851</v>
      </c>
      <c r="AG38" s="1318" t="s">
        <v>5637</v>
      </c>
      <c r="AH38" s="1318" t="s">
        <v>8852</v>
      </c>
      <c r="AI38" s="1318" t="s">
        <v>8853</v>
      </c>
      <c r="AJ38" s="1318" t="s">
        <v>8854</v>
      </c>
      <c r="AK38" s="1318" t="s">
        <v>5069</v>
      </c>
      <c r="AL38" s="1318" t="s">
        <v>8855</v>
      </c>
      <c r="AM38" s="1318" t="s">
        <v>8856</v>
      </c>
      <c r="AN38" s="1318" t="s">
        <v>3737</v>
      </c>
      <c r="AO38" s="1318" t="s">
        <v>8403</v>
      </c>
      <c r="AP38" s="1318" t="s">
        <v>8857</v>
      </c>
      <c r="AQ38" s="1318" t="s">
        <v>8858</v>
      </c>
      <c r="AR38" s="1318" t="s">
        <v>8113</v>
      </c>
      <c r="AS38" s="1318" t="s">
        <v>4698</v>
      </c>
      <c r="AT38" s="1318" t="s">
        <v>8859</v>
      </c>
      <c r="AU38" s="1318" t="s">
        <v>8860</v>
      </c>
      <c r="AV38" s="1318" t="str">
        <f t="shared" si="2"/>
        <v>2:44</v>
      </c>
      <c r="AW38" s="1330"/>
    </row>
    <row r="39" ht="15.75" customHeight="1">
      <c r="A39" s="1331" t="s">
        <v>1836</v>
      </c>
      <c r="B39" s="1433" t="s">
        <v>8042</v>
      </c>
      <c r="C39" s="1308">
        <v>0.05092592592592592</v>
      </c>
      <c r="D39" s="1434" t="s">
        <v>8043</v>
      </c>
      <c r="E39" s="1435" t="s">
        <v>8044</v>
      </c>
      <c r="F39" s="1434" t="s">
        <v>8045</v>
      </c>
      <c r="G39" s="1317" t="s">
        <v>8861</v>
      </c>
      <c r="H39" s="1434" t="s">
        <v>8047</v>
      </c>
      <c r="I39" s="1318" t="s">
        <v>1345</v>
      </c>
      <c r="J39" s="1375" t="s">
        <v>8862</v>
      </c>
      <c r="K39" s="1318" t="s">
        <v>8643</v>
      </c>
      <c r="L39" s="1375" t="s">
        <v>4223</v>
      </c>
      <c r="M39" s="1318" t="s">
        <v>2420</v>
      </c>
      <c r="N39" s="1434" t="s">
        <v>8051</v>
      </c>
      <c r="O39" s="1318" t="s">
        <v>8863</v>
      </c>
      <c r="P39" s="1375" t="s">
        <v>822</v>
      </c>
      <c r="Q39" s="1435" t="s">
        <v>8054</v>
      </c>
      <c r="R39" s="1434" t="s">
        <v>8055</v>
      </c>
      <c r="S39" s="1318" t="s">
        <v>1193</v>
      </c>
      <c r="T39" s="1375" t="s">
        <v>1591</v>
      </c>
      <c r="U39" s="1435" t="s">
        <v>8058</v>
      </c>
      <c r="V39" s="1434" t="s">
        <v>8059</v>
      </c>
      <c r="W39" s="1318" t="s">
        <v>8864</v>
      </c>
      <c r="X39" s="1434" t="s">
        <v>8061</v>
      </c>
      <c r="Y39" s="1318" t="s">
        <v>5477</v>
      </c>
      <c r="Z39" s="1357" t="s">
        <v>8865</v>
      </c>
      <c r="AA39" s="1318" t="s">
        <v>3048</v>
      </c>
      <c r="AB39" s="1375" t="s">
        <v>8866</v>
      </c>
      <c r="AC39" s="1317" t="s">
        <v>8867</v>
      </c>
      <c r="AD39" s="1375" t="s">
        <v>8868</v>
      </c>
      <c r="AE39" s="1317" t="s">
        <v>8869</v>
      </c>
      <c r="AF39" s="1375" t="s">
        <v>8870</v>
      </c>
      <c r="AG39" s="1318" t="s">
        <v>7061</v>
      </c>
      <c r="AH39" s="1357" t="s">
        <v>8772</v>
      </c>
      <c r="AI39" s="1435" t="s">
        <v>8066</v>
      </c>
      <c r="AJ39" s="1375" t="s">
        <v>8871</v>
      </c>
      <c r="AK39" s="1318" t="s">
        <v>5565</v>
      </c>
      <c r="AL39" s="1434" t="s">
        <v>8069</v>
      </c>
      <c r="AM39" s="1318" t="s">
        <v>8872</v>
      </c>
      <c r="AN39" s="1375" t="s">
        <v>5487</v>
      </c>
      <c r="AO39" s="1317" t="s">
        <v>8873</v>
      </c>
      <c r="AP39" s="1357" t="s">
        <v>8874</v>
      </c>
      <c r="AQ39" s="1435" t="s">
        <v>8073</v>
      </c>
      <c r="AR39" s="1357" t="s">
        <v>8875</v>
      </c>
      <c r="AS39" s="1318" t="s">
        <v>1083</v>
      </c>
      <c r="AT39" s="1434" t="s">
        <v>8074</v>
      </c>
      <c r="AU39" s="1317" t="s">
        <v>8876</v>
      </c>
      <c r="AV39" s="1318" t="str">
        <f t="shared" si="2"/>
        <v>2:24</v>
      </c>
      <c r="AW39" s="1339"/>
    </row>
    <row r="40">
      <c r="A40" s="1368" t="s">
        <v>2858</v>
      </c>
      <c r="B40" s="1288" t="s">
        <v>8014</v>
      </c>
      <c r="C40" s="1308">
        <v>0.05092592592592592</v>
      </c>
      <c r="D40" s="1335" t="s">
        <v>8877</v>
      </c>
      <c r="E40" s="1357" t="s">
        <v>8878</v>
      </c>
      <c r="F40" s="1357" t="s">
        <v>8879</v>
      </c>
      <c r="G40" s="1357" t="s">
        <v>8880</v>
      </c>
      <c r="H40" s="1371" t="s">
        <v>8881</v>
      </c>
      <c r="I40" s="1371" t="s">
        <v>223</v>
      </c>
      <c r="J40" s="1360" t="s">
        <v>8882</v>
      </c>
      <c r="K40" s="1360" t="s">
        <v>3707</v>
      </c>
      <c r="L40" s="1360" t="s">
        <v>5506</v>
      </c>
      <c r="M40" s="1360" t="s">
        <v>2986</v>
      </c>
      <c r="N40" s="1360" t="s">
        <v>8714</v>
      </c>
      <c r="O40" s="1360" t="s">
        <v>8883</v>
      </c>
      <c r="P40" s="1360" t="s">
        <v>263</v>
      </c>
      <c r="Q40" s="1362" t="s">
        <v>7207</v>
      </c>
      <c r="R40" s="1362" t="s">
        <v>8884</v>
      </c>
      <c r="S40" s="1362" t="s">
        <v>3327</v>
      </c>
      <c r="T40" s="1362" t="s">
        <v>8885</v>
      </c>
      <c r="U40" s="1436" t="s">
        <v>7346</v>
      </c>
      <c r="V40" s="1362" t="s">
        <v>8886</v>
      </c>
      <c r="W40" s="1337" t="s">
        <v>6294</v>
      </c>
      <c r="X40" s="1337" t="s">
        <v>8887</v>
      </c>
      <c r="Y40" s="1337" t="s">
        <v>8888</v>
      </c>
      <c r="Z40" s="1337" t="s">
        <v>2423</v>
      </c>
      <c r="AA40" s="1337" t="s">
        <v>1892</v>
      </c>
      <c r="AB40" s="1337" t="s">
        <v>271</v>
      </c>
      <c r="AC40" s="1337" t="s">
        <v>2197</v>
      </c>
      <c r="AD40" s="1357" t="s">
        <v>8889</v>
      </c>
      <c r="AE40" s="1357" t="s">
        <v>4954</v>
      </c>
      <c r="AF40" s="1364" t="s">
        <v>8890</v>
      </c>
      <c r="AG40" s="1364" t="s">
        <v>5157</v>
      </c>
      <c r="AH40" s="1364" t="s">
        <v>8712</v>
      </c>
      <c r="AI40" s="1364" t="s">
        <v>8891</v>
      </c>
      <c r="AJ40" s="1437" t="s">
        <v>8032</v>
      </c>
      <c r="AK40" s="1364" t="s">
        <v>8849</v>
      </c>
      <c r="AL40" s="1364" t="s">
        <v>5566</v>
      </c>
      <c r="AM40" s="1366" t="s">
        <v>3901</v>
      </c>
      <c r="AN40" s="1366" t="s">
        <v>3130</v>
      </c>
      <c r="AO40" s="1366" t="s">
        <v>2029</v>
      </c>
      <c r="AP40" s="1366" t="s">
        <v>8892</v>
      </c>
      <c r="AQ40" s="1366" t="s">
        <v>4176</v>
      </c>
      <c r="AR40" s="1366" t="s">
        <v>7196</v>
      </c>
      <c r="AS40" s="1366" t="s">
        <v>6010</v>
      </c>
      <c r="AT40" s="1360" t="s">
        <v>8893</v>
      </c>
      <c r="AU40" s="1438" t="s">
        <v>8894</v>
      </c>
      <c r="AV40" s="1318" t="str">
        <f t="shared" si="2"/>
        <v>4:25</v>
      </c>
      <c r="AW40" s="1352"/>
    </row>
    <row r="41" ht="15.75" customHeight="1">
      <c r="A41" s="1331" t="s">
        <v>1090</v>
      </c>
      <c r="B41" s="1389" t="s">
        <v>8014</v>
      </c>
      <c r="C41" s="1308">
        <v>0.05112268518518519</v>
      </c>
      <c r="D41" s="1357" t="s">
        <v>8895</v>
      </c>
      <c r="E41" s="1357" t="s">
        <v>4365</v>
      </c>
      <c r="F41" s="1357" t="s">
        <v>8896</v>
      </c>
      <c r="G41" s="1357" t="s">
        <v>8897</v>
      </c>
      <c r="H41" s="1335" t="s">
        <v>8898</v>
      </c>
      <c r="I41" s="1371" t="s">
        <v>4665</v>
      </c>
      <c r="J41" s="1360" t="s">
        <v>8145</v>
      </c>
      <c r="K41" s="1360" t="s">
        <v>8899</v>
      </c>
      <c r="L41" s="1439" t="s">
        <v>3338</v>
      </c>
      <c r="M41" s="1360" t="s">
        <v>4596</v>
      </c>
      <c r="N41" s="1360" t="s">
        <v>8668</v>
      </c>
      <c r="O41" s="1360" t="s">
        <v>8900</v>
      </c>
      <c r="P41" s="1360" t="s">
        <v>1537</v>
      </c>
      <c r="Q41" s="1362" t="s">
        <v>8901</v>
      </c>
      <c r="R41" s="1361" t="s">
        <v>8902</v>
      </c>
      <c r="S41" s="1362" t="s">
        <v>523</v>
      </c>
      <c r="T41" s="1362" t="s">
        <v>8903</v>
      </c>
      <c r="U41" s="1362" t="s">
        <v>8904</v>
      </c>
      <c r="V41" s="1362" t="s">
        <v>8905</v>
      </c>
      <c r="W41" s="1337" t="s">
        <v>8906</v>
      </c>
      <c r="X41" s="1337" t="s">
        <v>8907</v>
      </c>
      <c r="Y41" s="1440" t="s">
        <v>1083</v>
      </c>
      <c r="Z41" s="1337" t="s">
        <v>8908</v>
      </c>
      <c r="AA41" s="1317" t="s">
        <v>8909</v>
      </c>
      <c r="AB41" s="1337" t="s">
        <v>6905</v>
      </c>
      <c r="AC41" s="1410" t="s">
        <v>4803</v>
      </c>
      <c r="AD41" s="1357" t="s">
        <v>8910</v>
      </c>
      <c r="AE41" s="1357" t="s">
        <v>2869</v>
      </c>
      <c r="AF41" s="1364" t="s">
        <v>8911</v>
      </c>
      <c r="AG41" s="1364" t="s">
        <v>390</v>
      </c>
      <c r="AH41" s="1364" t="s">
        <v>665</v>
      </c>
      <c r="AI41" s="1364" t="s">
        <v>8912</v>
      </c>
      <c r="AJ41" s="1364" t="s">
        <v>8913</v>
      </c>
      <c r="AK41" s="1364" t="s">
        <v>3855</v>
      </c>
      <c r="AL41" s="1364" t="s">
        <v>8914</v>
      </c>
      <c r="AM41" s="1366" t="s">
        <v>8915</v>
      </c>
      <c r="AN41" s="1441" t="s">
        <v>8035</v>
      </c>
      <c r="AO41" s="1366" t="s">
        <v>6620</v>
      </c>
      <c r="AP41" s="1366" t="s">
        <v>8916</v>
      </c>
      <c r="AQ41" s="1366" t="s">
        <v>8917</v>
      </c>
      <c r="AR41" s="1366" t="s">
        <v>8918</v>
      </c>
      <c r="AS41" s="1366" t="s">
        <v>2592</v>
      </c>
      <c r="AT41" s="1360" t="s">
        <v>8919</v>
      </c>
      <c r="AU41" s="1351" t="s">
        <v>8920</v>
      </c>
      <c r="AV41" s="1381" t="str">
        <f t="shared" si="2"/>
        <v>4:57</v>
      </c>
      <c r="AW41" s="1373"/>
    </row>
    <row r="42">
      <c r="A42" s="1331" t="s">
        <v>2000</v>
      </c>
      <c r="B42" s="1406" t="s">
        <v>8014</v>
      </c>
      <c r="C42" s="1321">
        <v>0.05112268518518519</v>
      </c>
      <c r="D42" s="1317" t="s">
        <v>8921</v>
      </c>
      <c r="E42" s="1317" t="s">
        <v>8922</v>
      </c>
      <c r="F42" s="1317" t="s">
        <v>8923</v>
      </c>
      <c r="G42" s="1431" t="s">
        <v>8017</v>
      </c>
      <c r="H42" s="1335" t="s">
        <v>597</v>
      </c>
      <c r="I42" s="1317" t="s">
        <v>947</v>
      </c>
      <c r="J42" s="1317" t="s">
        <v>6114</v>
      </c>
      <c r="K42" s="1317" t="s">
        <v>2253</v>
      </c>
      <c r="L42" s="1317" t="s">
        <v>1299</v>
      </c>
      <c r="M42" s="1317" t="s">
        <v>8924</v>
      </c>
      <c r="N42" s="1317" t="s">
        <v>4204</v>
      </c>
      <c r="O42" s="1317" t="s">
        <v>8925</v>
      </c>
      <c r="P42" s="1317" t="s">
        <v>3526</v>
      </c>
      <c r="Q42" s="1317" t="s">
        <v>8926</v>
      </c>
      <c r="R42" s="1317" t="s">
        <v>8927</v>
      </c>
      <c r="S42" s="1317" t="s">
        <v>191</v>
      </c>
      <c r="T42" s="1317" t="s">
        <v>7360</v>
      </c>
      <c r="U42" s="1317" t="s">
        <v>8928</v>
      </c>
      <c r="V42" s="1317" t="s">
        <v>8929</v>
      </c>
      <c r="W42" s="1317" t="s">
        <v>8930</v>
      </c>
      <c r="X42" s="1317" t="s">
        <v>589</v>
      </c>
      <c r="Y42" s="1317" t="s">
        <v>6588</v>
      </c>
      <c r="Z42" s="1317" t="s">
        <v>8165</v>
      </c>
      <c r="AA42" s="1337" t="s">
        <v>801</v>
      </c>
      <c r="AB42" s="1317" t="s">
        <v>8931</v>
      </c>
      <c r="AC42" s="1317" t="s">
        <v>4954</v>
      </c>
      <c r="AD42" s="1317" t="s">
        <v>8932</v>
      </c>
      <c r="AE42" s="1317" t="s">
        <v>3526</v>
      </c>
      <c r="AF42" s="1317" t="s">
        <v>8933</v>
      </c>
      <c r="AG42" s="1317" t="s">
        <v>8934</v>
      </c>
      <c r="AH42" s="1317" t="s">
        <v>2278</v>
      </c>
      <c r="AI42" s="1317" t="s">
        <v>2163</v>
      </c>
      <c r="AJ42" s="1317" t="s">
        <v>8935</v>
      </c>
      <c r="AK42" s="1317" t="s">
        <v>8810</v>
      </c>
      <c r="AL42" s="1317" t="s">
        <v>2456</v>
      </c>
      <c r="AM42" s="1317" t="s">
        <v>2414</v>
      </c>
      <c r="AN42" s="1317" t="s">
        <v>8936</v>
      </c>
      <c r="AO42" s="1317" t="s">
        <v>8377</v>
      </c>
      <c r="AP42" s="1317" t="s">
        <v>8937</v>
      </c>
      <c r="AQ42" s="1317" t="s">
        <v>8938</v>
      </c>
      <c r="AR42" s="1317" t="s">
        <v>2373</v>
      </c>
      <c r="AS42" s="1317" t="s">
        <v>8939</v>
      </c>
      <c r="AT42" s="1317" t="s">
        <v>8940</v>
      </c>
      <c r="AU42" s="1317" t="s">
        <v>8941</v>
      </c>
      <c r="AV42" s="1317" t="s">
        <v>8942</v>
      </c>
      <c r="AW42" s="1442"/>
    </row>
    <row r="43" ht="15.75" customHeight="1">
      <c r="A43" s="1320" t="s">
        <v>8943</v>
      </c>
      <c r="B43" s="1369" t="s">
        <v>7989</v>
      </c>
      <c r="C43" s="1321">
        <v>0.051180555555555556</v>
      </c>
      <c r="D43" s="1335" t="s">
        <v>8944</v>
      </c>
      <c r="E43" s="1317" t="s">
        <v>299</v>
      </c>
      <c r="F43" s="1317" t="s">
        <v>162</v>
      </c>
      <c r="G43" s="1317" t="s">
        <v>7698</v>
      </c>
      <c r="H43" s="1317" t="s">
        <v>8945</v>
      </c>
      <c r="I43" s="1317" t="s">
        <v>8946</v>
      </c>
      <c r="J43" s="1317" t="s">
        <v>1661</v>
      </c>
      <c r="K43" s="1317" t="s">
        <v>8443</v>
      </c>
      <c r="L43" s="1317" t="s">
        <v>8154</v>
      </c>
      <c r="M43" s="1317" t="s">
        <v>8947</v>
      </c>
      <c r="N43" s="1317" t="s">
        <v>8948</v>
      </c>
      <c r="O43" s="1317" t="s">
        <v>8949</v>
      </c>
      <c r="P43" s="1317" t="s">
        <v>3748</v>
      </c>
      <c r="Q43" s="1317" t="s">
        <v>7103</v>
      </c>
      <c r="R43" s="1317" t="s">
        <v>8950</v>
      </c>
      <c r="S43" s="1317" t="s">
        <v>7882</v>
      </c>
      <c r="T43" s="1318" t="s">
        <v>3801</v>
      </c>
      <c r="U43" s="1318" t="s">
        <v>8951</v>
      </c>
      <c r="V43" s="1317" t="s">
        <v>1685</v>
      </c>
      <c r="W43" s="1317" t="s">
        <v>8952</v>
      </c>
      <c r="X43" s="1317" t="s">
        <v>8953</v>
      </c>
      <c r="Y43" s="1317" t="s">
        <v>8954</v>
      </c>
      <c r="Z43" s="1317" t="s">
        <v>2067</v>
      </c>
      <c r="AA43" s="1317" t="s">
        <v>8955</v>
      </c>
      <c r="AB43" s="1317" t="s">
        <v>8956</v>
      </c>
      <c r="AC43" s="1317" t="s">
        <v>5884</v>
      </c>
      <c r="AD43" s="1317" t="s">
        <v>8957</v>
      </c>
      <c r="AE43" s="1317" t="s">
        <v>8361</v>
      </c>
      <c r="AF43" s="1318" t="s">
        <v>8958</v>
      </c>
      <c r="AG43" s="1317" t="s">
        <v>495</v>
      </c>
      <c r="AH43" s="1317" t="s">
        <v>8959</v>
      </c>
      <c r="AI43" s="1317" t="s">
        <v>8960</v>
      </c>
      <c r="AJ43" s="1317" t="s">
        <v>8961</v>
      </c>
      <c r="AK43" s="1317" t="s">
        <v>8962</v>
      </c>
      <c r="AL43" s="1317" t="s">
        <v>8963</v>
      </c>
      <c r="AM43" s="1317" t="s">
        <v>6883</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3385</v>
      </c>
      <c r="B44" s="1288" t="s">
        <v>8014</v>
      </c>
      <c r="C44" s="1308">
        <v>0.05127314814814815</v>
      </c>
      <c r="D44" s="1357" t="s">
        <v>8970</v>
      </c>
      <c r="E44" s="1335" t="s">
        <v>8971</v>
      </c>
      <c r="F44" s="1335" t="s">
        <v>8972</v>
      </c>
      <c r="G44" s="1357" t="s">
        <v>8973</v>
      </c>
      <c r="H44" s="1371" t="s">
        <v>8974</v>
      </c>
      <c r="I44" s="1335" t="s">
        <v>1184</v>
      </c>
      <c r="J44" s="1335" t="s">
        <v>8683</v>
      </c>
      <c r="K44" s="1335" t="s">
        <v>8747</v>
      </c>
      <c r="L44" s="1335" t="s">
        <v>2521</v>
      </c>
      <c r="M44" s="1335" t="s">
        <v>8975</v>
      </c>
      <c r="N44" s="1360" t="s">
        <v>8976</v>
      </c>
      <c r="O44" s="1335" t="s">
        <v>8977</v>
      </c>
      <c r="P44" s="1360" t="s">
        <v>8978</v>
      </c>
      <c r="Q44" s="1335" t="s">
        <v>2518</v>
      </c>
      <c r="R44" s="1335" t="s">
        <v>8979</v>
      </c>
      <c r="S44" s="1362" t="s">
        <v>8638</v>
      </c>
      <c r="T44" s="1335" t="s">
        <v>4664</v>
      </c>
      <c r="U44" s="1362" t="s">
        <v>8980</v>
      </c>
      <c r="V44" s="1335" t="s">
        <v>2907</v>
      </c>
      <c r="W44" s="1335" t="s">
        <v>8981</v>
      </c>
      <c r="X44" s="1335" t="s">
        <v>8982</v>
      </c>
      <c r="Y44" s="1335" t="s">
        <v>4561</v>
      </c>
      <c r="Z44" s="1335" t="s">
        <v>2817</v>
      </c>
      <c r="AA44" s="1337" t="s">
        <v>8912</v>
      </c>
      <c r="AB44" s="1335" t="s">
        <v>8810</v>
      </c>
      <c r="AC44" s="1335" t="s">
        <v>8983</v>
      </c>
      <c r="AD44" s="1335" t="s">
        <v>8984</v>
      </c>
      <c r="AE44" s="1411" t="s">
        <v>8028</v>
      </c>
      <c r="AF44" s="1335" t="s">
        <v>8985</v>
      </c>
      <c r="AG44" s="1335" t="s">
        <v>8759</v>
      </c>
      <c r="AH44" s="1335" t="s">
        <v>8986</v>
      </c>
      <c r="AI44" s="1364" t="s">
        <v>8987</v>
      </c>
      <c r="AJ44" s="1335" t="s">
        <v>8988</v>
      </c>
      <c r="AK44" s="1335" t="s">
        <v>3778</v>
      </c>
      <c r="AL44" s="1335" t="s">
        <v>2119</v>
      </c>
      <c r="AM44" s="1335" t="s">
        <v>8989</v>
      </c>
      <c r="AN44" s="1366" t="s">
        <v>2873</v>
      </c>
      <c r="AO44" s="1335" t="s">
        <v>3837</v>
      </c>
      <c r="AP44" s="1335" t="s">
        <v>8990</v>
      </c>
      <c r="AQ44" s="1366" t="s">
        <v>6753</v>
      </c>
      <c r="AR44" s="1335" t="s">
        <v>3139</v>
      </c>
      <c r="AS44" s="1443" t="s">
        <v>4929</v>
      </c>
      <c r="AT44" s="1335" t="s">
        <v>8991</v>
      </c>
      <c r="AU44" s="1351" t="s">
        <v>8992</v>
      </c>
      <c r="AV44" s="1317" t="s">
        <v>7679</v>
      </c>
      <c r="AW44" s="1391" t="s">
        <v>8993</v>
      </c>
    </row>
    <row r="45" ht="15.75" customHeight="1">
      <c r="A45" s="1374" t="s">
        <v>4133</v>
      </c>
      <c r="B45" s="1382" t="s">
        <v>8014</v>
      </c>
      <c r="C45" s="1308">
        <v>0.05130787037037037</v>
      </c>
      <c r="D45" s="1335" t="s">
        <v>8994</v>
      </c>
      <c r="E45" s="1357" t="s">
        <v>8995</v>
      </c>
      <c r="F45" s="1357" t="s">
        <v>8996</v>
      </c>
      <c r="G45" s="1375" t="s">
        <v>8997</v>
      </c>
      <c r="H45" s="1371" t="s">
        <v>8998</v>
      </c>
      <c r="I45" s="1371" t="s">
        <v>1345</v>
      </c>
      <c r="J45" s="1360" t="s">
        <v>3963</v>
      </c>
      <c r="K45" s="1360" t="s">
        <v>8999</v>
      </c>
      <c r="L45" s="1360" t="s">
        <v>4106</v>
      </c>
      <c r="M45" s="1360" t="s">
        <v>1608</v>
      </c>
      <c r="N45" s="1377" t="s">
        <v>424</v>
      </c>
      <c r="O45" s="1360" t="s">
        <v>9000</v>
      </c>
      <c r="P45" s="1360" t="s">
        <v>487</v>
      </c>
      <c r="Q45" s="1362" t="s">
        <v>9001</v>
      </c>
      <c r="R45" s="1362" t="s">
        <v>3234</v>
      </c>
      <c r="S45" s="1378" t="s">
        <v>3800</v>
      </c>
      <c r="T45" s="1362" t="s">
        <v>8279</v>
      </c>
      <c r="U45" s="1378" t="s">
        <v>9002</v>
      </c>
      <c r="V45" s="1378" t="s">
        <v>1299</v>
      </c>
      <c r="W45" s="1337" t="s">
        <v>3554</v>
      </c>
      <c r="X45" s="1337" t="s">
        <v>881</v>
      </c>
      <c r="Y45" s="1337" t="s">
        <v>3649</v>
      </c>
      <c r="Z45" s="1337" t="s">
        <v>8271</v>
      </c>
      <c r="AA45" s="1337" t="s">
        <v>5157</v>
      </c>
      <c r="AB45" s="1337" t="s">
        <v>9003</v>
      </c>
      <c r="AC45" s="1379" t="s">
        <v>6252</v>
      </c>
      <c r="AD45" s="1357" t="s">
        <v>9004</v>
      </c>
      <c r="AE45" s="1375" t="s">
        <v>2168</v>
      </c>
      <c r="AF45" s="1364" t="s">
        <v>9005</v>
      </c>
      <c r="AG45" s="1364" t="s">
        <v>9006</v>
      </c>
      <c r="AH45" s="1364" t="s">
        <v>3103</v>
      </c>
      <c r="AI45" s="1364" t="s">
        <v>9007</v>
      </c>
      <c r="AJ45" s="1364" t="s">
        <v>9008</v>
      </c>
      <c r="AK45" s="1364" t="s">
        <v>9009</v>
      </c>
      <c r="AL45" s="1380" t="s">
        <v>6012</v>
      </c>
      <c r="AM45" s="1366" t="s">
        <v>9010</v>
      </c>
      <c r="AN45" s="1366" t="s">
        <v>3211</v>
      </c>
      <c r="AO45" s="1366" t="s">
        <v>9011</v>
      </c>
      <c r="AP45" s="1366" t="s">
        <v>9012</v>
      </c>
      <c r="AQ45" s="1366" t="s">
        <v>4176</v>
      </c>
      <c r="AR45" s="1366" t="s">
        <v>8875</v>
      </c>
      <c r="AS45" s="1365" t="s">
        <v>2592</v>
      </c>
      <c r="AT45" s="1360" t="s">
        <v>9013</v>
      </c>
      <c r="AU45" s="1351" t="s">
        <v>9014</v>
      </c>
      <c r="AV45" s="1318" t="str">
        <f t="shared" ref="AV45:AV50" si="3">TEXT(AU45-C45,"m:ss")</f>
        <v>2:51</v>
      </c>
      <c r="AW45" s="1391" t="s">
        <v>9015</v>
      </c>
    </row>
    <row r="46" ht="15.75" customHeight="1">
      <c r="A46" s="1331" t="s">
        <v>2581</v>
      </c>
      <c r="B46" s="1444" t="s">
        <v>8042</v>
      </c>
      <c r="C46" s="1414">
        <v>0.051319444444444445</v>
      </c>
      <c r="D46" s="1335" t="s">
        <v>9016</v>
      </c>
      <c r="E46" s="1318" t="s">
        <v>9017</v>
      </c>
      <c r="F46" s="1318" t="s">
        <v>9018</v>
      </c>
      <c r="G46" s="1318" t="s">
        <v>9019</v>
      </c>
      <c r="H46" s="1318" t="s">
        <v>9020</v>
      </c>
      <c r="I46" s="1318" t="s">
        <v>6022</v>
      </c>
      <c r="J46" s="1318" t="s">
        <v>9021</v>
      </c>
      <c r="K46" s="1318" t="s">
        <v>9022</v>
      </c>
      <c r="L46" s="1318" t="s">
        <v>3718</v>
      </c>
      <c r="M46" s="1318" t="s">
        <v>8796</v>
      </c>
      <c r="N46" s="1318" t="s">
        <v>4767</v>
      </c>
      <c r="O46" s="1318" t="s">
        <v>9023</v>
      </c>
      <c r="P46" s="1445" t="s">
        <v>8053</v>
      </c>
      <c r="Q46" s="1318" t="s">
        <v>7747</v>
      </c>
      <c r="R46" s="1318" t="s">
        <v>9024</v>
      </c>
      <c r="S46" s="1318" t="s">
        <v>1189</v>
      </c>
      <c r="T46" s="1318" t="s">
        <v>9025</v>
      </c>
      <c r="U46" s="1318" t="s">
        <v>126</v>
      </c>
      <c r="V46" s="1318" t="s">
        <v>654</v>
      </c>
      <c r="W46" s="1318" t="s">
        <v>9026</v>
      </c>
      <c r="X46" s="1318" t="s">
        <v>424</v>
      </c>
      <c r="Y46" s="1318" t="s">
        <v>3811</v>
      </c>
      <c r="Z46" s="1318" t="s">
        <v>6888</v>
      </c>
      <c r="AA46" s="1318" t="s">
        <v>294</v>
      </c>
      <c r="AB46" s="1318" t="s">
        <v>4151</v>
      </c>
      <c r="AC46" s="1318" t="s">
        <v>141</v>
      </c>
      <c r="AD46" s="1318" t="s">
        <v>9027</v>
      </c>
      <c r="AE46" s="1445" t="s">
        <v>2869</v>
      </c>
      <c r="AF46" s="1445" t="s">
        <v>2489</v>
      </c>
      <c r="AG46" s="1318" t="s">
        <v>4306</v>
      </c>
      <c r="AH46" s="1318" t="s">
        <v>9028</v>
      </c>
      <c r="AI46" s="1318" t="s">
        <v>9029</v>
      </c>
      <c r="AJ46" s="1318" t="s">
        <v>9030</v>
      </c>
      <c r="AK46" s="1318" t="s">
        <v>7271</v>
      </c>
      <c r="AL46" s="1318" t="s">
        <v>5823</v>
      </c>
      <c r="AM46" s="1445" t="s">
        <v>8070</v>
      </c>
      <c r="AN46" s="1317" t="s">
        <v>2227</v>
      </c>
      <c r="AO46" s="1318" t="s">
        <v>4769</v>
      </c>
      <c r="AP46" s="1318" t="s">
        <v>9031</v>
      </c>
      <c r="AQ46" s="1318" t="s">
        <v>9032</v>
      </c>
      <c r="AR46" s="1318" t="s">
        <v>8378</v>
      </c>
      <c r="AS46" s="1445" t="s">
        <v>5077</v>
      </c>
      <c r="AT46" s="1318" t="s">
        <v>9033</v>
      </c>
      <c r="AU46" s="1318" t="s">
        <v>9034</v>
      </c>
      <c r="AV46" s="1318" t="str">
        <f t="shared" si="3"/>
        <v>3:15</v>
      </c>
      <c r="AW46" s="1394" t="s">
        <v>9035</v>
      </c>
    </row>
    <row r="47">
      <c r="A47" s="1368" t="s">
        <v>1668</v>
      </c>
      <c r="B47" s="1389" t="s">
        <v>7989</v>
      </c>
      <c r="C47" s="1308">
        <v>0.05133101851851852</v>
      </c>
      <c r="D47" s="1370" t="s">
        <v>9036</v>
      </c>
      <c r="E47" s="1357" t="s">
        <v>9037</v>
      </c>
      <c r="F47" s="1357" t="s">
        <v>9038</v>
      </c>
      <c r="G47" s="1357" t="s">
        <v>9039</v>
      </c>
      <c r="H47" s="1371" t="s">
        <v>9040</v>
      </c>
      <c r="I47" s="1371" t="s">
        <v>2970</v>
      </c>
      <c r="J47" s="1360" t="s">
        <v>1891</v>
      </c>
      <c r="K47" s="1360" t="s">
        <v>8350</v>
      </c>
      <c r="L47" s="1360" t="s">
        <v>3789</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5239</v>
      </c>
      <c r="Z47" s="1337" t="s">
        <v>1513</v>
      </c>
      <c r="AA47" s="1337" t="s">
        <v>9049</v>
      </c>
      <c r="AB47" s="1337" t="s">
        <v>5871</v>
      </c>
      <c r="AC47" s="1337" t="s">
        <v>379</v>
      </c>
      <c r="AD47" s="1357" t="s">
        <v>8321</v>
      </c>
      <c r="AE47" s="1357" t="s">
        <v>5239</v>
      </c>
      <c r="AF47" s="1364" t="s">
        <v>9050</v>
      </c>
      <c r="AG47" s="1364" t="s">
        <v>7372</v>
      </c>
      <c r="AH47" s="1364" t="s">
        <v>3764</v>
      </c>
      <c r="AI47" s="1364" t="s">
        <v>9051</v>
      </c>
      <c r="AJ47" s="1364" t="s">
        <v>9052</v>
      </c>
      <c r="AK47" s="1364" t="s">
        <v>8953</v>
      </c>
      <c r="AL47" s="1364" t="s">
        <v>2595</v>
      </c>
      <c r="AM47" s="1366" t="s">
        <v>9053</v>
      </c>
      <c r="AN47" s="1366" t="s">
        <v>3899</v>
      </c>
      <c r="AO47" s="1366" t="s">
        <v>9054</v>
      </c>
      <c r="AP47" s="1366" t="s">
        <v>9055</v>
      </c>
      <c r="AQ47" s="1366" t="s">
        <v>8652</v>
      </c>
      <c r="AR47" s="1366" t="s">
        <v>9056</v>
      </c>
      <c r="AS47" s="1366" t="s">
        <v>9057</v>
      </c>
      <c r="AT47" s="1360" t="s">
        <v>9058</v>
      </c>
      <c r="AU47" s="1351" t="s">
        <v>9059</v>
      </c>
      <c r="AV47" s="1318" t="str">
        <f t="shared" si="3"/>
        <v>1:34</v>
      </c>
      <c r="AW47" s="1373"/>
    </row>
    <row r="48">
      <c r="A48" s="1368" t="s">
        <v>2782</v>
      </c>
      <c r="B48" s="1389" t="s">
        <v>7989</v>
      </c>
      <c r="C48" s="1308">
        <v>0.05134259259259259</v>
      </c>
      <c r="D48" s="1357" t="s">
        <v>9060</v>
      </c>
      <c r="E48" s="1357" t="s">
        <v>6019</v>
      </c>
      <c r="F48" s="1357" t="s">
        <v>9061</v>
      </c>
      <c r="G48" s="1357" t="s">
        <v>9062</v>
      </c>
      <c r="H48" s="1357" t="s">
        <v>9063</v>
      </c>
      <c r="I48" s="1357" t="s">
        <v>1381</v>
      </c>
      <c r="J48" s="1360" t="s">
        <v>4702</v>
      </c>
      <c r="K48" s="1360" t="s">
        <v>9064</v>
      </c>
      <c r="L48" s="1360" t="s">
        <v>4859</v>
      </c>
      <c r="M48" s="1360" t="s">
        <v>3536</v>
      </c>
      <c r="N48" s="1360" t="s">
        <v>1802</v>
      </c>
      <c r="O48" s="1360" t="s">
        <v>9065</v>
      </c>
      <c r="P48" s="1360" t="s">
        <v>1603</v>
      </c>
      <c r="Q48" s="1362" t="s">
        <v>9066</v>
      </c>
      <c r="R48" s="1362" t="s">
        <v>2879</v>
      </c>
      <c r="S48" s="1362" t="s">
        <v>277</v>
      </c>
      <c r="T48" s="1362" t="s">
        <v>9067</v>
      </c>
      <c r="U48" s="1362" t="s">
        <v>8904</v>
      </c>
      <c r="V48" s="1362" t="s">
        <v>9068</v>
      </c>
      <c r="W48" s="1337" t="s">
        <v>9069</v>
      </c>
      <c r="X48" s="1337" t="s">
        <v>8066</v>
      </c>
      <c r="Y48" s="1337" t="s">
        <v>8663</v>
      </c>
      <c r="Z48" s="1337" t="s">
        <v>2834</v>
      </c>
      <c r="AA48" s="1317" t="s">
        <v>154</v>
      </c>
      <c r="AB48" s="1337" t="s">
        <v>9070</v>
      </c>
      <c r="AC48" s="1337" t="s">
        <v>8516</v>
      </c>
      <c r="AD48" s="1357" t="s">
        <v>9071</v>
      </c>
      <c r="AE48" s="1357" t="s">
        <v>9072</v>
      </c>
      <c r="AF48" s="1364" t="s">
        <v>9073</v>
      </c>
      <c r="AG48" s="1364" t="s">
        <v>9074</v>
      </c>
      <c r="AH48" s="1364" t="s">
        <v>1692</v>
      </c>
      <c r="AI48" s="1364" t="s">
        <v>197</v>
      </c>
      <c r="AJ48" s="1364" t="s">
        <v>9075</v>
      </c>
      <c r="AK48" s="1364" t="s">
        <v>9076</v>
      </c>
      <c r="AL48" s="1364" t="s">
        <v>5380</v>
      </c>
      <c r="AM48" s="1366" t="s">
        <v>9077</v>
      </c>
      <c r="AN48" s="1366" t="s">
        <v>5978</v>
      </c>
      <c r="AO48" s="1366" t="s">
        <v>9078</v>
      </c>
      <c r="AP48" s="1366" t="s">
        <v>9079</v>
      </c>
      <c r="AQ48" s="1366" t="s">
        <v>8652</v>
      </c>
      <c r="AR48" s="1366" t="s">
        <v>9080</v>
      </c>
      <c r="AS48" s="1366" t="s">
        <v>1691</v>
      </c>
      <c r="AT48" s="1360" t="s">
        <v>9081</v>
      </c>
      <c r="AU48" s="1351" t="s">
        <v>8941</v>
      </c>
      <c r="AV48" s="1318" t="str">
        <f t="shared" si="3"/>
        <v>2:56</v>
      </c>
      <c r="AW48" s="1391" t="s">
        <v>9082</v>
      </c>
    </row>
    <row r="49" ht="15.75" customHeight="1">
      <c r="A49" s="1340" t="s">
        <v>1432</v>
      </c>
      <c r="B49" s="1444" t="s">
        <v>8042</v>
      </c>
      <c r="C49" s="1416">
        <v>0.05134259259259259</v>
      </c>
      <c r="D49" s="1335" t="s">
        <v>9083</v>
      </c>
      <c r="E49" s="1375" t="s">
        <v>9084</v>
      </c>
      <c r="F49" s="1375" t="s">
        <v>9061</v>
      </c>
      <c r="G49" s="1375" t="s">
        <v>9085</v>
      </c>
      <c r="H49" s="1359" t="s">
        <v>9086</v>
      </c>
      <c r="I49" s="1446" t="s">
        <v>458</v>
      </c>
      <c r="J49" s="1377" t="s">
        <v>9087</v>
      </c>
      <c r="K49" s="1377" t="s">
        <v>3681</v>
      </c>
      <c r="L49" s="1447" t="s">
        <v>3481</v>
      </c>
      <c r="M49" s="1377" t="s">
        <v>8143</v>
      </c>
      <c r="N49" s="1377" t="s">
        <v>9088</v>
      </c>
      <c r="O49" s="1447" t="s">
        <v>8052</v>
      </c>
      <c r="P49" s="1377" t="s">
        <v>496</v>
      </c>
      <c r="Q49" s="1378" t="s">
        <v>9089</v>
      </c>
      <c r="R49" s="1378" t="s">
        <v>9090</v>
      </c>
      <c r="S49" s="1448" t="s">
        <v>8056</v>
      </c>
      <c r="T49" s="1448" t="s">
        <v>8057</v>
      </c>
      <c r="U49" s="1378" t="s">
        <v>9091</v>
      </c>
      <c r="V49" s="1378" t="s">
        <v>3893</v>
      </c>
      <c r="W49" s="1449" t="s">
        <v>8060</v>
      </c>
      <c r="X49" s="1379" t="s">
        <v>3990</v>
      </c>
      <c r="Y49" s="1379" t="s">
        <v>6022</v>
      </c>
      <c r="Z49" s="1379" t="s">
        <v>7166</v>
      </c>
      <c r="AA49" s="1379" t="s">
        <v>8432</v>
      </c>
      <c r="AB49" s="1449" t="s">
        <v>8064</v>
      </c>
      <c r="AC49" s="1379" t="s">
        <v>6127</v>
      </c>
      <c r="AD49" s="1450" t="s">
        <v>8065</v>
      </c>
      <c r="AE49" s="1375" t="s">
        <v>9092</v>
      </c>
      <c r="AF49" s="1380" t="s">
        <v>9093</v>
      </c>
      <c r="AG49" s="1380" t="s">
        <v>9094</v>
      </c>
      <c r="AH49" s="1380" t="s">
        <v>9095</v>
      </c>
      <c r="AI49" s="1380" t="s">
        <v>9096</v>
      </c>
      <c r="AJ49" s="1380" t="s">
        <v>9097</v>
      </c>
      <c r="AK49" s="1451" t="s">
        <v>8068</v>
      </c>
      <c r="AL49" s="1380" t="s">
        <v>9098</v>
      </c>
      <c r="AM49" s="1365" t="s">
        <v>8934</v>
      </c>
      <c r="AN49" s="1366" t="s">
        <v>4092</v>
      </c>
      <c r="AO49" s="1365" t="s">
        <v>9099</v>
      </c>
      <c r="AP49" s="1365" t="s">
        <v>9100</v>
      </c>
      <c r="AQ49" s="1365" t="s">
        <v>9101</v>
      </c>
      <c r="AR49" s="1365" t="s">
        <v>9102</v>
      </c>
      <c r="AS49" s="1365" t="s">
        <v>4409</v>
      </c>
      <c r="AT49" s="1377" t="s">
        <v>9103</v>
      </c>
      <c r="AU49" s="1381" t="s">
        <v>9104</v>
      </c>
      <c r="AV49" s="1318" t="str">
        <f t="shared" si="3"/>
        <v>1:58</v>
      </c>
      <c r="AW49" s="1373"/>
    </row>
    <row r="50" ht="15.75" customHeight="1">
      <c r="A50" s="1320" t="s">
        <v>3267</v>
      </c>
      <c r="B50" s="1307" t="s">
        <v>7989</v>
      </c>
      <c r="C50" s="1414">
        <v>0.05134259259259259</v>
      </c>
      <c r="D50" s="1335" t="s">
        <v>9105</v>
      </c>
      <c r="E50" s="1318" t="s">
        <v>9106</v>
      </c>
      <c r="F50" s="1318" t="s">
        <v>9107</v>
      </c>
      <c r="G50" s="1318" t="s">
        <v>9108</v>
      </c>
      <c r="H50" s="1318" t="s">
        <v>4071</v>
      </c>
      <c r="I50" s="1318" t="s">
        <v>5826</v>
      </c>
      <c r="J50" s="1318" t="s">
        <v>9109</v>
      </c>
      <c r="K50" s="1318" t="s">
        <v>3601</v>
      </c>
      <c r="L50" s="1318" t="s">
        <v>9110</v>
      </c>
      <c r="M50" s="1318" t="s">
        <v>9111</v>
      </c>
      <c r="N50" s="1318" t="s">
        <v>194</v>
      </c>
      <c r="O50" s="1318" t="s">
        <v>9112</v>
      </c>
      <c r="P50" s="1318" t="s">
        <v>4936</v>
      </c>
      <c r="Q50" s="1318" t="s">
        <v>2215</v>
      </c>
      <c r="R50" s="1318" t="s">
        <v>9044</v>
      </c>
      <c r="S50" s="1318" t="s">
        <v>8705</v>
      </c>
      <c r="T50" s="1318" t="s">
        <v>9113</v>
      </c>
      <c r="U50" s="1318" t="s">
        <v>9114</v>
      </c>
      <c r="V50" s="1318" t="s">
        <v>8025</v>
      </c>
      <c r="W50" s="1318" t="s">
        <v>9115</v>
      </c>
      <c r="X50" s="1318" t="s">
        <v>9116</v>
      </c>
      <c r="Y50" s="1318" t="s">
        <v>496</v>
      </c>
      <c r="Z50" s="1318" t="s">
        <v>6611</v>
      </c>
      <c r="AA50" s="1318" t="s">
        <v>1650</v>
      </c>
      <c r="AB50" s="1318" t="s">
        <v>8086</v>
      </c>
      <c r="AC50" s="1318" t="s">
        <v>5884</v>
      </c>
      <c r="AD50" s="1318" t="s">
        <v>9117</v>
      </c>
      <c r="AE50" s="1318" t="s">
        <v>496</v>
      </c>
      <c r="AF50" s="1318" t="s">
        <v>9118</v>
      </c>
      <c r="AG50" s="1318" t="s">
        <v>9119</v>
      </c>
      <c r="AH50" s="1318" t="s">
        <v>4921</v>
      </c>
      <c r="AI50" s="1318" t="s">
        <v>8989</v>
      </c>
      <c r="AJ50" s="1318" t="s">
        <v>9052</v>
      </c>
      <c r="AK50" s="1318" t="s">
        <v>7016</v>
      </c>
      <c r="AL50" s="1318" t="s">
        <v>9120</v>
      </c>
      <c r="AM50" s="1318" t="s">
        <v>3852</v>
      </c>
      <c r="AN50" s="1318" t="s">
        <v>9121</v>
      </c>
      <c r="AO50" s="1318" t="s">
        <v>591</v>
      </c>
      <c r="AP50" s="1318" t="s">
        <v>9122</v>
      </c>
      <c r="AQ50" s="1318" t="s">
        <v>9123</v>
      </c>
      <c r="AR50" s="1318" t="s">
        <v>9124</v>
      </c>
      <c r="AS50" s="1365" t="s">
        <v>4123</v>
      </c>
      <c r="AT50" s="1318" t="s">
        <v>9125</v>
      </c>
      <c r="AU50" s="1318" t="s">
        <v>8696</v>
      </c>
      <c r="AV50" s="1318" t="str">
        <f t="shared" si="3"/>
        <v>2:27</v>
      </c>
      <c r="AW50" s="1394"/>
    </row>
    <row r="51" ht="15.75" customHeight="1">
      <c r="A51" s="1331" t="s">
        <v>1280</v>
      </c>
      <c r="B51" s="1332" t="s">
        <v>8042</v>
      </c>
      <c r="C51" s="1321">
        <v>0.05140046296296296</v>
      </c>
      <c r="D51" s="1317" t="s">
        <v>9126</v>
      </c>
      <c r="E51" s="1317" t="s">
        <v>9127</v>
      </c>
      <c r="F51" s="1317" t="s">
        <v>9128</v>
      </c>
      <c r="G51" s="1435" t="s">
        <v>8046</v>
      </c>
      <c r="H51" s="1335" t="s">
        <v>9129</v>
      </c>
      <c r="I51" s="1317" t="s">
        <v>2092</v>
      </c>
      <c r="J51" s="1435" t="s">
        <v>8048</v>
      </c>
      <c r="K51" s="1435" t="s">
        <v>9130</v>
      </c>
      <c r="L51" s="1317" t="s">
        <v>9131</v>
      </c>
      <c r="M51" s="1435" t="s">
        <v>8050</v>
      </c>
      <c r="N51" s="1317" t="s">
        <v>9132</v>
      </c>
      <c r="O51" s="1317" t="s">
        <v>3554</v>
      </c>
      <c r="P51" s="1317" t="s">
        <v>1146</v>
      </c>
      <c r="Q51" s="1317" t="s">
        <v>8901</v>
      </c>
      <c r="R51" s="1317" t="s">
        <v>3345</v>
      </c>
      <c r="S51" s="1317" t="s">
        <v>9133</v>
      </c>
      <c r="T51" s="1317" t="s">
        <v>9134</v>
      </c>
      <c r="U51" s="1317" t="s">
        <v>8839</v>
      </c>
      <c r="V51" s="1317" t="s">
        <v>5557</v>
      </c>
      <c r="W51" s="1317" t="s">
        <v>9135</v>
      </c>
      <c r="X51" s="1317" t="s">
        <v>814</v>
      </c>
      <c r="Y51" s="1317" t="s">
        <v>9136</v>
      </c>
      <c r="Z51" s="1317" t="s">
        <v>9137</v>
      </c>
      <c r="AA51" s="1452" t="s">
        <v>8063</v>
      </c>
      <c r="AB51" s="1317" t="s">
        <v>5666</v>
      </c>
      <c r="AC51" s="1317" t="s">
        <v>4759</v>
      </c>
      <c r="AD51" s="1317" t="s">
        <v>9138</v>
      </c>
      <c r="AE51" s="1317" t="s">
        <v>2885</v>
      </c>
      <c r="AF51" s="1317" t="s">
        <v>3131</v>
      </c>
      <c r="AG51" s="1435" t="s">
        <v>3373</v>
      </c>
      <c r="AH51" s="1435" t="s">
        <v>4931</v>
      </c>
      <c r="AI51" s="1317" t="s">
        <v>9139</v>
      </c>
      <c r="AJ51" s="1317" t="s">
        <v>9140</v>
      </c>
      <c r="AK51" s="1317" t="s">
        <v>7141</v>
      </c>
      <c r="AL51" s="1317" t="s">
        <v>3717</v>
      </c>
      <c r="AM51" s="1317" t="s">
        <v>9141</v>
      </c>
      <c r="AN51" s="1317" t="s">
        <v>3491</v>
      </c>
      <c r="AO51" s="1435" t="s">
        <v>7097</v>
      </c>
      <c r="AP51" s="1453" t="s">
        <v>8072</v>
      </c>
      <c r="AQ51" s="1317" t="s">
        <v>9142</v>
      </c>
      <c r="AR51" s="1317" t="s">
        <v>9143</v>
      </c>
      <c r="AS51" s="1317" t="s">
        <v>5283</v>
      </c>
      <c r="AT51" s="1317" t="s">
        <v>9144</v>
      </c>
      <c r="AU51" s="1317" t="s">
        <v>3539</v>
      </c>
      <c r="AV51" s="1317" t="s">
        <v>7568</v>
      </c>
      <c r="AW51" s="1339" t="s">
        <v>9145</v>
      </c>
    </row>
    <row r="52" ht="15.75" customHeight="1">
      <c r="A52" s="1368" t="s">
        <v>3420</v>
      </c>
      <c r="B52" s="1433" t="s">
        <v>7989</v>
      </c>
      <c r="C52" s="1454">
        <v>0.05143518518518519</v>
      </c>
      <c r="D52" s="1357" t="s">
        <v>9146</v>
      </c>
      <c r="E52" s="1357" t="s">
        <v>8922</v>
      </c>
      <c r="F52" s="1357" t="s">
        <v>9147</v>
      </c>
      <c r="G52" s="1357" t="s">
        <v>8338</v>
      </c>
      <c r="H52" s="1371" t="s">
        <v>9148</v>
      </c>
      <c r="I52" s="1371" t="s">
        <v>6584</v>
      </c>
      <c r="J52" s="1360" t="s">
        <v>8640</v>
      </c>
      <c r="K52" s="1360" t="s">
        <v>5352</v>
      </c>
      <c r="L52" s="1360" t="s">
        <v>4394</v>
      </c>
      <c r="M52" s="1360" t="s">
        <v>7052</v>
      </c>
      <c r="N52" s="1455" t="s">
        <v>1192</v>
      </c>
      <c r="O52" s="1360" t="s">
        <v>3656</v>
      </c>
      <c r="P52" s="1360" t="s">
        <v>519</v>
      </c>
      <c r="Q52" s="1362" t="s">
        <v>9149</v>
      </c>
      <c r="R52" s="1362" t="s">
        <v>8579</v>
      </c>
      <c r="S52" s="1362" t="s">
        <v>9150</v>
      </c>
      <c r="T52" s="1362" t="s">
        <v>9151</v>
      </c>
      <c r="U52" s="1362" t="s">
        <v>8651</v>
      </c>
      <c r="V52" s="1362" t="s">
        <v>2323</v>
      </c>
      <c r="W52" s="1337" t="s">
        <v>9152</v>
      </c>
      <c r="X52" s="1337" t="s">
        <v>9153</v>
      </c>
      <c r="Y52" s="1337" t="s">
        <v>2998</v>
      </c>
      <c r="Z52" s="1337" t="s">
        <v>9154</v>
      </c>
      <c r="AA52" s="1337" t="s">
        <v>9153</v>
      </c>
      <c r="AB52" s="1337" t="s">
        <v>8752</v>
      </c>
      <c r="AC52" s="1337" t="s">
        <v>681</v>
      </c>
      <c r="AD52" s="1357" t="s">
        <v>9155</v>
      </c>
      <c r="AE52" s="1357" t="s">
        <v>4904</v>
      </c>
      <c r="AF52" s="1364" t="s">
        <v>9156</v>
      </c>
      <c r="AG52" s="1364" t="s">
        <v>9157</v>
      </c>
      <c r="AH52" s="1364" t="s">
        <v>5626</v>
      </c>
      <c r="AI52" s="1364" t="s">
        <v>9157</v>
      </c>
      <c r="AJ52" s="1364" t="s">
        <v>9158</v>
      </c>
      <c r="AK52" s="1456" t="s">
        <v>4306</v>
      </c>
      <c r="AL52" s="1364" t="s">
        <v>8566</v>
      </c>
      <c r="AM52" s="1366" t="s">
        <v>9159</v>
      </c>
      <c r="AN52" s="1366" t="s">
        <v>764</v>
      </c>
      <c r="AO52" s="1366" t="s">
        <v>3423</v>
      </c>
      <c r="AP52" s="1366" t="s">
        <v>9160</v>
      </c>
      <c r="AQ52" s="1335" t="s">
        <v>4264</v>
      </c>
      <c r="AR52" s="1457" t="s">
        <v>9161</v>
      </c>
      <c r="AS52" s="1366" t="s">
        <v>9162</v>
      </c>
      <c r="AT52" s="1360" t="s">
        <v>9163</v>
      </c>
      <c r="AU52" s="1351" t="s">
        <v>9164</v>
      </c>
      <c r="AV52" s="1318" t="str">
        <f t="shared" ref="AV52:AV61" si="4">TEXT(AU52-C52,"m:ss")</f>
        <v>4:08</v>
      </c>
      <c r="AW52" s="1391" t="s">
        <v>9165</v>
      </c>
    </row>
    <row r="53">
      <c r="A53" s="1368" t="s">
        <v>1951</v>
      </c>
      <c r="B53" s="1458" t="s">
        <v>7989</v>
      </c>
      <c r="C53" s="1308">
        <v>0.050451388888888886</v>
      </c>
      <c r="D53" s="1422" t="s">
        <v>9166</v>
      </c>
      <c r="E53" s="1403" t="s">
        <v>5226</v>
      </c>
      <c r="F53" s="1403" t="s">
        <v>9167</v>
      </c>
      <c r="G53" s="1403" t="s">
        <v>9168</v>
      </c>
      <c r="H53" s="1403" t="s">
        <v>9169</v>
      </c>
      <c r="I53" s="1404" t="s">
        <v>5611</v>
      </c>
      <c r="J53" s="1403" t="s">
        <v>6613</v>
      </c>
      <c r="K53" s="1403" t="s">
        <v>8403</v>
      </c>
      <c r="L53" s="1403">
        <v>56.79</v>
      </c>
      <c r="M53" s="1403" t="s">
        <v>8971</v>
      </c>
      <c r="N53" s="1403" t="s">
        <v>9054</v>
      </c>
      <c r="O53" s="1403" t="s">
        <v>8825</v>
      </c>
      <c r="P53" s="1403">
        <v>47.54</v>
      </c>
      <c r="Q53" s="1403" t="s">
        <v>9170</v>
      </c>
      <c r="R53" s="1403" t="s">
        <v>9171</v>
      </c>
      <c r="S53" s="1422" t="s">
        <v>3895</v>
      </c>
      <c r="T53" s="1403" t="s">
        <v>8388</v>
      </c>
      <c r="U53" s="1403" t="s">
        <v>9172</v>
      </c>
      <c r="V53" s="1403">
        <v>58.55</v>
      </c>
      <c r="W53" s="1403" t="s">
        <v>9173</v>
      </c>
      <c r="X53" s="1403" t="s">
        <v>9134</v>
      </c>
      <c r="Y53" s="1459" t="s">
        <v>8099</v>
      </c>
      <c r="Z53" s="1403" t="s">
        <v>8188</v>
      </c>
      <c r="AA53" s="1404" t="s">
        <v>8872</v>
      </c>
      <c r="AB53" s="1403" t="s">
        <v>5871</v>
      </c>
      <c r="AC53" s="1404" t="s">
        <v>9174</v>
      </c>
      <c r="AD53" s="1403" t="s">
        <v>8482</v>
      </c>
      <c r="AE53" s="1403">
        <v>47.88</v>
      </c>
      <c r="AF53" s="1403" t="s">
        <v>9175</v>
      </c>
      <c r="AG53" s="1403" t="s">
        <v>2163</v>
      </c>
      <c r="AH53" s="1403">
        <v>58.69</v>
      </c>
      <c r="AI53" s="1403" t="s">
        <v>5329</v>
      </c>
      <c r="AJ53" s="1403" t="s">
        <v>9176</v>
      </c>
      <c r="AK53" s="1403" t="s">
        <v>9177</v>
      </c>
      <c r="AL53" s="1403">
        <v>56.33</v>
      </c>
      <c r="AM53" s="1403" t="s">
        <v>9113</v>
      </c>
      <c r="AN53" s="1403">
        <v>56.42</v>
      </c>
      <c r="AO53" s="1403" t="s">
        <v>3150</v>
      </c>
      <c r="AP53" s="1403" t="s">
        <v>9178</v>
      </c>
      <c r="AQ53" s="1403" t="s">
        <v>8586</v>
      </c>
      <c r="AR53" s="1403" t="s">
        <v>9179</v>
      </c>
      <c r="AS53" s="1403">
        <v>42.83</v>
      </c>
      <c r="AT53" s="1403" t="s">
        <v>7490</v>
      </c>
      <c r="AU53" s="1351" t="s">
        <v>8696</v>
      </c>
      <c r="AV53" s="1318" t="str">
        <f t="shared" si="4"/>
        <v>3:44</v>
      </c>
      <c r="AW53" s="1391" t="s">
        <v>9180</v>
      </c>
    </row>
    <row r="54" ht="15.75" customHeight="1">
      <c r="A54" s="1374" t="s">
        <v>1751</v>
      </c>
      <c r="B54" s="1307" t="s">
        <v>7989</v>
      </c>
      <c r="C54" s="1308">
        <v>0.05157407407407407</v>
      </c>
      <c r="D54" s="1335" t="s">
        <v>9181</v>
      </c>
      <c r="E54" s="1357" t="s">
        <v>9182</v>
      </c>
      <c r="F54" s="1357" t="s">
        <v>9183</v>
      </c>
      <c r="G54" s="1375" t="s">
        <v>8658</v>
      </c>
      <c r="H54" s="1359" t="s">
        <v>9184</v>
      </c>
      <c r="I54" s="1359" t="s">
        <v>1829</v>
      </c>
      <c r="J54" s="1377" t="s">
        <v>5209</v>
      </c>
      <c r="K54" s="1377" t="s">
        <v>3249</v>
      </c>
      <c r="L54" s="1377" t="s">
        <v>9185</v>
      </c>
      <c r="M54" s="1377" t="s">
        <v>9186</v>
      </c>
      <c r="N54" s="1377" t="s">
        <v>275</v>
      </c>
      <c r="O54" s="1377" t="s">
        <v>9135</v>
      </c>
      <c r="P54" s="1377" t="s">
        <v>9187</v>
      </c>
      <c r="Q54" s="1378" t="s">
        <v>9188</v>
      </c>
      <c r="R54" s="1378" t="s">
        <v>9189</v>
      </c>
      <c r="S54" s="1378" t="s">
        <v>9190</v>
      </c>
      <c r="T54" s="1378" t="s">
        <v>6883</v>
      </c>
      <c r="U54" s="1378" t="s">
        <v>6831</v>
      </c>
      <c r="V54" s="1378" t="s">
        <v>4846</v>
      </c>
      <c r="W54" s="1379" t="s">
        <v>9191</v>
      </c>
      <c r="X54" s="1379" t="s">
        <v>9192</v>
      </c>
      <c r="Y54" s="1379" t="s">
        <v>3811</v>
      </c>
      <c r="Z54" s="1379" t="s">
        <v>8064</v>
      </c>
      <c r="AA54" s="1379" t="s">
        <v>2163</v>
      </c>
      <c r="AB54" s="1379" t="s">
        <v>5454</v>
      </c>
      <c r="AC54" s="1379" t="s">
        <v>9193</v>
      </c>
      <c r="AD54" s="1357" t="s">
        <v>9194</v>
      </c>
      <c r="AE54" s="1375" t="s">
        <v>618</v>
      </c>
      <c r="AF54" s="1380" t="s">
        <v>9195</v>
      </c>
      <c r="AG54" s="1380" t="s">
        <v>9196</v>
      </c>
      <c r="AH54" s="1380" t="s">
        <v>9197</v>
      </c>
      <c r="AI54" s="1380" t="s">
        <v>607</v>
      </c>
      <c r="AJ54" s="1380" t="s">
        <v>9198</v>
      </c>
      <c r="AK54" s="1364" t="s">
        <v>814</v>
      </c>
      <c r="AL54" s="1364" t="s">
        <v>9199</v>
      </c>
      <c r="AM54" s="1365" t="s">
        <v>3129</v>
      </c>
      <c r="AN54" s="1365" t="s">
        <v>9200</v>
      </c>
      <c r="AO54" s="1365" t="s">
        <v>9201</v>
      </c>
      <c r="AP54" s="1365" t="s">
        <v>9202</v>
      </c>
      <c r="AQ54" s="1365" t="s">
        <v>9203</v>
      </c>
      <c r="AR54" s="1366" t="s">
        <v>7366</v>
      </c>
      <c r="AS54" s="1365" t="s">
        <v>4123</v>
      </c>
      <c r="AT54" s="1377" t="s">
        <v>9204</v>
      </c>
      <c r="AU54" s="1381" t="s">
        <v>9205</v>
      </c>
      <c r="AV54" s="1318" t="str">
        <f t="shared" si="4"/>
        <v>4:40</v>
      </c>
      <c r="AW54" s="1373" t="s">
        <v>9206</v>
      </c>
    </row>
    <row r="55" ht="15.75" customHeight="1">
      <c r="A55" s="1368" t="s">
        <v>9207</v>
      </c>
      <c r="B55" s="1389" t="s">
        <v>7989</v>
      </c>
      <c r="C55" s="1308">
        <v>0.051631944444444446</v>
      </c>
      <c r="D55" s="1357" t="s">
        <v>9208</v>
      </c>
      <c r="E55" s="1357" t="s">
        <v>6176</v>
      </c>
      <c r="F55" s="1357" t="s">
        <v>8818</v>
      </c>
      <c r="G55" s="1357" t="s">
        <v>9209</v>
      </c>
      <c r="H55" s="1371" t="s">
        <v>9210</v>
      </c>
      <c r="I55" s="1371" t="s">
        <v>578</v>
      </c>
      <c r="J55" s="1360" t="s">
        <v>8311</v>
      </c>
      <c r="K55" s="1360" t="s">
        <v>7141</v>
      </c>
      <c r="L55" s="1360" t="s">
        <v>4601</v>
      </c>
      <c r="M55" s="1360" t="s">
        <v>9211</v>
      </c>
      <c r="N55" s="1360" t="s">
        <v>8303</v>
      </c>
      <c r="O55" s="1360" t="s">
        <v>9212</v>
      </c>
      <c r="P55" s="1360" t="s">
        <v>6211</v>
      </c>
      <c r="Q55" s="1362" t="s">
        <v>9213</v>
      </c>
      <c r="R55" s="1362" t="s">
        <v>9024</v>
      </c>
      <c r="S55" s="1362" t="s">
        <v>590</v>
      </c>
      <c r="T55" s="1362" t="s">
        <v>5799</v>
      </c>
      <c r="U55" s="1362" t="s">
        <v>9214</v>
      </c>
      <c r="V55" s="1362" t="s">
        <v>9215</v>
      </c>
      <c r="W55" s="1337" t="s">
        <v>9216</v>
      </c>
      <c r="X55" s="1337" t="s">
        <v>814</v>
      </c>
      <c r="Y55" s="1337" t="s">
        <v>4836</v>
      </c>
      <c r="Z55" s="1337" t="s">
        <v>9217</v>
      </c>
      <c r="AA55" s="1317" t="s">
        <v>9218</v>
      </c>
      <c r="AB55" s="1337" t="s">
        <v>8805</v>
      </c>
      <c r="AC55" s="1337" t="s">
        <v>4444</v>
      </c>
      <c r="AD55" s="1357" t="s">
        <v>9219</v>
      </c>
      <c r="AE55" s="1357" t="s">
        <v>8423</v>
      </c>
      <c r="AF55" s="1460" t="s">
        <v>9220</v>
      </c>
      <c r="AG55" s="1364" t="s">
        <v>6280</v>
      </c>
      <c r="AH55" s="1364" t="s">
        <v>9197</v>
      </c>
      <c r="AI55" s="1364" t="s">
        <v>3296</v>
      </c>
      <c r="AJ55" s="1364" t="s">
        <v>9221</v>
      </c>
      <c r="AK55" s="1364" t="s">
        <v>1534</v>
      </c>
      <c r="AL55" s="1364" t="s">
        <v>9222</v>
      </c>
      <c r="AM55" s="1366" t="s">
        <v>2163</v>
      </c>
      <c r="AN55" s="1366" t="s">
        <v>5380</v>
      </c>
      <c r="AO55" s="1366" t="s">
        <v>6113</v>
      </c>
      <c r="AP55" s="1366" t="s">
        <v>9223</v>
      </c>
      <c r="AQ55" s="1366" t="s">
        <v>1984</v>
      </c>
      <c r="AR55" s="1366" t="s">
        <v>8774</v>
      </c>
      <c r="AS55" s="1366" t="s">
        <v>3922</v>
      </c>
      <c r="AT55" s="1360" t="s">
        <v>9224</v>
      </c>
      <c r="AU55" s="1351" t="s">
        <v>9225</v>
      </c>
      <c r="AV55" s="1318" t="str">
        <f t="shared" si="4"/>
        <v>2:25</v>
      </c>
      <c r="AW55" s="1409" t="s">
        <v>9226</v>
      </c>
    </row>
    <row r="56" ht="15.75" customHeight="1">
      <c r="A56" s="1392" t="s">
        <v>9227</v>
      </c>
      <c r="B56" s="1307" t="s">
        <v>7989</v>
      </c>
      <c r="C56" s="1414">
        <v>0.051631944444444446</v>
      </c>
      <c r="D56" s="1335" t="s">
        <v>9228</v>
      </c>
      <c r="E56" s="1318" t="s">
        <v>7107</v>
      </c>
      <c r="F56" s="1318" t="s">
        <v>8072</v>
      </c>
      <c r="G56" s="1318" t="s">
        <v>9229</v>
      </c>
      <c r="H56" s="1318" t="s">
        <v>9230</v>
      </c>
      <c r="I56" s="1318" t="s">
        <v>4759</v>
      </c>
      <c r="J56" s="1318" t="s">
        <v>3250</v>
      </c>
      <c r="K56" s="1318" t="s">
        <v>9231</v>
      </c>
      <c r="L56" s="1318" t="s">
        <v>5156</v>
      </c>
      <c r="M56" s="1318" t="s">
        <v>896</v>
      </c>
      <c r="N56" s="1318" t="s">
        <v>9232</v>
      </c>
      <c r="O56" s="1318" t="s">
        <v>4455</v>
      </c>
      <c r="P56" s="1318" t="s">
        <v>8019</v>
      </c>
      <c r="Q56" s="1318" t="s">
        <v>9233</v>
      </c>
      <c r="R56" s="1318" t="s">
        <v>6379</v>
      </c>
      <c r="S56" s="1318" t="s">
        <v>8966</v>
      </c>
      <c r="T56" s="1318" t="s">
        <v>9053</v>
      </c>
      <c r="U56" s="1318" t="s">
        <v>9234</v>
      </c>
      <c r="V56" s="1318" t="s">
        <v>9235</v>
      </c>
      <c r="W56" s="1318" t="s">
        <v>9236</v>
      </c>
      <c r="X56" s="1318" t="s">
        <v>9139</v>
      </c>
      <c r="Y56" s="1318" t="s">
        <v>4444</v>
      </c>
      <c r="Z56" s="1318" t="s">
        <v>6823</v>
      </c>
      <c r="AA56" s="1318" t="s">
        <v>8541</v>
      </c>
      <c r="AB56" s="1318" t="s">
        <v>9237</v>
      </c>
      <c r="AC56" s="1318" t="s">
        <v>496</v>
      </c>
      <c r="AD56" s="1318" t="s">
        <v>6761</v>
      </c>
      <c r="AE56" s="1318" t="s">
        <v>2970</v>
      </c>
      <c r="AF56" s="1318" t="s">
        <v>8997</v>
      </c>
      <c r="AG56" s="1318" t="s">
        <v>9238</v>
      </c>
      <c r="AH56" s="1318" t="s">
        <v>5084</v>
      </c>
      <c r="AI56" s="1318" t="s">
        <v>4059</v>
      </c>
      <c r="AJ56" s="1318" t="s">
        <v>9239</v>
      </c>
      <c r="AK56" s="1318" t="s">
        <v>9049</v>
      </c>
      <c r="AL56" s="1318" t="s">
        <v>4628</v>
      </c>
      <c r="AM56" s="1318" t="s">
        <v>9240</v>
      </c>
      <c r="AN56" s="1318" t="s">
        <v>7817</v>
      </c>
      <c r="AO56" s="1318" t="s">
        <v>9241</v>
      </c>
      <c r="AP56" s="1318" t="s">
        <v>9242</v>
      </c>
      <c r="AQ56" s="1318" t="s">
        <v>3087</v>
      </c>
      <c r="AR56" s="1318" t="s">
        <v>8560</v>
      </c>
      <c r="AS56" s="1318" t="s">
        <v>4429</v>
      </c>
      <c r="AT56" s="1318" t="s">
        <v>9243</v>
      </c>
      <c r="AU56" s="1415" t="str">
        <f>HYPERLINK("https://splits.io/pc9","1:16:48")</f>
        <v>1:16:48</v>
      </c>
      <c r="AV56" s="1318" t="str">
        <f t="shared" si="4"/>
        <v>2:27</v>
      </c>
      <c r="AW56" s="1330" t="s">
        <v>9244</v>
      </c>
    </row>
    <row r="57" ht="15.75" customHeight="1">
      <c r="A57" s="1374" t="s">
        <v>5451</v>
      </c>
      <c r="B57" s="1307" t="s">
        <v>7989</v>
      </c>
      <c r="C57" s="1416">
        <v>0.051631944444444446</v>
      </c>
      <c r="D57" s="1335" t="s">
        <v>9245</v>
      </c>
      <c r="E57" s="1375" t="s">
        <v>6299</v>
      </c>
      <c r="F57" s="1375" t="s">
        <v>9246</v>
      </c>
      <c r="G57" s="1375" t="s">
        <v>5015</v>
      </c>
      <c r="H57" s="1359" t="s">
        <v>8820</v>
      </c>
      <c r="I57" s="1359" t="s">
        <v>4444</v>
      </c>
      <c r="J57" s="1377" t="s">
        <v>9247</v>
      </c>
      <c r="K57" s="1377" t="s">
        <v>7865</v>
      </c>
      <c r="L57" s="1377" t="s">
        <v>7652</v>
      </c>
      <c r="M57" s="1377" t="s">
        <v>1045</v>
      </c>
      <c r="N57" s="1377" t="s">
        <v>9248</v>
      </c>
      <c r="O57" s="1377" t="s">
        <v>9023</v>
      </c>
      <c r="P57" s="1377" t="s">
        <v>9249</v>
      </c>
      <c r="Q57" s="1378" t="s">
        <v>9250</v>
      </c>
      <c r="R57" s="1378" t="s">
        <v>9189</v>
      </c>
      <c r="S57" s="1378" t="s">
        <v>5177</v>
      </c>
      <c r="T57" s="1378" t="s">
        <v>9251</v>
      </c>
      <c r="U57" s="1378" t="s">
        <v>9252</v>
      </c>
      <c r="V57" s="1378" t="s">
        <v>9253</v>
      </c>
      <c r="W57" s="1379" t="s">
        <v>9254</v>
      </c>
      <c r="X57" s="1379" t="s">
        <v>9255</v>
      </c>
      <c r="Y57" s="1379" t="s">
        <v>9256</v>
      </c>
      <c r="Z57" s="1379" t="s">
        <v>4499</v>
      </c>
      <c r="AA57" s="1379" t="s">
        <v>9257</v>
      </c>
      <c r="AB57" s="1379" t="s">
        <v>6111</v>
      </c>
      <c r="AC57" s="1379" t="s">
        <v>9258</v>
      </c>
      <c r="AD57" s="1375" t="s">
        <v>9259</v>
      </c>
      <c r="AE57" s="1357" t="s">
        <v>5239</v>
      </c>
      <c r="AF57" s="1380" t="s">
        <v>9260</v>
      </c>
      <c r="AG57" s="1380" t="s">
        <v>9261</v>
      </c>
      <c r="AH57" s="1380" t="s">
        <v>2370</v>
      </c>
      <c r="AI57" s="1380" t="s">
        <v>4224</v>
      </c>
      <c r="AJ57" s="1380" t="s">
        <v>7669</v>
      </c>
      <c r="AK57" s="1380" t="s">
        <v>9262</v>
      </c>
      <c r="AL57" s="1380" t="s">
        <v>5380</v>
      </c>
      <c r="AM57" s="1365" t="s">
        <v>9263</v>
      </c>
      <c r="AN57" s="1365" t="s">
        <v>9264</v>
      </c>
      <c r="AO57" s="1365" t="s">
        <v>8194</v>
      </c>
      <c r="AP57" s="1365" t="s">
        <v>9265</v>
      </c>
      <c r="AQ57" s="1365" t="s">
        <v>9266</v>
      </c>
      <c r="AR57" s="1365" t="s">
        <v>4483</v>
      </c>
      <c r="AS57" s="1365" t="s">
        <v>2838</v>
      </c>
      <c r="AT57" s="1377" t="s">
        <v>9267</v>
      </c>
      <c r="AU57" s="1381" t="s">
        <v>9268</v>
      </c>
      <c r="AV57" s="1318" t="str">
        <f t="shared" si="4"/>
        <v>3:33</v>
      </c>
      <c r="AW57" s="1420"/>
    </row>
    <row r="58" ht="15.75" customHeight="1">
      <c r="A58" s="1320" t="s">
        <v>3940</v>
      </c>
      <c r="B58" s="1307" t="s">
        <v>7989</v>
      </c>
      <c r="C58" s="1414">
        <v>0.05164351851851852</v>
      </c>
      <c r="D58" s="1335" t="s">
        <v>9269</v>
      </c>
      <c r="E58" s="1318" t="s">
        <v>8140</v>
      </c>
      <c r="F58" s="1318" t="s">
        <v>9270</v>
      </c>
      <c r="G58" s="1318" t="s">
        <v>8046</v>
      </c>
      <c r="H58" s="1318" t="s">
        <v>9271</v>
      </c>
      <c r="I58" s="1318" t="s">
        <v>1381</v>
      </c>
      <c r="J58" s="1318" t="s">
        <v>987</v>
      </c>
      <c r="K58" s="1318" t="s">
        <v>6771</v>
      </c>
      <c r="L58" s="1318" t="s">
        <v>3130</v>
      </c>
      <c r="M58" s="1318" t="s">
        <v>9211</v>
      </c>
      <c r="N58" s="1318" t="s">
        <v>8251</v>
      </c>
      <c r="O58" s="1318" t="s">
        <v>9272</v>
      </c>
      <c r="P58" s="1318" t="s">
        <v>4904</v>
      </c>
      <c r="Q58" s="1318" t="s">
        <v>9273</v>
      </c>
      <c r="R58" s="1318" t="s">
        <v>2086</v>
      </c>
      <c r="S58" s="1318" t="s">
        <v>9274</v>
      </c>
      <c r="T58" s="1318" t="s">
        <v>9275</v>
      </c>
      <c r="U58" s="1318" t="s">
        <v>9276</v>
      </c>
      <c r="V58" s="1318" t="s">
        <v>9277</v>
      </c>
      <c r="W58" s="1318" t="s">
        <v>9278</v>
      </c>
      <c r="X58" s="1318" t="s">
        <v>797</v>
      </c>
      <c r="Y58" s="1318" t="s">
        <v>8402</v>
      </c>
      <c r="Z58" s="1318" t="s">
        <v>7166</v>
      </c>
      <c r="AA58" s="1318" t="s">
        <v>5391</v>
      </c>
      <c r="AB58" s="1318" t="s">
        <v>6114</v>
      </c>
      <c r="AC58" s="1318" t="s">
        <v>6252</v>
      </c>
      <c r="AD58" s="1318" t="s">
        <v>9279</v>
      </c>
      <c r="AE58" s="1318" t="s">
        <v>1875</v>
      </c>
      <c r="AF58" s="1318" t="s">
        <v>9280</v>
      </c>
      <c r="AG58" s="1318" t="s">
        <v>727</v>
      </c>
      <c r="AH58" s="1318" t="s">
        <v>5084</v>
      </c>
      <c r="AI58" s="1318" t="s">
        <v>9281</v>
      </c>
      <c r="AJ58" s="1318" t="s">
        <v>9282</v>
      </c>
      <c r="AK58" s="1318" t="s">
        <v>9283</v>
      </c>
      <c r="AL58" s="1318" t="s">
        <v>4901</v>
      </c>
      <c r="AM58" s="1318" t="s">
        <v>8709</v>
      </c>
      <c r="AN58" s="1318" t="s">
        <v>8593</v>
      </c>
      <c r="AO58" s="1318" t="s">
        <v>9102</v>
      </c>
      <c r="AP58" s="1318" t="s">
        <v>9284</v>
      </c>
      <c r="AQ58" s="1318" t="s">
        <v>9285</v>
      </c>
      <c r="AR58" s="1318" t="s">
        <v>3520</v>
      </c>
      <c r="AS58" s="1318" t="s">
        <v>9286</v>
      </c>
      <c r="AT58" s="1318" t="s">
        <v>9050</v>
      </c>
      <c r="AU58" s="1318" t="s">
        <v>9287</v>
      </c>
      <c r="AV58" s="1318" t="str">
        <f t="shared" si="4"/>
        <v>3:13</v>
      </c>
      <c r="AW58" s="1330" t="s">
        <v>9288</v>
      </c>
    </row>
    <row r="59" ht="15.75" customHeight="1">
      <c r="A59" s="1340" t="s">
        <v>1007</v>
      </c>
      <c r="B59" s="1444" t="s">
        <v>8042</v>
      </c>
      <c r="C59" s="1416">
        <v>0.05167824074074074</v>
      </c>
      <c r="D59" s="1335" t="s">
        <v>9289</v>
      </c>
      <c r="E59" s="1375" t="s">
        <v>9290</v>
      </c>
      <c r="F59" s="1375" t="s">
        <v>8407</v>
      </c>
      <c r="G59" s="1375" t="s">
        <v>9291</v>
      </c>
      <c r="H59" s="1359" t="s">
        <v>9292</v>
      </c>
      <c r="I59" s="1359" t="s">
        <v>1862</v>
      </c>
      <c r="J59" s="1377" t="s">
        <v>9132</v>
      </c>
      <c r="K59" s="1377" t="s">
        <v>8283</v>
      </c>
      <c r="L59" s="1377" t="s">
        <v>1685</v>
      </c>
      <c r="M59" s="1377" t="s">
        <v>7118</v>
      </c>
      <c r="N59" s="1377" t="s">
        <v>9293</v>
      </c>
      <c r="O59" s="1377" t="s">
        <v>9294</v>
      </c>
      <c r="P59" s="1377" t="s">
        <v>2011</v>
      </c>
      <c r="Q59" s="1378" t="s">
        <v>902</v>
      </c>
      <c r="R59" s="1378" t="s">
        <v>9295</v>
      </c>
      <c r="S59" s="1378" t="s">
        <v>9296</v>
      </c>
      <c r="T59" s="1378" t="s">
        <v>9297</v>
      </c>
      <c r="U59" s="1378" t="s">
        <v>8857</v>
      </c>
      <c r="V59" s="1378" t="s">
        <v>686</v>
      </c>
      <c r="W59" s="1379" t="s">
        <v>9298</v>
      </c>
      <c r="X59" s="1379" t="s">
        <v>9299</v>
      </c>
      <c r="Y59" s="1379" t="s">
        <v>1049</v>
      </c>
      <c r="Z59" s="1379" t="s">
        <v>9003</v>
      </c>
      <c r="AA59" s="1379" t="s">
        <v>5014</v>
      </c>
      <c r="AB59" s="1379" t="s">
        <v>8235</v>
      </c>
      <c r="AC59" s="1379" t="s">
        <v>9300</v>
      </c>
      <c r="AD59" s="1357" t="s">
        <v>9301</v>
      </c>
      <c r="AE59" s="1375" t="s">
        <v>1887</v>
      </c>
      <c r="AF59" s="1380" t="s">
        <v>8756</v>
      </c>
      <c r="AG59" s="1380" t="s">
        <v>6377</v>
      </c>
      <c r="AH59" s="1380" t="s">
        <v>4601</v>
      </c>
      <c r="AI59" s="1380" t="s">
        <v>4591</v>
      </c>
      <c r="AJ59" s="1380" t="s">
        <v>9302</v>
      </c>
      <c r="AK59" s="1380" t="s">
        <v>8095</v>
      </c>
      <c r="AL59" s="1380" t="s">
        <v>4931</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4415</v>
      </c>
      <c r="B60" s="1382" t="s">
        <v>8014</v>
      </c>
      <c r="C60" s="1414">
        <v>0.05170138888888889</v>
      </c>
      <c r="D60" s="1335" t="s">
        <v>9311</v>
      </c>
      <c r="E60" s="1318" t="s">
        <v>9312</v>
      </c>
      <c r="F60" s="1318" t="s">
        <v>8844</v>
      </c>
      <c r="G60" s="1318" t="s">
        <v>8769</v>
      </c>
      <c r="H60" s="1318" t="s">
        <v>9313</v>
      </c>
      <c r="I60" s="1318" t="s">
        <v>4831</v>
      </c>
      <c r="J60" s="1318" t="s">
        <v>8862</v>
      </c>
      <c r="K60" s="1318" t="s">
        <v>8194</v>
      </c>
      <c r="L60" s="1318" t="s">
        <v>3924</v>
      </c>
      <c r="M60" s="1318" t="s">
        <v>7009</v>
      </c>
      <c r="N60" s="1318" t="s">
        <v>4664</v>
      </c>
      <c r="O60" s="1318" t="s">
        <v>8949</v>
      </c>
      <c r="P60" s="1318" t="s">
        <v>681</v>
      </c>
      <c r="Q60" s="1318" t="s">
        <v>3289</v>
      </c>
      <c r="R60" s="1318" t="s">
        <v>9314</v>
      </c>
      <c r="S60" s="1318" t="s">
        <v>9201</v>
      </c>
      <c r="T60" s="1318" t="s">
        <v>194</v>
      </c>
      <c r="U60" s="1318" t="s">
        <v>9315</v>
      </c>
      <c r="V60" s="1318" t="s">
        <v>9316</v>
      </c>
      <c r="W60" s="1318" t="s">
        <v>9236</v>
      </c>
      <c r="X60" s="1318" t="s">
        <v>3129</v>
      </c>
      <c r="Y60" s="1318" t="s">
        <v>2197</v>
      </c>
      <c r="Z60" s="1318" t="s">
        <v>689</v>
      </c>
      <c r="AA60" s="1318" t="s">
        <v>814</v>
      </c>
      <c r="AB60" s="1318" t="s">
        <v>9317</v>
      </c>
      <c r="AC60" s="1318" t="s">
        <v>1624</v>
      </c>
      <c r="AD60" s="1318" t="s">
        <v>8898</v>
      </c>
      <c r="AE60" s="1318" t="s">
        <v>870</v>
      </c>
      <c r="AF60" s="1318" t="s">
        <v>9318</v>
      </c>
      <c r="AG60" s="1318" t="s">
        <v>4034</v>
      </c>
      <c r="AH60" s="1318" t="s">
        <v>3407</v>
      </c>
      <c r="AI60" s="1318" t="s">
        <v>9319</v>
      </c>
      <c r="AJ60" s="1318" t="s">
        <v>9320</v>
      </c>
      <c r="AK60" s="1318" t="s">
        <v>8866</v>
      </c>
      <c r="AL60" s="1318" t="s">
        <v>9321</v>
      </c>
      <c r="AM60" s="1318" t="s">
        <v>9322</v>
      </c>
      <c r="AN60" s="1318" t="s">
        <v>3341</v>
      </c>
      <c r="AO60" s="1318" t="s">
        <v>9011</v>
      </c>
      <c r="AP60" s="1318" t="s">
        <v>4290</v>
      </c>
      <c r="AQ60" s="1318" t="s">
        <v>9323</v>
      </c>
      <c r="AR60" s="1318" t="s">
        <v>9324</v>
      </c>
      <c r="AS60" s="1318" t="s">
        <v>6010</v>
      </c>
      <c r="AT60" s="1318" t="s">
        <v>9325</v>
      </c>
      <c r="AU60" s="1318" t="s">
        <v>9326</v>
      </c>
      <c r="AV60" s="1318" t="str">
        <f t="shared" si="4"/>
        <v>2:37</v>
      </c>
      <c r="AW60" s="1394" t="s">
        <v>9327</v>
      </c>
    </row>
    <row r="61" ht="15.75" customHeight="1">
      <c r="A61" s="1331" t="s">
        <v>4680</v>
      </c>
      <c r="B61" s="1332" t="s">
        <v>8014</v>
      </c>
      <c r="C61" s="1308">
        <v>0.05171296296296296</v>
      </c>
      <c r="D61" s="1370" t="s">
        <v>9328</v>
      </c>
      <c r="E61" s="1357" t="s">
        <v>9329</v>
      </c>
      <c r="F61" s="1357" t="s">
        <v>1483</v>
      </c>
      <c r="G61" s="1357" t="s">
        <v>9330</v>
      </c>
      <c r="H61" s="1371" t="s">
        <v>9331</v>
      </c>
      <c r="I61" s="1371" t="s">
        <v>9332</v>
      </c>
      <c r="J61" s="1360" t="s">
        <v>1661</v>
      </c>
      <c r="K61" s="1461" t="s">
        <v>7128</v>
      </c>
      <c r="L61" s="1360" t="s">
        <v>1676</v>
      </c>
      <c r="M61" s="1372" t="s">
        <v>9333</v>
      </c>
      <c r="N61" s="1360" t="s">
        <v>8128</v>
      </c>
      <c r="O61" s="1360" t="s">
        <v>9334</v>
      </c>
      <c r="P61" s="1360" t="s">
        <v>4836</v>
      </c>
      <c r="Q61" s="1362" t="s">
        <v>9335</v>
      </c>
      <c r="R61" s="1362" t="s">
        <v>9336</v>
      </c>
      <c r="S61" s="1362" t="s">
        <v>3749</v>
      </c>
      <c r="T61" s="1362" t="s">
        <v>9337</v>
      </c>
      <c r="U61" s="1362" t="s">
        <v>9107</v>
      </c>
      <c r="V61" s="1372" t="s">
        <v>9338</v>
      </c>
      <c r="W61" s="1372" t="s">
        <v>9339</v>
      </c>
      <c r="X61" s="1337" t="s">
        <v>8955</v>
      </c>
      <c r="Y61" s="1335" t="s">
        <v>8660</v>
      </c>
      <c r="Z61" s="1337" t="s">
        <v>150</v>
      </c>
      <c r="AA61" s="1337" t="s">
        <v>1419</v>
      </c>
      <c r="AB61" s="1372" t="s">
        <v>9340</v>
      </c>
      <c r="AC61" s="1337" t="s">
        <v>1875</v>
      </c>
      <c r="AD61" s="1357" t="s">
        <v>9341</v>
      </c>
      <c r="AE61" s="1357" t="s">
        <v>3582</v>
      </c>
      <c r="AF61" s="1364" t="s">
        <v>9342</v>
      </c>
      <c r="AG61" s="1364" t="s">
        <v>727</v>
      </c>
      <c r="AH61" s="1364" t="s">
        <v>9343</v>
      </c>
      <c r="AI61" s="1364" t="s">
        <v>5109</v>
      </c>
      <c r="AJ61" s="1364" t="s">
        <v>9344</v>
      </c>
      <c r="AK61" s="1364" t="s">
        <v>7091</v>
      </c>
      <c r="AL61" s="1364" t="s">
        <v>2119</v>
      </c>
      <c r="AM61" s="1366" t="s">
        <v>9345</v>
      </c>
      <c r="AN61" s="1366" t="s">
        <v>9346</v>
      </c>
      <c r="AO61" s="1366" t="s">
        <v>2545</v>
      </c>
      <c r="AP61" s="1366" t="s">
        <v>1801</v>
      </c>
      <c r="AQ61" s="1366" t="s">
        <v>940</v>
      </c>
      <c r="AR61" s="1366" t="s">
        <v>8918</v>
      </c>
      <c r="AS61" s="1366" t="s">
        <v>3864</v>
      </c>
      <c r="AT61" s="1360" t="s">
        <v>9347</v>
      </c>
      <c r="AU61" s="1351" t="s">
        <v>9348</v>
      </c>
      <c r="AV61" s="1318" t="str">
        <f t="shared" si="4"/>
        <v>4:14</v>
      </c>
      <c r="AW61" s="1391" t="s">
        <v>9349</v>
      </c>
    </row>
    <row r="62" ht="15.75" customHeight="1">
      <c r="A62" s="1368" t="s">
        <v>3875</v>
      </c>
      <c r="B62" s="1389" t="s">
        <v>7989</v>
      </c>
      <c r="C62" s="1308">
        <v>0.05171296296296296</v>
      </c>
      <c r="D62" s="1357" t="s">
        <v>9350</v>
      </c>
      <c r="E62" s="1357" t="s">
        <v>6299</v>
      </c>
      <c r="F62" s="1357" t="s">
        <v>6495</v>
      </c>
      <c r="G62" s="1357" t="s">
        <v>4774</v>
      </c>
      <c r="H62" s="1335" t="s">
        <v>9351</v>
      </c>
      <c r="I62" s="1371" t="s">
        <v>1381</v>
      </c>
      <c r="J62" s="1360" t="s">
        <v>9352</v>
      </c>
      <c r="K62" s="1360" t="s">
        <v>9353</v>
      </c>
      <c r="L62" s="1360" t="s">
        <v>3829</v>
      </c>
      <c r="M62" s="1360" t="s">
        <v>9189</v>
      </c>
      <c r="N62" s="1360" t="s">
        <v>3129</v>
      </c>
      <c r="O62" s="1360" t="s">
        <v>9354</v>
      </c>
      <c r="P62" s="1360" t="s">
        <v>1643</v>
      </c>
      <c r="Q62" s="1362" t="s">
        <v>9355</v>
      </c>
      <c r="R62" s="1362" t="s">
        <v>5098</v>
      </c>
      <c r="S62" s="1462" t="s">
        <v>8794</v>
      </c>
      <c r="T62" s="1362" t="s">
        <v>9356</v>
      </c>
      <c r="U62" s="1362" t="s">
        <v>9357</v>
      </c>
      <c r="V62" s="1362" t="s">
        <v>4096</v>
      </c>
      <c r="W62" s="1337" t="s">
        <v>9358</v>
      </c>
      <c r="X62" s="1337" t="s">
        <v>9359</v>
      </c>
      <c r="Y62" s="1337" t="s">
        <v>4759</v>
      </c>
      <c r="Z62" s="1337" t="s">
        <v>3389</v>
      </c>
      <c r="AA62" s="1317" t="s">
        <v>1073</v>
      </c>
      <c r="AB62" s="1337" t="s">
        <v>9360</v>
      </c>
      <c r="AC62" s="1337" t="s">
        <v>4759</v>
      </c>
      <c r="AD62" s="1357" t="s">
        <v>9361</v>
      </c>
      <c r="AE62" s="1357" t="s">
        <v>9072</v>
      </c>
      <c r="AF62" s="1463" t="s">
        <v>9362</v>
      </c>
      <c r="AG62" s="1364" t="s">
        <v>9363</v>
      </c>
      <c r="AH62" s="1364" t="s">
        <v>1579</v>
      </c>
      <c r="AI62" s="1364" t="s">
        <v>9364</v>
      </c>
      <c r="AJ62" s="1364" t="s">
        <v>9365</v>
      </c>
      <c r="AK62" s="1364" t="s">
        <v>4030</v>
      </c>
      <c r="AL62" s="1364" t="s">
        <v>5112</v>
      </c>
      <c r="AM62" s="1366" t="s">
        <v>9139</v>
      </c>
      <c r="AN62" s="1366" t="s">
        <v>5628</v>
      </c>
      <c r="AO62" s="1366" t="s">
        <v>4691</v>
      </c>
      <c r="AP62" s="1457" t="s">
        <v>9366</v>
      </c>
      <c r="AQ62" s="1366" t="s">
        <v>2280</v>
      </c>
      <c r="AR62" s="1366" t="s">
        <v>9022</v>
      </c>
      <c r="AS62" s="1366" t="s">
        <v>8544</v>
      </c>
      <c r="AT62" s="1360" t="s">
        <v>9367</v>
      </c>
      <c r="AU62" s="1351" t="s">
        <v>9368</v>
      </c>
      <c r="AV62" s="1351" t="s">
        <v>7849</v>
      </c>
      <c r="AW62" s="1391" t="s">
        <v>9369</v>
      </c>
    </row>
    <row r="63" ht="15.75" customHeight="1">
      <c r="A63" s="1368" t="s">
        <v>2300</v>
      </c>
      <c r="B63" s="1369" t="s">
        <v>8014</v>
      </c>
      <c r="C63" s="1308">
        <v>0.05173611111111111</v>
      </c>
      <c r="D63" s="1335" t="s">
        <v>9370</v>
      </c>
      <c r="E63" s="1357" t="s">
        <v>9371</v>
      </c>
      <c r="F63" s="1357" t="s">
        <v>9372</v>
      </c>
      <c r="G63" s="1357" t="s">
        <v>9373</v>
      </c>
      <c r="H63" s="1371" t="s">
        <v>9374</v>
      </c>
      <c r="I63" s="1371" t="s">
        <v>694</v>
      </c>
      <c r="J63" s="1360" t="s">
        <v>8388</v>
      </c>
      <c r="K63" s="1360" t="s">
        <v>9375</v>
      </c>
      <c r="L63" s="1360" t="s">
        <v>6667</v>
      </c>
      <c r="M63" s="1360" t="s">
        <v>3539</v>
      </c>
      <c r="N63" s="1360" t="s">
        <v>2616</v>
      </c>
      <c r="O63" s="1360" t="s">
        <v>9376</v>
      </c>
      <c r="P63" s="1360" t="s">
        <v>3429</v>
      </c>
      <c r="Q63" s="1362" t="s">
        <v>9377</v>
      </c>
      <c r="R63" s="1362" t="s">
        <v>9295</v>
      </c>
      <c r="S63" s="1362" t="s">
        <v>5298</v>
      </c>
      <c r="T63" s="1362" t="s">
        <v>5465</v>
      </c>
      <c r="U63" s="1362" t="s">
        <v>9378</v>
      </c>
      <c r="V63" s="1362" t="s">
        <v>468</v>
      </c>
      <c r="W63" s="1337" t="s">
        <v>2649</v>
      </c>
      <c r="X63" s="1337" t="s">
        <v>9196</v>
      </c>
      <c r="Y63" s="1337" t="s">
        <v>9256</v>
      </c>
      <c r="Z63" s="1337" t="s">
        <v>9379</v>
      </c>
      <c r="AA63" s="1337" t="s">
        <v>8541</v>
      </c>
      <c r="AB63" s="1337" t="s">
        <v>6112</v>
      </c>
      <c r="AC63" s="1337" t="s">
        <v>8946</v>
      </c>
      <c r="AD63" s="1357" t="s">
        <v>9219</v>
      </c>
      <c r="AE63" s="1357" t="s">
        <v>8636</v>
      </c>
      <c r="AF63" s="1364" t="s">
        <v>8648</v>
      </c>
      <c r="AG63" s="1364" t="s">
        <v>4565</v>
      </c>
      <c r="AH63" s="1364" t="s">
        <v>9380</v>
      </c>
      <c r="AI63" s="1364" t="s">
        <v>9381</v>
      </c>
      <c r="AJ63" s="1364" t="s">
        <v>9382</v>
      </c>
      <c r="AK63" s="1364" t="s">
        <v>8263</v>
      </c>
      <c r="AL63" s="1364" t="s">
        <v>9383</v>
      </c>
      <c r="AM63" s="1366" t="s">
        <v>2707</v>
      </c>
      <c r="AN63" s="1366" t="s">
        <v>4901</v>
      </c>
      <c r="AO63" s="1366" t="s">
        <v>9099</v>
      </c>
      <c r="AP63" s="1366" t="s">
        <v>4610</v>
      </c>
      <c r="AQ63" s="1366" t="s">
        <v>9384</v>
      </c>
      <c r="AR63" s="1366" t="s">
        <v>525</v>
      </c>
      <c r="AS63" s="1366" t="s">
        <v>8214</v>
      </c>
      <c r="AT63" s="1360" t="s">
        <v>9385</v>
      </c>
      <c r="AU63" s="1351" t="s">
        <v>9386</v>
      </c>
      <c r="AV63" s="1318" t="str">
        <f>TEXT(AU63-C63,"m:ss")</f>
        <v>3:51</v>
      </c>
      <c r="AW63" s="1391" t="s">
        <v>9387</v>
      </c>
    </row>
    <row r="64" ht="15.75" customHeight="1">
      <c r="A64" s="1368" t="s">
        <v>217</v>
      </c>
      <c r="B64" s="1389" t="s">
        <v>8042</v>
      </c>
      <c r="C64" s="1308">
        <v>0.051805555555555556</v>
      </c>
      <c r="D64" s="1357" t="s">
        <v>9388</v>
      </c>
      <c r="E64" s="1357" t="s">
        <v>9389</v>
      </c>
      <c r="F64" s="1335" t="s">
        <v>9390</v>
      </c>
      <c r="G64" s="1357" t="s">
        <v>7505</v>
      </c>
      <c r="H64" s="1315" t="s">
        <v>9391</v>
      </c>
      <c r="I64" s="1315">
        <v>49.81</v>
      </c>
      <c r="J64" s="1315" t="s">
        <v>9392</v>
      </c>
      <c r="K64" s="1315" t="s">
        <v>5825</v>
      </c>
      <c r="L64" s="1315">
        <v>59.57</v>
      </c>
      <c r="M64" s="1315" t="s">
        <v>9393</v>
      </c>
      <c r="N64" s="1315" t="s">
        <v>9394</v>
      </c>
      <c r="O64" s="1314" t="s">
        <v>8515</v>
      </c>
      <c r="P64" s="1314" t="s">
        <v>7099</v>
      </c>
      <c r="Q64" s="1314" t="s">
        <v>9395</v>
      </c>
      <c r="R64" s="1315" t="s">
        <v>9396</v>
      </c>
      <c r="S64" s="1315" t="s">
        <v>8966</v>
      </c>
      <c r="T64" s="1315" t="s">
        <v>8227</v>
      </c>
      <c r="U64" s="1315" t="s">
        <v>9397</v>
      </c>
      <c r="V64" s="1315" t="s">
        <v>4188</v>
      </c>
      <c r="W64" s="1315" t="s">
        <v>9398</v>
      </c>
      <c r="X64" s="1315" t="s">
        <v>9399</v>
      </c>
      <c r="Y64" s="1314" t="s">
        <v>8867</v>
      </c>
      <c r="Z64" s="1464" t="s">
        <v>8062</v>
      </c>
      <c r="AA64" s="1315" t="s">
        <v>1075</v>
      </c>
      <c r="AB64" s="1314" t="s">
        <v>3966</v>
      </c>
      <c r="AC64" s="1315">
        <v>49.53</v>
      </c>
      <c r="AD64" s="1315" t="s">
        <v>1728</v>
      </c>
      <c r="AE64" s="1314" t="s">
        <v>9400</v>
      </c>
      <c r="AF64" s="1315" t="s">
        <v>8309</v>
      </c>
      <c r="AG64" s="1315" t="s">
        <v>9401</v>
      </c>
      <c r="AH64" s="1315">
        <v>59.93</v>
      </c>
      <c r="AI64" s="1315" t="s">
        <v>9402</v>
      </c>
      <c r="AJ64" s="1315" t="s">
        <v>9403</v>
      </c>
      <c r="AK64" s="1315" t="s">
        <v>8084</v>
      </c>
      <c r="AL64" s="1315">
        <v>59.13</v>
      </c>
      <c r="AM64" s="1315" t="s">
        <v>9324</v>
      </c>
      <c r="AN64" s="1315">
        <v>57.86</v>
      </c>
      <c r="AO64" s="1315" t="s">
        <v>7269</v>
      </c>
      <c r="AP64" s="1315" t="s">
        <v>9404</v>
      </c>
      <c r="AQ64" s="1464" t="s">
        <v>8073</v>
      </c>
      <c r="AR64" s="1315" t="s">
        <v>5738</v>
      </c>
      <c r="AS64" s="1315">
        <v>47.67</v>
      </c>
      <c r="AT64" s="1360" t="s">
        <v>9405</v>
      </c>
      <c r="AU64" s="1351" t="s">
        <v>9406</v>
      </c>
      <c r="AV64" s="1351" t="s">
        <v>7615</v>
      </c>
      <c r="AW64" s="1409" t="s">
        <v>9407</v>
      </c>
    </row>
    <row r="65">
      <c r="A65" s="1368" t="s">
        <v>3324</v>
      </c>
      <c r="B65" s="1389" t="s">
        <v>7989</v>
      </c>
      <c r="C65" s="1465">
        <v>0.05185185185185185</v>
      </c>
      <c r="D65" s="1403" t="s">
        <v>9408</v>
      </c>
      <c r="E65" s="1403" t="s">
        <v>9409</v>
      </c>
      <c r="F65" s="1403" t="s">
        <v>8818</v>
      </c>
      <c r="G65" s="1403" t="s">
        <v>9410</v>
      </c>
      <c r="H65" s="1403" t="s">
        <v>9411</v>
      </c>
      <c r="I65" s="1403">
        <v>49.3</v>
      </c>
      <c r="J65" s="1403" t="s">
        <v>9412</v>
      </c>
      <c r="K65" s="1403" t="s">
        <v>9054</v>
      </c>
      <c r="L65" s="1403">
        <v>59.07</v>
      </c>
      <c r="M65" s="1403" t="s">
        <v>1608</v>
      </c>
      <c r="N65" s="1403" t="s">
        <v>9413</v>
      </c>
      <c r="O65" s="1403" t="s">
        <v>7018</v>
      </c>
      <c r="P65" s="1403">
        <v>48.04</v>
      </c>
      <c r="Q65" s="1403" t="s">
        <v>9414</v>
      </c>
      <c r="R65" s="1403" t="s">
        <v>585</v>
      </c>
      <c r="S65" s="1403" t="s">
        <v>9415</v>
      </c>
      <c r="T65" s="1403" t="s">
        <v>8253</v>
      </c>
      <c r="U65" s="1403" t="s">
        <v>5546</v>
      </c>
      <c r="V65" s="1403" t="s">
        <v>4000</v>
      </c>
      <c r="W65" s="1403" t="s">
        <v>9416</v>
      </c>
      <c r="X65" s="1403" t="s">
        <v>9417</v>
      </c>
      <c r="Y65" s="1403">
        <v>48.65</v>
      </c>
      <c r="Z65" s="1403" t="s">
        <v>1227</v>
      </c>
      <c r="AA65" s="1403" t="s">
        <v>9053</v>
      </c>
      <c r="AB65" s="1403" t="s">
        <v>3851</v>
      </c>
      <c r="AC65" s="1403">
        <v>48.77</v>
      </c>
      <c r="AD65" s="1403" t="s">
        <v>9418</v>
      </c>
      <c r="AE65" s="1403">
        <v>49.08</v>
      </c>
      <c r="AF65" s="1403" t="s">
        <v>7829</v>
      </c>
      <c r="AG65" s="1403" t="s">
        <v>5637</v>
      </c>
      <c r="AH65" s="1403">
        <v>59.34</v>
      </c>
      <c r="AI65" s="1403" t="s">
        <v>9419</v>
      </c>
      <c r="AJ65" s="1403" t="s">
        <v>9420</v>
      </c>
      <c r="AK65" s="1403" t="s">
        <v>2797</v>
      </c>
      <c r="AL65" s="1403">
        <v>57.54</v>
      </c>
      <c r="AM65" s="1403" t="s">
        <v>7101</v>
      </c>
      <c r="AN65" s="1403">
        <v>57.08</v>
      </c>
      <c r="AO65" s="1403" t="s">
        <v>5132</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8014</v>
      </c>
      <c r="C66" s="1414">
        <v>0.051863425925925924</v>
      </c>
      <c r="D66" s="1335" t="s">
        <v>9428</v>
      </c>
      <c r="E66" s="1318" t="s">
        <v>5997</v>
      </c>
      <c r="F66" s="1318" t="s">
        <v>9429</v>
      </c>
      <c r="G66" s="1318" t="s">
        <v>9430</v>
      </c>
      <c r="H66" s="1318" t="s">
        <v>9431</v>
      </c>
      <c r="I66" s="1318" t="s">
        <v>9432</v>
      </c>
      <c r="J66" s="1318" t="s">
        <v>2096</v>
      </c>
      <c r="K66" s="1318" t="s">
        <v>5562</v>
      </c>
      <c r="L66" s="1318" t="s">
        <v>2727</v>
      </c>
      <c r="M66" s="1318" t="s">
        <v>9189</v>
      </c>
      <c r="N66" s="1318" t="s">
        <v>4756</v>
      </c>
      <c r="O66" s="1318" t="s">
        <v>9433</v>
      </c>
      <c r="P66" s="1318" t="s">
        <v>1257</v>
      </c>
      <c r="Q66" s="1318" t="s">
        <v>9434</v>
      </c>
      <c r="R66" s="1318" t="s">
        <v>9435</v>
      </c>
      <c r="S66" s="1318" t="s">
        <v>9436</v>
      </c>
      <c r="T66" s="1318" t="s">
        <v>9437</v>
      </c>
      <c r="U66" s="1318" t="s">
        <v>9438</v>
      </c>
      <c r="V66" s="1318" t="s">
        <v>8929</v>
      </c>
      <c r="W66" s="1318" t="s">
        <v>9439</v>
      </c>
      <c r="X66" s="1318" t="s">
        <v>9319</v>
      </c>
      <c r="Y66" s="1318" t="s">
        <v>3009</v>
      </c>
      <c r="Z66" s="1318" t="s">
        <v>9440</v>
      </c>
      <c r="AA66" s="1318" t="s">
        <v>9441</v>
      </c>
      <c r="AB66" s="1318" t="s">
        <v>7882</v>
      </c>
      <c r="AC66" s="1318" t="s">
        <v>1624</v>
      </c>
      <c r="AD66" s="1318" t="s">
        <v>9442</v>
      </c>
      <c r="AE66" s="1318" t="s">
        <v>187</v>
      </c>
      <c r="AF66" s="1318" t="s">
        <v>9443</v>
      </c>
      <c r="AG66" s="1318" t="s">
        <v>9444</v>
      </c>
      <c r="AH66" s="1318" t="s">
        <v>5156</v>
      </c>
      <c r="AI66" s="1318" t="s">
        <v>9381</v>
      </c>
      <c r="AJ66" s="1318" t="s">
        <v>9445</v>
      </c>
      <c r="AK66" s="1318" t="s">
        <v>1867</v>
      </c>
      <c r="AL66" s="1318" t="s">
        <v>6012</v>
      </c>
      <c r="AM66" s="1318" t="s">
        <v>9446</v>
      </c>
      <c r="AN66" s="1318" t="s">
        <v>8855</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7989</v>
      </c>
      <c r="C67" s="1416">
        <v>0.051875</v>
      </c>
      <c r="D67" s="1335" t="s">
        <v>9454</v>
      </c>
      <c r="E67" s="1375" t="s">
        <v>276</v>
      </c>
      <c r="F67" s="1375" t="s">
        <v>9455</v>
      </c>
      <c r="G67" s="1375" t="s">
        <v>9456</v>
      </c>
      <c r="H67" s="1359" t="s">
        <v>9457</v>
      </c>
      <c r="I67" s="1359" t="s">
        <v>208</v>
      </c>
      <c r="J67" s="1377" t="s">
        <v>2284</v>
      </c>
      <c r="K67" s="1377" t="s">
        <v>9458</v>
      </c>
      <c r="L67" s="1377" t="s">
        <v>8169</v>
      </c>
      <c r="M67" s="1377" t="s">
        <v>7052</v>
      </c>
      <c r="N67" s="1377" t="s">
        <v>9053</v>
      </c>
      <c r="O67" s="1377" t="s">
        <v>4616</v>
      </c>
      <c r="P67" s="1377" t="s">
        <v>1537</v>
      </c>
      <c r="Q67" s="1378" t="s">
        <v>2626</v>
      </c>
      <c r="R67" s="1378" t="s">
        <v>8476</v>
      </c>
      <c r="S67" s="1378" t="s">
        <v>4688</v>
      </c>
      <c r="T67" s="1378" t="s">
        <v>9459</v>
      </c>
      <c r="U67" s="1378" t="s">
        <v>9234</v>
      </c>
      <c r="V67" s="1378" t="s">
        <v>6006</v>
      </c>
      <c r="W67" s="1379" t="s">
        <v>4616</v>
      </c>
      <c r="X67" s="1379" t="s">
        <v>9460</v>
      </c>
      <c r="Y67" s="1379" t="s">
        <v>8869</v>
      </c>
      <c r="Z67" s="1379" t="s">
        <v>9461</v>
      </c>
      <c r="AA67" s="1379" t="s">
        <v>197</v>
      </c>
      <c r="AB67" s="1379" t="s">
        <v>808</v>
      </c>
      <c r="AC67" s="1379" t="s">
        <v>9462</v>
      </c>
      <c r="AD67" s="1375" t="s">
        <v>9279</v>
      </c>
      <c r="AE67" s="1375" t="s">
        <v>5884</v>
      </c>
      <c r="AF67" s="1380" t="s">
        <v>9463</v>
      </c>
      <c r="AG67" s="1380" t="s">
        <v>9419</v>
      </c>
      <c r="AH67" s="1380" t="s">
        <v>9185</v>
      </c>
      <c r="AI67" s="1380" t="s">
        <v>9464</v>
      </c>
      <c r="AJ67" s="1380" t="s">
        <v>9465</v>
      </c>
      <c r="AK67" s="1380" t="s">
        <v>9466</v>
      </c>
      <c r="AL67" s="1380" t="s">
        <v>3395</v>
      </c>
      <c r="AM67" s="1365" t="s">
        <v>9467</v>
      </c>
      <c r="AN67" s="1365" t="s">
        <v>5876</v>
      </c>
      <c r="AO67" s="1366" t="s">
        <v>9161</v>
      </c>
      <c r="AP67" s="1365" t="s">
        <v>9468</v>
      </c>
      <c r="AQ67" s="1365" t="s">
        <v>9469</v>
      </c>
      <c r="AR67" s="1365" t="s">
        <v>8688</v>
      </c>
      <c r="AS67" s="1365" t="s">
        <v>8763</v>
      </c>
      <c r="AT67" s="1377" t="s">
        <v>9470</v>
      </c>
      <c r="AU67" s="1351" t="s">
        <v>9471</v>
      </c>
      <c r="AV67" s="1318" t="str">
        <f t="shared" si="5"/>
        <v>0:37</v>
      </c>
      <c r="AW67" s="1373" t="s">
        <v>9472</v>
      </c>
    </row>
    <row r="68">
      <c r="A68" s="1331" t="s">
        <v>7371</v>
      </c>
      <c r="B68" s="1332" t="s">
        <v>7989</v>
      </c>
      <c r="C68" s="1321">
        <v>0.05188657407407407</v>
      </c>
      <c r="D68" s="1317" t="s">
        <v>9473</v>
      </c>
      <c r="E68" s="1335" t="s">
        <v>1042</v>
      </c>
      <c r="F68" s="1335" t="s">
        <v>9474</v>
      </c>
      <c r="G68" s="1335" t="s">
        <v>9475</v>
      </c>
      <c r="H68" s="1335" t="s">
        <v>9476</v>
      </c>
      <c r="I68" s="1335" t="s">
        <v>870</v>
      </c>
      <c r="J68" s="1335" t="s">
        <v>3855</v>
      </c>
      <c r="K68" s="1335" t="s">
        <v>8661</v>
      </c>
      <c r="L68" s="1335" t="s">
        <v>2521</v>
      </c>
      <c r="M68" s="1335" t="s">
        <v>9477</v>
      </c>
      <c r="N68" s="1335" t="s">
        <v>3901</v>
      </c>
      <c r="O68" s="1335" t="s">
        <v>8360</v>
      </c>
      <c r="P68" s="1335" t="s">
        <v>4906</v>
      </c>
      <c r="Q68" s="1335" t="s">
        <v>9478</v>
      </c>
      <c r="R68" s="1335" t="s">
        <v>5335</v>
      </c>
      <c r="S68" s="1335" t="s">
        <v>9479</v>
      </c>
      <c r="T68" s="1335" t="s">
        <v>8066</v>
      </c>
      <c r="U68" s="1335" t="s">
        <v>9480</v>
      </c>
      <c r="V68" s="1335" t="s">
        <v>9481</v>
      </c>
      <c r="W68" s="1335" t="s">
        <v>9482</v>
      </c>
      <c r="X68" s="1335" t="s">
        <v>9483</v>
      </c>
      <c r="Y68" s="1335" t="s">
        <v>9484</v>
      </c>
      <c r="Z68" s="1335" t="s">
        <v>8671</v>
      </c>
      <c r="AA68" s="1335" t="s">
        <v>5125</v>
      </c>
      <c r="AB68" s="1335" t="s">
        <v>878</v>
      </c>
      <c r="AC68" s="1335" t="s">
        <v>9485</v>
      </c>
      <c r="AD68" s="1335" t="s">
        <v>9486</v>
      </c>
      <c r="AE68" s="1335" t="s">
        <v>5581</v>
      </c>
      <c r="AF68" s="1335" t="s">
        <v>9487</v>
      </c>
      <c r="AG68" s="1335" t="s">
        <v>2043</v>
      </c>
      <c r="AH68" s="1335" t="s">
        <v>2521</v>
      </c>
      <c r="AI68" s="1335" t="s">
        <v>3193</v>
      </c>
      <c r="AJ68" s="1335" t="s">
        <v>9488</v>
      </c>
      <c r="AK68" s="1335" t="s">
        <v>8678</v>
      </c>
      <c r="AL68" s="1335" t="s">
        <v>9131</v>
      </c>
      <c r="AM68" s="1335" t="s">
        <v>7062</v>
      </c>
      <c r="AN68" s="1335" t="s">
        <v>3533</v>
      </c>
      <c r="AO68" s="1335" t="s">
        <v>9489</v>
      </c>
      <c r="AP68" s="1335" t="s">
        <v>9079</v>
      </c>
      <c r="AQ68" s="1335" t="s">
        <v>9469</v>
      </c>
      <c r="AR68" s="1335" t="s">
        <v>9490</v>
      </c>
      <c r="AS68" s="1335" t="s">
        <v>6010</v>
      </c>
      <c r="AT68" s="1335" t="s">
        <v>9491</v>
      </c>
      <c r="AU68" s="1317" t="s">
        <v>9492</v>
      </c>
      <c r="AV68" s="1318" t="str">
        <f t="shared" si="5"/>
        <v>4:21</v>
      </c>
      <c r="AW68" s="1339" t="s">
        <v>9493</v>
      </c>
    </row>
    <row r="69" ht="15.75" customHeight="1">
      <c r="A69" s="1374" t="s">
        <v>4553</v>
      </c>
      <c r="B69" s="1444" t="s">
        <v>8042</v>
      </c>
      <c r="C69" s="1308">
        <v>0.051909722222222225</v>
      </c>
      <c r="D69" s="1467" t="s">
        <v>9494</v>
      </c>
      <c r="E69" s="1423" t="s">
        <v>4507</v>
      </c>
      <c r="F69" s="1423" t="s">
        <v>9495</v>
      </c>
      <c r="G69" s="1423" t="s">
        <v>9496</v>
      </c>
      <c r="H69" s="1423" t="s">
        <v>9497</v>
      </c>
      <c r="I69" s="1467">
        <v>49.97</v>
      </c>
      <c r="J69" s="1423" t="s">
        <v>2345</v>
      </c>
      <c r="K69" s="1423" t="s">
        <v>9498</v>
      </c>
      <c r="L69" s="1423" t="s">
        <v>4824</v>
      </c>
      <c r="M69" s="1423" t="s">
        <v>2974</v>
      </c>
      <c r="N69" s="1423" t="s">
        <v>4463</v>
      </c>
      <c r="O69" s="1423" t="s">
        <v>9499</v>
      </c>
      <c r="P69" s="1468">
        <v>48.99</v>
      </c>
      <c r="Q69" s="1423" t="s">
        <v>9500</v>
      </c>
      <c r="R69" s="1423" t="s">
        <v>9501</v>
      </c>
      <c r="S69" s="1423" t="s">
        <v>3822</v>
      </c>
      <c r="T69" s="1423" t="s">
        <v>8480</v>
      </c>
      <c r="U69" s="1423" t="s">
        <v>9502</v>
      </c>
      <c r="V69" s="1423" t="s">
        <v>2052</v>
      </c>
      <c r="W69" s="1423" t="s">
        <v>9503</v>
      </c>
      <c r="X69" s="1423" t="s">
        <v>9192</v>
      </c>
      <c r="Y69" s="1469">
        <v>47.93</v>
      </c>
      <c r="Z69" s="1423" t="s">
        <v>9504</v>
      </c>
      <c r="AA69" s="1423" t="s">
        <v>6790</v>
      </c>
      <c r="AB69" s="1423" t="s">
        <v>9360</v>
      </c>
      <c r="AC69" s="1468">
        <v>49.24</v>
      </c>
      <c r="AD69" s="1423" t="s">
        <v>8551</v>
      </c>
      <c r="AE69" s="1467">
        <v>49.87</v>
      </c>
      <c r="AF69" s="1423" t="s">
        <v>9505</v>
      </c>
      <c r="AG69" s="1423" t="s">
        <v>9506</v>
      </c>
      <c r="AH69" s="1467">
        <v>59.9</v>
      </c>
      <c r="AI69" s="1423" t="s">
        <v>9507</v>
      </c>
      <c r="AJ69" s="1470" t="s">
        <v>8067</v>
      </c>
      <c r="AK69" s="1423" t="s">
        <v>1756</v>
      </c>
      <c r="AL69" s="1467">
        <v>58.74</v>
      </c>
      <c r="AM69" s="1423" t="s">
        <v>1802</v>
      </c>
      <c r="AN69" s="1467">
        <v>57.51</v>
      </c>
      <c r="AO69" s="1423" t="s">
        <v>3903</v>
      </c>
      <c r="AP69" s="1423" t="s">
        <v>9508</v>
      </c>
      <c r="AQ69" s="1423" t="s">
        <v>9142</v>
      </c>
      <c r="AR69" s="1470" t="s">
        <v>6113</v>
      </c>
      <c r="AS69" s="1468">
        <v>47.44</v>
      </c>
      <c r="AT69" s="1423" t="s">
        <v>9509</v>
      </c>
      <c r="AU69" s="1351" t="s">
        <v>9510</v>
      </c>
      <c r="AV69" s="1318" t="str">
        <f t="shared" si="5"/>
        <v>2:59</v>
      </c>
      <c r="AW69" s="1391" t="s">
        <v>7362</v>
      </c>
    </row>
    <row r="70">
      <c r="A70" s="1368" t="s">
        <v>7916</v>
      </c>
      <c r="B70" s="1389" t="s">
        <v>7989</v>
      </c>
      <c r="C70" s="1308">
        <v>0.05193287037037037</v>
      </c>
      <c r="D70" s="1370" t="s">
        <v>9511</v>
      </c>
      <c r="E70" s="1357" t="s">
        <v>7144</v>
      </c>
      <c r="F70" s="1357" t="s">
        <v>9512</v>
      </c>
      <c r="G70" s="1357" t="s">
        <v>9513</v>
      </c>
      <c r="H70" s="1371" t="s">
        <v>9514</v>
      </c>
      <c r="I70" s="1371" t="s">
        <v>2011</v>
      </c>
      <c r="J70" s="1360" t="s">
        <v>3963</v>
      </c>
      <c r="K70" s="1360" t="s">
        <v>8584</v>
      </c>
      <c r="L70" s="1360"/>
      <c r="M70" s="1360" t="s">
        <v>6779</v>
      </c>
      <c r="N70" s="1360" t="s">
        <v>8835</v>
      </c>
      <c r="O70" s="1360" t="s">
        <v>8060</v>
      </c>
      <c r="P70" s="1360" t="s">
        <v>9072</v>
      </c>
      <c r="Q70" s="1362" t="s">
        <v>9515</v>
      </c>
      <c r="R70" s="1362" t="s">
        <v>7999</v>
      </c>
      <c r="S70" s="1362" t="s">
        <v>9070</v>
      </c>
      <c r="T70" s="1362" t="s">
        <v>8617</v>
      </c>
      <c r="U70" s="1362" t="s">
        <v>3027</v>
      </c>
      <c r="V70" s="1362" t="s">
        <v>8479</v>
      </c>
      <c r="W70" s="1337" t="s">
        <v>9499</v>
      </c>
      <c r="X70" s="1337" t="s">
        <v>814</v>
      </c>
      <c r="Y70" s="1337" t="s">
        <v>8334</v>
      </c>
      <c r="Z70" s="1337" t="s">
        <v>8827</v>
      </c>
      <c r="AA70" s="1337" t="s">
        <v>7278</v>
      </c>
      <c r="AB70" s="1337" t="s">
        <v>9080</v>
      </c>
      <c r="AC70" s="1337" t="s">
        <v>2812</v>
      </c>
      <c r="AD70" s="1357" t="s">
        <v>9516</v>
      </c>
      <c r="AE70" s="1357" t="s">
        <v>9517</v>
      </c>
      <c r="AF70" s="1364" t="s">
        <v>9518</v>
      </c>
      <c r="AG70" s="1364" t="s">
        <v>9238</v>
      </c>
      <c r="AH70" s="1364" t="s">
        <v>9519</v>
      </c>
      <c r="AI70" s="1364" t="s">
        <v>9520</v>
      </c>
      <c r="AJ70" s="1364" t="s">
        <v>9521</v>
      </c>
      <c r="AK70" s="1364" t="s">
        <v>5686</v>
      </c>
      <c r="AL70" s="1364" t="s">
        <v>3005</v>
      </c>
      <c r="AM70" s="1366" t="s">
        <v>9522</v>
      </c>
      <c r="AN70" s="1366" t="s">
        <v>3338</v>
      </c>
      <c r="AO70" s="1366" t="s">
        <v>9523</v>
      </c>
      <c r="AP70" s="1366" t="s">
        <v>9524</v>
      </c>
      <c r="AQ70" s="1366" t="s">
        <v>9525</v>
      </c>
      <c r="AR70" s="1366" t="s">
        <v>9010</v>
      </c>
      <c r="AS70" s="1366" t="s">
        <v>3467</v>
      </c>
      <c r="AT70" s="1360" t="s">
        <v>9526</v>
      </c>
      <c r="AU70" s="1351" t="s">
        <v>9527</v>
      </c>
      <c r="AV70" s="1318" t="str">
        <f t="shared" si="5"/>
        <v>4:12</v>
      </c>
      <c r="AW70" s="1373"/>
    </row>
    <row r="71" ht="15.75" customHeight="1">
      <c r="A71" s="1430" t="s">
        <v>9528</v>
      </c>
      <c r="B71" s="1307" t="s">
        <v>7989</v>
      </c>
      <c r="C71" s="1416">
        <v>0.05199074074074074</v>
      </c>
      <c r="D71" s="1335" t="s">
        <v>9529</v>
      </c>
      <c r="E71" s="1375" t="s">
        <v>9530</v>
      </c>
      <c r="F71" s="1375" t="s">
        <v>7026</v>
      </c>
      <c r="G71" s="1375" t="s">
        <v>9531</v>
      </c>
      <c r="H71" s="1359" t="s">
        <v>6990</v>
      </c>
      <c r="I71" s="1359" t="s">
        <v>3811</v>
      </c>
      <c r="J71" s="1377" t="s">
        <v>4579</v>
      </c>
      <c r="K71" s="1377" t="s">
        <v>9532</v>
      </c>
      <c r="L71" s="1377" t="s">
        <v>2727</v>
      </c>
      <c r="M71" s="1377" t="s">
        <v>1608</v>
      </c>
      <c r="N71" s="1377" t="s">
        <v>8759</v>
      </c>
      <c r="O71" s="1377" t="s">
        <v>9533</v>
      </c>
      <c r="P71" s="1377" t="s">
        <v>2183</v>
      </c>
      <c r="Q71" s="1378" t="s">
        <v>4684</v>
      </c>
      <c r="R71" s="1378" t="s">
        <v>5006</v>
      </c>
      <c r="S71" s="1378" t="s">
        <v>4556</v>
      </c>
      <c r="T71" s="1378" t="s">
        <v>7372</v>
      </c>
      <c r="U71" s="1378" t="s">
        <v>9534</v>
      </c>
      <c r="V71" s="1378" t="s">
        <v>6006</v>
      </c>
      <c r="W71" s="1379" t="s">
        <v>7378</v>
      </c>
      <c r="X71" s="1379" t="s">
        <v>9535</v>
      </c>
      <c r="Y71" s="1379" t="s">
        <v>1829</v>
      </c>
      <c r="Z71" s="1379" t="s">
        <v>9536</v>
      </c>
      <c r="AA71" s="1379" t="s">
        <v>9192</v>
      </c>
      <c r="AB71" s="1379" t="s">
        <v>9537</v>
      </c>
      <c r="AC71" s="1379" t="s">
        <v>2869</v>
      </c>
      <c r="AD71" s="1375" t="s">
        <v>9538</v>
      </c>
      <c r="AE71" s="1375" t="s">
        <v>6252</v>
      </c>
      <c r="AF71" s="1380" t="s">
        <v>9539</v>
      </c>
      <c r="AG71" s="1380" t="s">
        <v>9466</v>
      </c>
      <c r="AH71" s="1380" t="s">
        <v>9540</v>
      </c>
      <c r="AI71" s="1380" t="s">
        <v>9541</v>
      </c>
      <c r="AJ71" s="1380" t="s">
        <v>9542</v>
      </c>
      <c r="AK71" s="1380" t="s">
        <v>991</v>
      </c>
      <c r="AL71" s="1380" t="s">
        <v>3737</v>
      </c>
      <c r="AM71" s="1365" t="s">
        <v>8912</v>
      </c>
      <c r="AN71" s="1365" t="s">
        <v>9543</v>
      </c>
      <c r="AO71" s="1366" t="s">
        <v>7068</v>
      </c>
      <c r="AP71" s="1366" t="s">
        <v>9544</v>
      </c>
      <c r="AQ71" s="1365" t="s">
        <v>5045</v>
      </c>
      <c r="AR71" s="1365" t="s">
        <v>9545</v>
      </c>
      <c r="AS71" s="1365" t="s">
        <v>1588</v>
      </c>
      <c r="AT71" s="1377" t="s">
        <v>9073</v>
      </c>
      <c r="AU71" s="1471" t="str">
        <f>HYPERLINK("https://splits.io/m3t","1:18:40")</f>
        <v>1:18:40</v>
      </c>
      <c r="AV71" s="1318" t="str">
        <f t="shared" si="5"/>
        <v>3:48</v>
      </c>
      <c r="AW71" s="1420" t="s">
        <v>9546</v>
      </c>
    </row>
    <row r="72" ht="15.75" customHeight="1">
      <c r="A72" s="1392" t="s">
        <v>9547</v>
      </c>
      <c r="B72" s="1307" t="s">
        <v>7989</v>
      </c>
      <c r="C72" s="1414">
        <v>0.052002314814814814</v>
      </c>
      <c r="D72" s="1335" t="s">
        <v>9548</v>
      </c>
      <c r="E72" s="1318" t="s">
        <v>8273</v>
      </c>
      <c r="F72" s="1318" t="s">
        <v>9549</v>
      </c>
      <c r="G72" s="1318" t="s">
        <v>9550</v>
      </c>
      <c r="H72" s="1318" t="s">
        <v>9551</v>
      </c>
      <c r="I72" s="1318" t="s">
        <v>3542</v>
      </c>
      <c r="J72" s="1318" t="s">
        <v>8640</v>
      </c>
      <c r="K72" s="1318" t="s">
        <v>4688</v>
      </c>
      <c r="L72" s="1318" t="s">
        <v>3243</v>
      </c>
      <c r="M72" s="1318" t="s">
        <v>6379</v>
      </c>
      <c r="N72" s="1318" t="s">
        <v>4618</v>
      </c>
      <c r="O72" s="1318" t="s">
        <v>9552</v>
      </c>
      <c r="P72" s="1318" t="s">
        <v>9553</v>
      </c>
      <c r="Q72" s="1318" t="s">
        <v>9554</v>
      </c>
      <c r="R72" s="1318" t="s">
        <v>1470</v>
      </c>
      <c r="S72" s="1318" t="s">
        <v>8727</v>
      </c>
      <c r="T72" s="1318" t="s">
        <v>728</v>
      </c>
      <c r="U72" s="1318" t="s">
        <v>1712</v>
      </c>
      <c r="V72" s="1318" t="s">
        <v>666</v>
      </c>
      <c r="W72" s="1318" t="s">
        <v>5614</v>
      </c>
      <c r="X72" s="1318" t="s">
        <v>8960</v>
      </c>
      <c r="Y72" s="1318" t="s">
        <v>2197</v>
      </c>
      <c r="Z72" s="1318" t="s">
        <v>9555</v>
      </c>
      <c r="AA72" s="1318" t="s">
        <v>8759</v>
      </c>
      <c r="AB72" s="1318" t="s">
        <v>9556</v>
      </c>
      <c r="AC72" s="1318" t="s">
        <v>2970</v>
      </c>
      <c r="AD72" s="1318" t="s">
        <v>9557</v>
      </c>
      <c r="AE72" s="1318" t="s">
        <v>4906</v>
      </c>
      <c r="AF72" s="1318" t="s">
        <v>9558</v>
      </c>
      <c r="AG72" s="1318" t="s">
        <v>9559</v>
      </c>
      <c r="AH72" s="1318" t="s">
        <v>2370</v>
      </c>
      <c r="AI72" s="1318" t="s">
        <v>9560</v>
      </c>
      <c r="AJ72" s="1318" t="s">
        <v>9561</v>
      </c>
      <c r="AK72" s="1318" t="s">
        <v>4321</v>
      </c>
      <c r="AL72" s="1318" t="s">
        <v>8471</v>
      </c>
      <c r="AM72" s="1318" t="s">
        <v>1474</v>
      </c>
      <c r="AN72" s="1318" t="s">
        <v>8147</v>
      </c>
      <c r="AO72" s="1318" t="s">
        <v>8470</v>
      </c>
      <c r="AP72" s="1318" t="s">
        <v>9562</v>
      </c>
      <c r="AQ72" s="1318" t="s">
        <v>9563</v>
      </c>
      <c r="AR72" s="1318" t="s">
        <v>8480</v>
      </c>
      <c r="AS72" s="1318" t="s">
        <v>9564</v>
      </c>
      <c r="AT72" s="1318" t="s">
        <v>9565</v>
      </c>
      <c r="AU72" s="1318" t="s">
        <v>9566</v>
      </c>
      <c r="AV72" s="1318" t="str">
        <f t="shared" si="5"/>
        <v>3:32</v>
      </c>
      <c r="AW72" s="1330" t="s">
        <v>9567</v>
      </c>
    </row>
    <row r="73" ht="15.75" customHeight="1">
      <c r="A73" s="1430" t="s">
        <v>9568</v>
      </c>
      <c r="B73" s="1382" t="s">
        <v>8014</v>
      </c>
      <c r="C73" s="1416">
        <v>0.05201388888888889</v>
      </c>
      <c r="D73" s="1335" t="s">
        <v>9569</v>
      </c>
      <c r="E73" s="1357" t="s">
        <v>9570</v>
      </c>
      <c r="F73" s="1375" t="s">
        <v>9571</v>
      </c>
      <c r="G73" s="1375" t="s">
        <v>9572</v>
      </c>
      <c r="H73" s="1359" t="s">
        <v>9573</v>
      </c>
      <c r="I73" s="1359" t="s">
        <v>9574</v>
      </c>
      <c r="J73" s="1377" t="s">
        <v>9575</v>
      </c>
      <c r="K73" s="1377" t="s">
        <v>3822</v>
      </c>
      <c r="L73" s="1377" t="s">
        <v>9576</v>
      </c>
      <c r="M73" s="1377" t="s">
        <v>9577</v>
      </c>
      <c r="N73" s="1377" t="s">
        <v>9578</v>
      </c>
      <c r="O73" s="1377" t="s">
        <v>9579</v>
      </c>
      <c r="P73" s="1377" t="s">
        <v>8946</v>
      </c>
      <c r="Q73" s="1378" t="s">
        <v>9580</v>
      </c>
      <c r="R73" s="1378" t="s">
        <v>8884</v>
      </c>
      <c r="S73" s="1378" t="s">
        <v>9581</v>
      </c>
      <c r="T73" s="1378" t="s">
        <v>9582</v>
      </c>
      <c r="U73" s="1378" t="s">
        <v>9583</v>
      </c>
      <c r="V73" s="1378" t="s">
        <v>2907</v>
      </c>
      <c r="W73" s="1379" t="s">
        <v>9584</v>
      </c>
      <c r="X73" s="1379" t="s">
        <v>8960</v>
      </c>
      <c r="Y73" s="1379" t="s">
        <v>418</v>
      </c>
      <c r="Z73" s="1379" t="s">
        <v>2004</v>
      </c>
      <c r="AA73" s="1379" t="s">
        <v>5569</v>
      </c>
      <c r="AB73" s="1379" t="s">
        <v>8243</v>
      </c>
      <c r="AC73" s="1379" t="s">
        <v>1034</v>
      </c>
      <c r="AD73" s="1375" t="s">
        <v>9585</v>
      </c>
      <c r="AE73" s="1375" t="s">
        <v>9256</v>
      </c>
      <c r="AF73" s="1380" t="s">
        <v>9586</v>
      </c>
      <c r="AG73" s="1380" t="s">
        <v>2707</v>
      </c>
      <c r="AH73" s="1380" t="s">
        <v>5746</v>
      </c>
      <c r="AI73" s="1380" t="s">
        <v>9587</v>
      </c>
      <c r="AJ73" s="1380" t="s">
        <v>9588</v>
      </c>
      <c r="AK73" s="1380" t="s">
        <v>3520</v>
      </c>
      <c r="AL73" s="1380" t="s">
        <v>3718</v>
      </c>
      <c r="AM73" s="1365" t="s">
        <v>244</v>
      </c>
      <c r="AN73" s="1365" t="s">
        <v>9321</v>
      </c>
      <c r="AO73" s="1365" t="s">
        <v>2373</v>
      </c>
      <c r="AP73" s="1365" t="s">
        <v>9589</v>
      </c>
      <c r="AQ73" s="1365" t="s">
        <v>564</v>
      </c>
      <c r="AR73" s="1365" t="s">
        <v>8061</v>
      </c>
      <c r="AS73" s="1365" t="s">
        <v>9057</v>
      </c>
      <c r="AT73" s="1377" t="s">
        <v>9590</v>
      </c>
      <c r="AU73" s="1381" t="s">
        <v>9591</v>
      </c>
      <c r="AV73" s="1318" t="str">
        <f t="shared" si="5"/>
        <v>2:58</v>
      </c>
      <c r="AW73" s="1373" t="s">
        <v>9592</v>
      </c>
    </row>
    <row r="74" ht="15.75" customHeight="1">
      <c r="A74" s="1320" t="s">
        <v>6066</v>
      </c>
      <c r="B74" s="1382" t="s">
        <v>8014</v>
      </c>
      <c r="C74" s="1414">
        <v>0.05207175925925926</v>
      </c>
      <c r="D74" s="1335" t="s">
        <v>9593</v>
      </c>
      <c r="E74" s="1318" t="s">
        <v>9594</v>
      </c>
      <c r="F74" s="1318" t="s">
        <v>9595</v>
      </c>
      <c r="G74" s="1318" t="s">
        <v>9596</v>
      </c>
      <c r="H74" s="1318" t="s">
        <v>9597</v>
      </c>
      <c r="I74" s="1318" t="s">
        <v>9598</v>
      </c>
      <c r="J74" s="1318" t="s">
        <v>8034</v>
      </c>
      <c r="K74" s="1318" t="s">
        <v>9201</v>
      </c>
      <c r="L74" s="1318" t="s">
        <v>9599</v>
      </c>
      <c r="M74" s="1318" t="s">
        <v>2505</v>
      </c>
      <c r="N74" s="1318" t="s">
        <v>8308</v>
      </c>
      <c r="O74" s="1318" t="s">
        <v>9600</v>
      </c>
      <c r="P74" s="1318" t="s">
        <v>947</v>
      </c>
      <c r="Q74" s="1318" t="s">
        <v>9601</v>
      </c>
      <c r="R74" s="1318" t="s">
        <v>5378</v>
      </c>
      <c r="S74" s="1318" t="s">
        <v>5702</v>
      </c>
      <c r="T74" s="1318" t="s">
        <v>7372</v>
      </c>
      <c r="U74" s="1318" t="s">
        <v>9602</v>
      </c>
      <c r="V74" s="1318" t="s">
        <v>2052</v>
      </c>
      <c r="W74" s="1318" t="s">
        <v>9603</v>
      </c>
      <c r="X74" s="1318" t="s">
        <v>9604</v>
      </c>
      <c r="Y74" s="1318" t="s">
        <v>1345</v>
      </c>
      <c r="Z74" s="1318" t="s">
        <v>9605</v>
      </c>
      <c r="AA74" s="1318" t="s">
        <v>1497</v>
      </c>
      <c r="AB74" s="1318" t="s">
        <v>4088</v>
      </c>
      <c r="AC74" s="1318" t="s">
        <v>357</v>
      </c>
      <c r="AD74" s="1318" t="s">
        <v>9606</v>
      </c>
      <c r="AE74" s="1318" t="s">
        <v>141</v>
      </c>
      <c r="AF74" s="1318" t="s">
        <v>9607</v>
      </c>
      <c r="AG74" s="1318" t="s">
        <v>8960</v>
      </c>
      <c r="AH74" s="1318" t="s">
        <v>6670</v>
      </c>
      <c r="AI74" s="1318" t="s">
        <v>9381</v>
      </c>
      <c r="AJ74" s="1318" t="s">
        <v>9608</v>
      </c>
      <c r="AK74" s="1318" t="s">
        <v>9609</v>
      </c>
      <c r="AL74" s="1318" t="s">
        <v>3066</v>
      </c>
      <c r="AM74" s="1318" t="s">
        <v>9096</v>
      </c>
      <c r="AN74" s="1318" t="s">
        <v>3718</v>
      </c>
      <c r="AO74" s="1318" t="s">
        <v>3822</v>
      </c>
      <c r="AP74" s="1318" t="s">
        <v>9610</v>
      </c>
      <c r="AQ74" s="1318" t="s">
        <v>9611</v>
      </c>
      <c r="AR74" s="1318" t="s">
        <v>1496</v>
      </c>
      <c r="AS74" s="1318" t="s">
        <v>8803</v>
      </c>
      <c r="AT74" s="1318" t="s">
        <v>9108</v>
      </c>
      <c r="AU74" s="1318" t="s">
        <v>9612</v>
      </c>
      <c r="AV74" s="1318" t="str">
        <f t="shared" si="5"/>
        <v>3:10</v>
      </c>
      <c r="AW74" s="1394" t="s">
        <v>9613</v>
      </c>
    </row>
    <row r="75">
      <c r="A75" s="1368" t="s">
        <v>3598</v>
      </c>
      <c r="B75" s="1389" t="s">
        <v>7989</v>
      </c>
      <c r="C75" s="1321">
        <v>0.05224537037037037</v>
      </c>
      <c r="D75" s="1370" t="s">
        <v>9614</v>
      </c>
      <c r="E75" s="1317" t="s">
        <v>9615</v>
      </c>
      <c r="F75" s="1317" t="s">
        <v>9616</v>
      </c>
      <c r="G75" s="1317" t="s">
        <v>9617</v>
      </c>
      <c r="H75" s="1317" t="s">
        <v>9618</v>
      </c>
      <c r="I75" s="1317" t="s">
        <v>1696</v>
      </c>
      <c r="J75" s="1317" t="s">
        <v>7683</v>
      </c>
      <c r="K75" s="1317" t="s">
        <v>4688</v>
      </c>
      <c r="L75" s="1317" t="s">
        <v>5808</v>
      </c>
      <c r="M75" s="1317" t="s">
        <v>9619</v>
      </c>
      <c r="N75" s="1317" t="s">
        <v>9006</v>
      </c>
      <c r="O75" s="1317" t="s">
        <v>9620</v>
      </c>
      <c r="P75" s="1317" t="s">
        <v>4906</v>
      </c>
      <c r="Q75" s="1317" t="s">
        <v>4568</v>
      </c>
      <c r="R75" s="1317" t="s">
        <v>5831</v>
      </c>
      <c r="S75" s="1317" t="s">
        <v>797</v>
      </c>
      <c r="T75" s="1317" t="s">
        <v>9621</v>
      </c>
      <c r="U75" s="1317" t="s">
        <v>9622</v>
      </c>
      <c r="V75" s="1317" t="s">
        <v>9623</v>
      </c>
      <c r="W75" s="1317" t="s">
        <v>9624</v>
      </c>
      <c r="X75" s="1317" t="s">
        <v>9625</v>
      </c>
      <c r="Y75" s="1317" t="s">
        <v>942</v>
      </c>
      <c r="Z75" s="1317" t="s">
        <v>9626</v>
      </c>
      <c r="AA75" s="1335" t="s">
        <v>9627</v>
      </c>
      <c r="AB75" s="1317" t="s">
        <v>6608</v>
      </c>
      <c r="AC75" s="1317" t="s">
        <v>9400</v>
      </c>
      <c r="AD75" s="1317" t="s">
        <v>6987</v>
      </c>
      <c r="AE75" s="1317" t="s">
        <v>2168</v>
      </c>
      <c r="AF75" s="1325" t="s">
        <v>9628</v>
      </c>
      <c r="AG75" s="1317" t="s">
        <v>9629</v>
      </c>
      <c r="AH75" s="1317" t="s">
        <v>4291</v>
      </c>
      <c r="AI75" s="1317" t="s">
        <v>6273</v>
      </c>
      <c r="AJ75" s="1317" t="s">
        <v>9630</v>
      </c>
      <c r="AK75" s="1317" t="s">
        <v>9631</v>
      </c>
      <c r="AL75" s="1317" t="s">
        <v>3341</v>
      </c>
      <c r="AM75" s="1317" t="s">
        <v>9632</v>
      </c>
      <c r="AN75" s="1317" t="s">
        <v>2547</v>
      </c>
      <c r="AO75" s="1317" t="s">
        <v>8355</v>
      </c>
      <c r="AP75" s="1317" t="s">
        <v>5397</v>
      </c>
      <c r="AQ75" s="1317" t="s">
        <v>9633</v>
      </c>
      <c r="AR75" s="1317" t="s">
        <v>881</v>
      </c>
      <c r="AS75" s="1325" t="s">
        <v>306</v>
      </c>
      <c r="AT75" s="1317" t="s">
        <v>9634</v>
      </c>
      <c r="AU75" s="1317" t="s">
        <v>9635</v>
      </c>
      <c r="AV75" s="1318" t="str">
        <f t="shared" si="5"/>
        <v>4:31</v>
      </c>
      <c r="AW75" s="1339" t="s">
        <v>9636</v>
      </c>
    </row>
    <row r="76">
      <c r="A76" s="1331" t="s">
        <v>4910</v>
      </c>
      <c r="B76" s="1332" t="s">
        <v>8014</v>
      </c>
      <c r="C76" s="1472">
        <v>0.05232638888888889</v>
      </c>
      <c r="D76" s="1370" t="s">
        <v>9637</v>
      </c>
      <c r="E76" s="1317" t="s">
        <v>1255</v>
      </c>
      <c r="F76" s="1317" t="s">
        <v>9638</v>
      </c>
      <c r="G76" s="1317" t="s">
        <v>9639</v>
      </c>
      <c r="H76" s="1317" t="s">
        <v>9640</v>
      </c>
      <c r="I76" s="1317" t="s">
        <v>1284</v>
      </c>
      <c r="J76" s="1317" t="s">
        <v>2651</v>
      </c>
      <c r="K76" s="1317" t="s">
        <v>8311</v>
      </c>
      <c r="L76" s="1317" t="s">
        <v>9641</v>
      </c>
      <c r="M76" s="1317" t="s">
        <v>6974</v>
      </c>
      <c r="N76" s="1317" t="s">
        <v>9642</v>
      </c>
      <c r="O76" s="1317" t="s">
        <v>9643</v>
      </c>
      <c r="P76" s="1317" t="s">
        <v>720</v>
      </c>
      <c r="Q76" s="1317" t="s">
        <v>7747</v>
      </c>
      <c r="R76" s="1317" t="s">
        <v>5153</v>
      </c>
      <c r="S76" s="1317" t="s">
        <v>9460</v>
      </c>
      <c r="T76" s="1317" t="s">
        <v>9644</v>
      </c>
      <c r="U76" s="1317" t="s">
        <v>9645</v>
      </c>
      <c r="V76" s="1317" t="s">
        <v>5196</v>
      </c>
      <c r="W76" s="1317" t="s">
        <v>5897</v>
      </c>
      <c r="X76" s="1317" t="s">
        <v>427</v>
      </c>
      <c r="Y76" s="1317" t="s">
        <v>6125</v>
      </c>
      <c r="Z76" s="1317" t="s">
        <v>963</v>
      </c>
      <c r="AA76" s="1318" t="s">
        <v>9460</v>
      </c>
      <c r="AB76" s="1317" t="s">
        <v>9646</v>
      </c>
      <c r="AC76" s="1317" t="s">
        <v>5826</v>
      </c>
      <c r="AD76" s="1317" t="s">
        <v>9647</v>
      </c>
      <c r="AE76" s="1317" t="s">
        <v>343</v>
      </c>
      <c r="AF76" s="1317" t="s">
        <v>7602</v>
      </c>
      <c r="AG76" s="1317" t="s">
        <v>3905</v>
      </c>
      <c r="AH76" s="1317" t="s">
        <v>1676</v>
      </c>
      <c r="AI76" s="1317" t="s">
        <v>527</v>
      </c>
      <c r="AJ76" s="1317" t="s">
        <v>2609</v>
      </c>
      <c r="AK76" s="1317" t="s">
        <v>9648</v>
      </c>
      <c r="AL76" s="1317" t="s">
        <v>9383</v>
      </c>
      <c r="AM76" s="1317" t="s">
        <v>2707</v>
      </c>
      <c r="AN76" s="1317" t="s">
        <v>5652</v>
      </c>
      <c r="AO76" s="1317" t="s">
        <v>3121</v>
      </c>
      <c r="AP76" s="1317" t="s">
        <v>9649</v>
      </c>
      <c r="AQ76" s="1317" t="s">
        <v>6973</v>
      </c>
      <c r="AR76" s="1317" t="s">
        <v>5825</v>
      </c>
      <c r="AS76" s="1317" t="s">
        <v>9650</v>
      </c>
      <c r="AT76" s="1317" t="s">
        <v>9651</v>
      </c>
      <c r="AU76" s="1317" t="s">
        <v>9652</v>
      </c>
      <c r="AV76" s="1318" t="str">
        <f t="shared" si="5"/>
        <v>3:48</v>
      </c>
      <c r="AW76" s="1394"/>
    </row>
    <row r="77" ht="15.75" customHeight="1">
      <c r="A77" s="1320" t="s">
        <v>9653</v>
      </c>
      <c r="B77" s="1307" t="s">
        <v>7989</v>
      </c>
      <c r="C77" s="1414">
        <v>0.05240740740740741</v>
      </c>
      <c r="D77" s="1335" t="s">
        <v>9654</v>
      </c>
      <c r="E77" s="1318" t="s">
        <v>9127</v>
      </c>
      <c r="F77" s="1318" t="s">
        <v>9655</v>
      </c>
      <c r="G77" s="1318" t="s">
        <v>9344</v>
      </c>
      <c r="H77" s="1318" t="s">
        <v>9656</v>
      </c>
      <c r="I77" s="1318" t="s">
        <v>9657</v>
      </c>
      <c r="J77" s="1318" t="s">
        <v>2157</v>
      </c>
      <c r="K77" s="1318" t="s">
        <v>9658</v>
      </c>
      <c r="L77" s="1318" t="s">
        <v>8712</v>
      </c>
      <c r="M77" s="1318" t="s">
        <v>5201</v>
      </c>
      <c r="N77" s="1318" t="s">
        <v>4496</v>
      </c>
      <c r="O77" s="1318" t="s">
        <v>9659</v>
      </c>
      <c r="P77" s="1318" t="s">
        <v>9660</v>
      </c>
      <c r="Q77" s="1318" t="s">
        <v>3943</v>
      </c>
      <c r="R77" s="1318" t="s">
        <v>8927</v>
      </c>
      <c r="S77" s="1318" t="s">
        <v>9099</v>
      </c>
      <c r="T77" s="1318" t="s">
        <v>6790</v>
      </c>
      <c r="U77" s="1318" t="s">
        <v>9661</v>
      </c>
      <c r="V77" s="1318" t="s">
        <v>9662</v>
      </c>
      <c r="W77" s="1318" t="s">
        <v>9663</v>
      </c>
      <c r="X77" s="1318" t="s">
        <v>9664</v>
      </c>
      <c r="Y77" s="1318" t="s">
        <v>6022</v>
      </c>
      <c r="Z77" s="1318" t="s">
        <v>9536</v>
      </c>
      <c r="AA77" s="1379" t="s">
        <v>1892</v>
      </c>
      <c r="AB77" s="1318" t="s">
        <v>9665</v>
      </c>
      <c r="AC77" s="1318" t="s">
        <v>1550</v>
      </c>
      <c r="AD77" s="1318" t="s">
        <v>9666</v>
      </c>
      <c r="AE77" s="1318" t="s">
        <v>1550</v>
      </c>
      <c r="AF77" s="1318" t="s">
        <v>9667</v>
      </c>
      <c r="AG77" s="1318" t="s">
        <v>9281</v>
      </c>
      <c r="AH77" s="1318" t="s">
        <v>9668</v>
      </c>
      <c r="AI77" s="1318" t="s">
        <v>3013</v>
      </c>
      <c r="AJ77" s="1318" t="s">
        <v>9669</v>
      </c>
      <c r="AK77" s="1318" t="s">
        <v>9670</v>
      </c>
      <c r="AL77" s="1318" t="s">
        <v>4058</v>
      </c>
      <c r="AM77" s="1318" t="s">
        <v>1214</v>
      </c>
      <c r="AN77" s="1318" t="s">
        <v>2803</v>
      </c>
      <c r="AO77" s="1318" t="s">
        <v>8473</v>
      </c>
      <c r="AP77" s="1318" t="s">
        <v>9671</v>
      </c>
      <c r="AQ77" s="1318" t="s">
        <v>9672</v>
      </c>
      <c r="AR77" s="1318" t="s">
        <v>9673</v>
      </c>
      <c r="AS77" s="1318" t="s">
        <v>8544</v>
      </c>
      <c r="AT77" s="1318" t="s">
        <v>8649</v>
      </c>
      <c r="AU77" s="1318" t="s">
        <v>9674</v>
      </c>
      <c r="AV77" s="1318" t="str">
        <f t="shared" si="5"/>
        <v>3:40</v>
      </c>
      <c r="AW77" s="1330" t="s">
        <v>9675</v>
      </c>
    </row>
    <row r="78" ht="15.75" customHeight="1">
      <c r="A78" s="1430" t="s">
        <v>9676</v>
      </c>
      <c r="B78" s="1307" t="s">
        <v>7989</v>
      </c>
      <c r="C78" s="1416">
        <v>0.05263888888888889</v>
      </c>
      <c r="D78" s="1335" t="s">
        <v>9677</v>
      </c>
      <c r="E78" s="1375" t="s">
        <v>8971</v>
      </c>
      <c r="F78" s="1375" t="s">
        <v>9678</v>
      </c>
      <c r="G78" s="1375" t="s">
        <v>9679</v>
      </c>
      <c r="H78" s="1359" t="s">
        <v>9680</v>
      </c>
      <c r="I78" s="1359" t="s">
        <v>9681</v>
      </c>
      <c r="J78" s="1377" t="s">
        <v>9412</v>
      </c>
      <c r="K78" s="1377" t="s">
        <v>3855</v>
      </c>
      <c r="L78" s="1377" t="s">
        <v>3829</v>
      </c>
      <c r="M78" s="1377" t="s">
        <v>8669</v>
      </c>
      <c r="N78" s="1377" t="s">
        <v>9682</v>
      </c>
      <c r="O78" s="1377" t="s">
        <v>8027</v>
      </c>
      <c r="P78" s="1377" t="s">
        <v>681</v>
      </c>
      <c r="Q78" s="1378" t="s">
        <v>9683</v>
      </c>
      <c r="R78" s="1378" t="s">
        <v>5335</v>
      </c>
      <c r="S78" s="1378" t="s">
        <v>1870</v>
      </c>
      <c r="T78" s="1378" t="s">
        <v>9684</v>
      </c>
      <c r="U78" s="1378" t="s">
        <v>9685</v>
      </c>
      <c r="V78" s="1378" t="s">
        <v>9686</v>
      </c>
      <c r="W78" s="1379" t="s">
        <v>9687</v>
      </c>
      <c r="X78" s="1379" t="s">
        <v>5486</v>
      </c>
      <c r="Y78" s="1379" t="s">
        <v>1550</v>
      </c>
      <c r="Z78" s="1379" t="s">
        <v>6114</v>
      </c>
      <c r="AA78" s="1317" t="s">
        <v>9688</v>
      </c>
      <c r="AB78" s="1379" t="s">
        <v>2097</v>
      </c>
      <c r="AC78" s="1379" t="s">
        <v>9689</v>
      </c>
      <c r="AD78" s="1375" t="s">
        <v>2844</v>
      </c>
      <c r="AE78" s="1375" t="s">
        <v>4668</v>
      </c>
      <c r="AF78" s="1380" t="s">
        <v>9690</v>
      </c>
      <c r="AG78" s="1380" t="s">
        <v>2530</v>
      </c>
      <c r="AH78" s="1380" t="s">
        <v>6269</v>
      </c>
      <c r="AI78" s="1380" t="s">
        <v>9691</v>
      </c>
      <c r="AJ78" s="1380" t="s">
        <v>9692</v>
      </c>
      <c r="AK78" s="1380" t="s">
        <v>8955</v>
      </c>
      <c r="AL78" s="1380" t="s">
        <v>9693</v>
      </c>
      <c r="AM78" s="1365" t="s">
        <v>9694</v>
      </c>
      <c r="AN78" s="1365" t="s">
        <v>3717</v>
      </c>
      <c r="AO78" s="1365" t="s">
        <v>8388</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7989</v>
      </c>
      <c r="C79" s="1321">
        <v>0.05267361111111111</v>
      </c>
      <c r="D79" s="1370" t="s">
        <v>9060</v>
      </c>
      <c r="E79" s="1317" t="s">
        <v>1042</v>
      </c>
      <c r="F79" s="1317" t="s">
        <v>9701</v>
      </c>
      <c r="G79" s="1317" t="s">
        <v>9702</v>
      </c>
      <c r="H79" s="1317" t="s">
        <v>9703</v>
      </c>
      <c r="I79" s="1317" t="s">
        <v>5390</v>
      </c>
      <c r="J79" s="1335" t="s">
        <v>9704</v>
      </c>
      <c r="K79" s="1317" t="s">
        <v>9705</v>
      </c>
      <c r="L79" s="1317" t="s">
        <v>3503</v>
      </c>
      <c r="M79" s="1317" t="s">
        <v>6933</v>
      </c>
      <c r="N79" s="1317" t="s">
        <v>9706</v>
      </c>
      <c r="O79" s="1317" t="s">
        <v>9707</v>
      </c>
      <c r="P79" s="1317" t="s">
        <v>3811</v>
      </c>
      <c r="Q79" s="1317" t="s">
        <v>9708</v>
      </c>
      <c r="R79" s="1317" t="s">
        <v>5461</v>
      </c>
      <c r="S79" s="1317" t="s">
        <v>7073</v>
      </c>
      <c r="T79" s="1317" t="s">
        <v>9709</v>
      </c>
      <c r="U79" s="1317" t="s">
        <v>9710</v>
      </c>
      <c r="V79" s="1317" t="s">
        <v>8729</v>
      </c>
      <c r="W79" s="1317" t="s">
        <v>9711</v>
      </c>
      <c r="X79" s="1317" t="s">
        <v>2043</v>
      </c>
      <c r="Y79" s="1317" t="s">
        <v>8636</v>
      </c>
      <c r="Z79" s="1317" t="s">
        <v>8315</v>
      </c>
      <c r="AA79" s="1337" t="s">
        <v>9712</v>
      </c>
      <c r="AB79" s="1317" t="s">
        <v>9274</v>
      </c>
      <c r="AC79" s="1317" t="s">
        <v>8451</v>
      </c>
      <c r="AD79" s="1317" t="s">
        <v>9713</v>
      </c>
      <c r="AE79" s="1317" t="s">
        <v>2011</v>
      </c>
      <c r="AF79" s="1317" t="s">
        <v>9714</v>
      </c>
      <c r="AG79" s="1317" t="s">
        <v>9715</v>
      </c>
      <c r="AH79" s="1317" t="s">
        <v>3829</v>
      </c>
      <c r="AI79" s="1317" t="s">
        <v>3374</v>
      </c>
      <c r="AJ79" s="1317" t="s">
        <v>9716</v>
      </c>
      <c r="AK79" s="1317" t="s">
        <v>2842</v>
      </c>
      <c r="AL79" s="1317" t="s">
        <v>2888</v>
      </c>
      <c r="AM79" s="1317" t="s">
        <v>2842</v>
      </c>
      <c r="AN79" s="1317" t="s">
        <v>2888</v>
      </c>
      <c r="AO79" s="1317" t="s">
        <v>5738</v>
      </c>
      <c r="AP79" s="1317" t="s">
        <v>4046</v>
      </c>
      <c r="AQ79" s="1317" t="s">
        <v>2320</v>
      </c>
      <c r="AR79" s="1317" t="s">
        <v>9563</v>
      </c>
      <c r="AS79" s="1317" t="s">
        <v>9174</v>
      </c>
      <c r="AT79" s="1317" t="s">
        <v>9717</v>
      </c>
      <c r="AU79" s="1317" t="s">
        <v>9718</v>
      </c>
      <c r="AV79" s="1318" t="str">
        <f t="shared" si="5"/>
        <v>5:58</v>
      </c>
      <c r="AW79" s="1339" t="s">
        <v>9719</v>
      </c>
    </row>
    <row r="80">
      <c r="A80" s="1331" t="s">
        <v>3516</v>
      </c>
      <c r="B80" s="1433" t="s">
        <v>8042</v>
      </c>
      <c r="C80" s="1321">
        <v>0.052662037037037035</v>
      </c>
      <c r="D80" s="1335" t="s">
        <v>9720</v>
      </c>
      <c r="E80" s="1335" t="s">
        <v>730</v>
      </c>
      <c r="F80" s="1335" t="s">
        <v>9721</v>
      </c>
      <c r="G80" s="1335" t="s">
        <v>9722</v>
      </c>
      <c r="H80" s="1335" t="s">
        <v>8168</v>
      </c>
      <c r="I80" s="1335" t="s">
        <v>9723</v>
      </c>
      <c r="J80" s="1335" t="s">
        <v>9724</v>
      </c>
      <c r="K80" s="1335" t="s">
        <v>9725</v>
      </c>
      <c r="L80" s="1335" t="s">
        <v>2522</v>
      </c>
      <c r="M80" s="1335" t="s">
        <v>386</v>
      </c>
      <c r="N80" s="1335" t="s">
        <v>8393</v>
      </c>
      <c r="O80" s="1335" t="s">
        <v>9726</v>
      </c>
      <c r="P80" s="1335" t="s">
        <v>8978</v>
      </c>
      <c r="Q80" s="1335" t="s">
        <v>9727</v>
      </c>
      <c r="R80" s="1335" t="s">
        <v>9728</v>
      </c>
      <c r="S80" s="1335" t="s">
        <v>9729</v>
      </c>
      <c r="T80" s="1335" t="s">
        <v>9730</v>
      </c>
      <c r="U80" s="1335" t="s">
        <v>9731</v>
      </c>
      <c r="V80" s="1335" t="s">
        <v>9732</v>
      </c>
      <c r="W80" s="1335" t="s">
        <v>9733</v>
      </c>
      <c r="X80" s="1335" t="s">
        <v>2492</v>
      </c>
      <c r="Y80" s="1335" t="s">
        <v>4711</v>
      </c>
      <c r="Z80" s="1335" t="s">
        <v>5905</v>
      </c>
      <c r="AA80" s="1337" t="s">
        <v>9734</v>
      </c>
      <c r="AB80" s="1335" t="s">
        <v>9735</v>
      </c>
      <c r="AC80" s="1335" t="s">
        <v>6127</v>
      </c>
      <c r="AD80" s="1383" t="s">
        <v>9603</v>
      </c>
      <c r="AE80" s="1335" t="s">
        <v>447</v>
      </c>
      <c r="AF80" s="1335" t="s">
        <v>9736</v>
      </c>
      <c r="AG80" s="1335" t="s">
        <v>6953</v>
      </c>
      <c r="AH80" s="1335" t="s">
        <v>3503</v>
      </c>
      <c r="AI80" s="1335" t="s">
        <v>9737</v>
      </c>
      <c r="AJ80" s="1335" t="s">
        <v>9738</v>
      </c>
      <c r="AK80" s="1335" t="s">
        <v>9739</v>
      </c>
      <c r="AL80" s="1335" t="s">
        <v>4394</v>
      </c>
      <c r="AM80" s="1335" t="s">
        <v>5613</v>
      </c>
      <c r="AN80" s="1473" t="s">
        <v>8071</v>
      </c>
      <c r="AO80" s="1335" t="s">
        <v>9740</v>
      </c>
      <c r="AP80" s="1335" t="s">
        <v>9741</v>
      </c>
      <c r="AQ80" s="1335" t="s">
        <v>9742</v>
      </c>
      <c r="AR80" s="1335" t="s">
        <v>7271</v>
      </c>
      <c r="AS80" s="1335" t="s">
        <v>8558</v>
      </c>
      <c r="AT80" s="1335" t="s">
        <v>9743</v>
      </c>
      <c r="AU80" s="1474" t="s">
        <v>9744</v>
      </c>
      <c r="AV80" s="1318" t="str">
        <f t="shared" si="5"/>
        <v>4:43</v>
      </c>
      <c r="AW80" s="1387" t="s">
        <v>9745</v>
      </c>
    </row>
    <row r="81" ht="15.75" customHeight="1">
      <c r="A81" s="1320" t="s">
        <v>5687</v>
      </c>
      <c r="B81" s="1382" t="s">
        <v>8014</v>
      </c>
      <c r="C81" s="1414">
        <v>0.05275462962962963</v>
      </c>
      <c r="D81" s="1335" t="s">
        <v>9746</v>
      </c>
      <c r="E81" s="1318" t="s">
        <v>9084</v>
      </c>
      <c r="F81" s="1318" t="s">
        <v>9747</v>
      </c>
      <c r="G81" s="1318" t="s">
        <v>8309</v>
      </c>
      <c r="H81" s="1318" t="s">
        <v>6848</v>
      </c>
      <c r="I81" s="1318" t="s">
        <v>9748</v>
      </c>
      <c r="J81" s="1318" t="s">
        <v>3869</v>
      </c>
      <c r="K81" s="1318" t="s">
        <v>9436</v>
      </c>
      <c r="L81" s="1318" t="s">
        <v>4979</v>
      </c>
      <c r="M81" s="1318" t="s">
        <v>3853</v>
      </c>
      <c r="N81" s="1318" t="s">
        <v>1917</v>
      </c>
      <c r="O81" s="1318" t="s">
        <v>9749</v>
      </c>
      <c r="P81" s="1318" t="s">
        <v>5857</v>
      </c>
      <c r="Q81" s="1318" t="s">
        <v>9750</v>
      </c>
      <c r="R81" s="1318" t="s">
        <v>9751</v>
      </c>
      <c r="S81" s="1318" t="s">
        <v>8278</v>
      </c>
      <c r="T81" s="1318" t="s">
        <v>2895</v>
      </c>
      <c r="U81" s="1318" t="s">
        <v>696</v>
      </c>
      <c r="V81" s="1318" t="s">
        <v>9752</v>
      </c>
      <c r="W81" s="1318" t="s">
        <v>9753</v>
      </c>
      <c r="X81" s="1318" t="s">
        <v>9754</v>
      </c>
      <c r="Y81" s="1318" t="s">
        <v>5499</v>
      </c>
      <c r="Z81" s="1318" t="s">
        <v>8243</v>
      </c>
      <c r="AA81" s="1379" t="s">
        <v>9755</v>
      </c>
      <c r="AB81" s="1318" t="s">
        <v>689</v>
      </c>
      <c r="AC81" s="1318" t="s">
        <v>9300</v>
      </c>
      <c r="AD81" s="1318" t="s">
        <v>9756</v>
      </c>
      <c r="AE81" s="1318" t="s">
        <v>9757</v>
      </c>
      <c r="AF81" s="1318" t="s">
        <v>8809</v>
      </c>
      <c r="AG81" s="1318" t="s">
        <v>9758</v>
      </c>
      <c r="AH81" s="1318" t="s">
        <v>904</v>
      </c>
      <c r="AI81" s="1318" t="s">
        <v>5013</v>
      </c>
      <c r="AJ81" s="1318" t="s">
        <v>9759</v>
      </c>
      <c r="AK81" s="1318" t="s">
        <v>9760</v>
      </c>
      <c r="AL81" s="1318" t="s">
        <v>5163</v>
      </c>
      <c r="AM81" s="1318" t="s">
        <v>9761</v>
      </c>
      <c r="AN81" s="1318" t="s">
        <v>5987</v>
      </c>
      <c r="AO81" s="1318" t="s">
        <v>9762</v>
      </c>
      <c r="AP81" s="1318" t="s">
        <v>9763</v>
      </c>
      <c r="AQ81" s="1318" t="s">
        <v>9764</v>
      </c>
      <c r="AR81" s="1318" t="s">
        <v>5465</v>
      </c>
      <c r="AS81" s="1318" t="s">
        <v>8255</v>
      </c>
      <c r="AT81" s="1318" t="s">
        <v>9765</v>
      </c>
      <c r="AU81" s="1318" t="s">
        <v>9766</v>
      </c>
      <c r="AV81" s="1318" t="str">
        <f t="shared" si="5"/>
        <v>3:59</v>
      </c>
      <c r="AW81" s="1394" t="s">
        <v>9767</v>
      </c>
    </row>
    <row r="82" ht="15.75" customHeight="1">
      <c r="A82" s="1430" t="s">
        <v>9768</v>
      </c>
      <c r="B82" s="1444" t="s">
        <v>8042</v>
      </c>
      <c r="C82" s="1416">
        <v>0.05291666666666667</v>
      </c>
      <c r="D82" s="1335" t="s">
        <v>9769</v>
      </c>
      <c r="E82" s="1375" t="s">
        <v>9770</v>
      </c>
      <c r="F82" s="1375" t="s">
        <v>5571</v>
      </c>
      <c r="G82" s="1375" t="s">
        <v>8913</v>
      </c>
      <c r="H82" s="1359" t="s">
        <v>9292</v>
      </c>
      <c r="I82" s="1359" t="s">
        <v>8609</v>
      </c>
      <c r="J82" s="1377" t="s">
        <v>9771</v>
      </c>
      <c r="K82" s="1377" t="s">
        <v>5111</v>
      </c>
      <c r="L82" s="1377" t="s">
        <v>7310</v>
      </c>
      <c r="M82" s="1377" t="s">
        <v>9772</v>
      </c>
      <c r="N82" s="1377" t="s">
        <v>9773</v>
      </c>
      <c r="O82" s="1377" t="s">
        <v>9774</v>
      </c>
      <c r="P82" s="1377" t="s">
        <v>4759</v>
      </c>
      <c r="Q82" s="1378" t="s">
        <v>9775</v>
      </c>
      <c r="R82" s="1378" t="s">
        <v>9024</v>
      </c>
      <c r="S82" s="1378" t="s">
        <v>4303</v>
      </c>
      <c r="T82" s="1378" t="s">
        <v>8259</v>
      </c>
      <c r="U82" s="1378" t="s">
        <v>5117</v>
      </c>
      <c r="V82" s="1378" t="s">
        <v>1178</v>
      </c>
      <c r="W82" s="1379" t="s">
        <v>9776</v>
      </c>
      <c r="X82" s="1379" t="s">
        <v>3007</v>
      </c>
      <c r="Y82" s="1379" t="s">
        <v>847</v>
      </c>
      <c r="Z82" s="1379" t="s">
        <v>9777</v>
      </c>
      <c r="AA82" s="1337" t="s">
        <v>7273</v>
      </c>
      <c r="AB82" s="1379" t="s">
        <v>4361</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3494</v>
      </c>
      <c r="AN82" s="1365" t="s">
        <v>9786</v>
      </c>
      <c r="AO82" s="1365" t="s">
        <v>9787</v>
      </c>
      <c r="AP82" s="1365" t="s">
        <v>7806</v>
      </c>
      <c r="AQ82" s="1365" t="s">
        <v>9788</v>
      </c>
      <c r="AR82" s="1365" t="s">
        <v>9684</v>
      </c>
      <c r="AS82" s="1365" t="s">
        <v>3991</v>
      </c>
      <c r="AT82" s="1377" t="s">
        <v>9789</v>
      </c>
      <c r="AU82" s="1381" t="s">
        <v>9790</v>
      </c>
      <c r="AV82" s="1318" t="str">
        <f t="shared" si="5"/>
        <v>2:38</v>
      </c>
      <c r="AW82" s="1373"/>
    </row>
    <row r="83" ht="15.75" customHeight="1">
      <c r="A83" s="1368" t="s">
        <v>5917</v>
      </c>
      <c r="B83" s="1389" t="s">
        <v>7989</v>
      </c>
      <c r="C83" s="1308">
        <v>0.05324074074074074</v>
      </c>
      <c r="D83" s="1335" t="s">
        <v>9791</v>
      </c>
      <c r="E83" s="1335" t="s">
        <v>9792</v>
      </c>
      <c r="F83" s="1335" t="s">
        <v>9793</v>
      </c>
      <c r="G83" s="1335" t="s">
        <v>8675</v>
      </c>
      <c r="H83" s="1335" t="s">
        <v>9794</v>
      </c>
      <c r="I83" s="1335" t="s">
        <v>141</v>
      </c>
      <c r="J83" s="1335" t="s">
        <v>9795</v>
      </c>
      <c r="K83" s="1335" t="s">
        <v>4154</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5390</v>
      </c>
      <c r="Z83" s="1335" t="s">
        <v>9806</v>
      </c>
      <c r="AA83" s="1317" t="s">
        <v>9807</v>
      </c>
      <c r="AB83" s="1335" t="s">
        <v>277</v>
      </c>
      <c r="AC83" s="1335" t="s">
        <v>5334</v>
      </c>
      <c r="AD83" s="1335" t="s">
        <v>9808</v>
      </c>
      <c r="AE83" s="1335" t="s">
        <v>8869</v>
      </c>
      <c r="AF83" s="1335" t="s">
        <v>9809</v>
      </c>
      <c r="AG83" s="1335" t="s">
        <v>9810</v>
      </c>
      <c r="AH83" s="1335" t="s">
        <v>9811</v>
      </c>
      <c r="AI83" s="1335" t="s">
        <v>9812</v>
      </c>
      <c r="AJ83" s="1335" t="s">
        <v>9813</v>
      </c>
      <c r="AK83" s="1364" t="s">
        <v>9814</v>
      </c>
      <c r="AL83" s="1335" t="s">
        <v>6012</v>
      </c>
      <c r="AM83" s="1335" t="s">
        <v>9815</v>
      </c>
      <c r="AN83" s="1335" t="s">
        <v>9235</v>
      </c>
      <c r="AO83" s="1335" t="s">
        <v>8498</v>
      </c>
      <c r="AP83" s="1335" t="s">
        <v>9816</v>
      </c>
      <c r="AQ83" s="1335" t="s">
        <v>9817</v>
      </c>
      <c r="AR83" s="1366" t="s">
        <v>3502</v>
      </c>
      <c r="AS83" s="1335" t="s">
        <v>2364</v>
      </c>
      <c r="AT83" s="1335" t="s">
        <v>8039</v>
      </c>
      <c r="AU83" s="1351" t="s">
        <v>9744</v>
      </c>
      <c r="AV83" s="1318" t="str">
        <f t="shared" si="5"/>
        <v>3:53</v>
      </c>
      <c r="AW83" s="1391" t="s">
        <v>9818</v>
      </c>
    </row>
    <row r="84">
      <c r="A84" s="1331" t="s">
        <v>4502</v>
      </c>
      <c r="B84" s="1332" t="s">
        <v>8042</v>
      </c>
      <c r="C84" s="1321">
        <v>0.05331018518518518</v>
      </c>
      <c r="D84" s="1317" t="s">
        <v>9819</v>
      </c>
      <c r="E84" s="1317" t="s">
        <v>7367</v>
      </c>
      <c r="F84" s="1317" t="s">
        <v>9595</v>
      </c>
      <c r="G84" s="1317" t="s">
        <v>9820</v>
      </c>
      <c r="H84" s="1335" t="s">
        <v>9821</v>
      </c>
      <c r="I84" s="1317" t="s">
        <v>9822</v>
      </c>
      <c r="J84" s="1317" t="s">
        <v>8128</v>
      </c>
      <c r="K84" s="1317" t="s">
        <v>9447</v>
      </c>
      <c r="L84" s="1317" t="s">
        <v>4482</v>
      </c>
      <c r="M84" s="1317" t="s">
        <v>8221</v>
      </c>
      <c r="N84" s="1317" t="s">
        <v>9096</v>
      </c>
      <c r="O84" s="1317" t="s">
        <v>9823</v>
      </c>
      <c r="P84" s="1317" t="s">
        <v>5826</v>
      </c>
      <c r="Q84" s="1317" t="s">
        <v>9824</v>
      </c>
      <c r="R84" s="1317" t="s">
        <v>1997</v>
      </c>
      <c r="S84" s="1317" t="s">
        <v>7254</v>
      </c>
      <c r="T84" s="1317" t="s">
        <v>6827</v>
      </c>
      <c r="U84" s="1317" t="s">
        <v>9825</v>
      </c>
      <c r="V84" s="1317" t="s">
        <v>9316</v>
      </c>
      <c r="W84" s="1317" t="s">
        <v>9826</v>
      </c>
      <c r="X84" s="1317" t="s">
        <v>6515</v>
      </c>
      <c r="Y84" s="1317" t="s">
        <v>5220</v>
      </c>
      <c r="Z84" s="1317" t="s">
        <v>9099</v>
      </c>
      <c r="AA84" s="1337" t="s">
        <v>9827</v>
      </c>
      <c r="AB84" s="1317" t="s">
        <v>3196</v>
      </c>
      <c r="AC84" s="1317" t="s">
        <v>5576</v>
      </c>
      <c r="AD84" s="1317" t="s">
        <v>9828</v>
      </c>
      <c r="AE84" s="1317" t="s">
        <v>5499</v>
      </c>
      <c r="AF84" s="1317" t="s">
        <v>9829</v>
      </c>
      <c r="AG84" s="1317" t="s">
        <v>9830</v>
      </c>
      <c r="AH84" s="1317" t="s">
        <v>9831</v>
      </c>
      <c r="AI84" s="1317" t="s">
        <v>9832</v>
      </c>
      <c r="AJ84" s="1317" t="s">
        <v>9833</v>
      </c>
      <c r="AK84" s="1317" t="s">
        <v>9450</v>
      </c>
      <c r="AL84" s="1317" t="s">
        <v>3037</v>
      </c>
      <c r="AM84" s="1317" t="s">
        <v>9834</v>
      </c>
      <c r="AN84" s="1317" t="s">
        <v>5420</v>
      </c>
      <c r="AO84" s="1317" t="s">
        <v>9835</v>
      </c>
      <c r="AP84" s="1317" t="s">
        <v>2498</v>
      </c>
      <c r="AQ84" s="1317" t="s">
        <v>2874</v>
      </c>
      <c r="AR84" s="1317" t="s">
        <v>3403</v>
      </c>
      <c r="AS84" s="1317" t="s">
        <v>1083</v>
      </c>
      <c r="AT84" s="1317" t="s">
        <v>8229</v>
      </c>
      <c r="AU84" s="1317" t="s">
        <v>9836</v>
      </c>
      <c r="AV84" s="1317" t="s">
        <v>7679</v>
      </c>
      <c r="AW84" s="1394"/>
    </row>
    <row r="85">
      <c r="A85" s="1331" t="s">
        <v>9837</v>
      </c>
      <c r="B85" s="1332" t="s">
        <v>8042</v>
      </c>
      <c r="C85" s="1321">
        <v>0.05331018518518518</v>
      </c>
      <c r="D85" s="1317" t="s">
        <v>9838</v>
      </c>
      <c r="E85" s="1317" t="s">
        <v>9839</v>
      </c>
      <c r="F85" s="1357" t="s">
        <v>9840</v>
      </c>
      <c r="G85" s="1317" t="s">
        <v>9841</v>
      </c>
      <c r="H85" s="1317" t="s">
        <v>8874</v>
      </c>
      <c r="I85" s="1317" t="s">
        <v>1862</v>
      </c>
      <c r="J85" s="1317" t="s">
        <v>3770</v>
      </c>
      <c r="K85" s="1317" t="s">
        <v>9842</v>
      </c>
      <c r="L85" s="1317" t="s">
        <v>1371</v>
      </c>
      <c r="M85" s="1317" t="s">
        <v>2405</v>
      </c>
      <c r="N85" s="1317" t="s">
        <v>9053</v>
      </c>
      <c r="O85" s="1317" t="s">
        <v>9843</v>
      </c>
      <c r="P85" s="1317" t="s">
        <v>9844</v>
      </c>
      <c r="Q85" s="1317" t="s">
        <v>9204</v>
      </c>
      <c r="R85" s="1317" t="s">
        <v>9501</v>
      </c>
      <c r="S85" s="1317" t="s">
        <v>9845</v>
      </c>
      <c r="T85" s="1317" t="s">
        <v>5889</v>
      </c>
      <c r="U85" s="1317" t="s">
        <v>9846</v>
      </c>
      <c r="V85" s="1317" t="s">
        <v>9277</v>
      </c>
      <c r="W85" s="1317" t="s">
        <v>9687</v>
      </c>
      <c r="X85" s="1317" t="s">
        <v>1975</v>
      </c>
      <c r="Y85" s="1317" t="s">
        <v>1381</v>
      </c>
      <c r="Z85" s="1317" t="s">
        <v>3139</v>
      </c>
      <c r="AA85" s="1379" t="s">
        <v>9119</v>
      </c>
      <c r="AB85" s="1317" t="s">
        <v>9847</v>
      </c>
      <c r="AC85" s="1317" t="s">
        <v>9848</v>
      </c>
      <c r="AD85" s="1317" t="s">
        <v>9849</v>
      </c>
      <c r="AE85" s="1317" t="s">
        <v>9779</v>
      </c>
      <c r="AF85" s="1317" t="s">
        <v>9342</v>
      </c>
      <c r="AG85" s="1317" t="s">
        <v>9850</v>
      </c>
      <c r="AH85" s="1317" t="s">
        <v>9851</v>
      </c>
      <c r="AI85" s="1317" t="s">
        <v>9852</v>
      </c>
      <c r="AJ85" s="1317" t="s">
        <v>9853</v>
      </c>
      <c r="AK85" s="1317" t="s">
        <v>8484</v>
      </c>
      <c r="AL85" s="1317" t="s">
        <v>9854</v>
      </c>
      <c r="AM85" s="1317" t="s">
        <v>9855</v>
      </c>
      <c r="AN85" s="1317" t="s">
        <v>1072</v>
      </c>
      <c r="AO85" s="1317" t="s">
        <v>4483</v>
      </c>
      <c r="AP85" s="1317" t="s">
        <v>9856</v>
      </c>
      <c r="AQ85" s="1317" t="s">
        <v>9857</v>
      </c>
      <c r="AR85" s="1317" t="s">
        <v>9858</v>
      </c>
      <c r="AS85" s="1317" t="s">
        <v>5534</v>
      </c>
      <c r="AT85" s="1317" t="s">
        <v>9859</v>
      </c>
      <c r="AU85" s="1317" t="s">
        <v>9860</v>
      </c>
      <c r="AV85" s="1318" t="str">
        <f t="shared" ref="AV85:AV93" si="6">TEXT(AU85-C85,"m:ss")</f>
        <v>4:10</v>
      </c>
      <c r="AW85" s="1394"/>
    </row>
    <row r="86" ht="15.75" customHeight="1">
      <c r="A86" s="1430" t="s">
        <v>9861</v>
      </c>
      <c r="B86" s="1444" t="s">
        <v>8042</v>
      </c>
      <c r="C86" s="1308">
        <v>0.05348379629629629</v>
      </c>
      <c r="D86" s="1335" t="s">
        <v>9862</v>
      </c>
      <c r="E86" s="1375" t="s">
        <v>9615</v>
      </c>
      <c r="F86" s="1375" t="s">
        <v>5986</v>
      </c>
      <c r="G86" s="1375" t="s">
        <v>9863</v>
      </c>
      <c r="H86" s="1359" t="s">
        <v>9864</v>
      </c>
      <c r="I86" s="1359" t="s">
        <v>2152</v>
      </c>
      <c r="J86" s="1377" t="s">
        <v>8427</v>
      </c>
      <c r="K86" s="1377" t="s">
        <v>8057</v>
      </c>
      <c r="L86" s="1377" t="s">
        <v>4494</v>
      </c>
      <c r="M86" s="1377" t="s">
        <v>9865</v>
      </c>
      <c r="N86" s="1377" t="s">
        <v>9866</v>
      </c>
      <c r="O86" s="1377" t="s">
        <v>4192</v>
      </c>
      <c r="P86" s="1377" t="s">
        <v>1034</v>
      </c>
      <c r="Q86" s="1362" t="s">
        <v>9867</v>
      </c>
      <c r="R86" s="1378" t="s">
        <v>9396</v>
      </c>
      <c r="S86" s="1378" t="s">
        <v>4232</v>
      </c>
      <c r="T86" s="1378" t="s">
        <v>9604</v>
      </c>
      <c r="U86" s="1378" t="s">
        <v>9868</v>
      </c>
      <c r="V86" s="1378" t="s">
        <v>6215</v>
      </c>
      <c r="W86" s="1379" t="s">
        <v>9869</v>
      </c>
      <c r="X86" s="1379" t="s">
        <v>2732</v>
      </c>
      <c r="Y86" s="1379" t="s">
        <v>1446</v>
      </c>
      <c r="Z86" s="1379" t="s">
        <v>8403</v>
      </c>
      <c r="AA86" s="1317" t="s">
        <v>9870</v>
      </c>
      <c r="AB86" s="1379" t="s">
        <v>9109</v>
      </c>
      <c r="AC86" s="1379" t="s">
        <v>1184</v>
      </c>
      <c r="AD86" s="1375" t="s">
        <v>9871</v>
      </c>
      <c r="AE86" s="1375" t="s">
        <v>779</v>
      </c>
      <c r="AF86" s="1364" t="s">
        <v>9872</v>
      </c>
      <c r="AG86" s="1380" t="s">
        <v>5537</v>
      </c>
      <c r="AH86" s="1380" t="s">
        <v>8556</v>
      </c>
      <c r="AI86" s="1380" t="s">
        <v>316</v>
      </c>
      <c r="AJ86" s="1380" t="s">
        <v>9873</v>
      </c>
      <c r="AK86" s="1380" t="s">
        <v>8322</v>
      </c>
      <c r="AL86" s="1380" t="s">
        <v>9874</v>
      </c>
      <c r="AM86" s="1365" t="s">
        <v>9875</v>
      </c>
      <c r="AN86" s="1365" t="s">
        <v>6012</v>
      </c>
      <c r="AO86" s="1365" t="s">
        <v>9022</v>
      </c>
      <c r="AP86" s="1365" t="s">
        <v>9876</v>
      </c>
      <c r="AQ86" s="1365" t="s">
        <v>4607</v>
      </c>
      <c r="AR86" s="1365" t="s">
        <v>1316</v>
      </c>
      <c r="AS86" s="1365" t="s">
        <v>8164</v>
      </c>
      <c r="AT86" s="1377" t="s">
        <v>4430</v>
      </c>
      <c r="AU86" s="1381" t="s">
        <v>9877</v>
      </c>
      <c r="AV86" s="1318" t="str">
        <f t="shared" si="6"/>
        <v>3:27</v>
      </c>
      <c r="AW86" s="1391" t="s">
        <v>9878</v>
      </c>
    </row>
    <row r="87" ht="15.75" customHeight="1">
      <c r="A87" s="1368" t="s">
        <v>1349</v>
      </c>
      <c r="B87" s="1382" t="s">
        <v>8014</v>
      </c>
      <c r="C87" s="1308">
        <v>0.05355324074074074</v>
      </c>
      <c r="D87" s="1475" t="s">
        <v>9879</v>
      </c>
      <c r="E87" s="1475" t="s">
        <v>9880</v>
      </c>
      <c r="F87" s="1475" t="s">
        <v>8485</v>
      </c>
      <c r="G87" s="1475" t="s">
        <v>9881</v>
      </c>
      <c r="H87" s="1476" t="s">
        <v>9882</v>
      </c>
      <c r="I87" s="1477" t="s">
        <v>9883</v>
      </c>
      <c r="J87" s="1478" t="s">
        <v>9884</v>
      </c>
      <c r="K87" s="1478" t="s">
        <v>1493</v>
      </c>
      <c r="L87" s="1478" t="s">
        <v>8556</v>
      </c>
      <c r="M87" s="1478" t="s">
        <v>9885</v>
      </c>
      <c r="N87" s="1478" t="s">
        <v>9886</v>
      </c>
      <c r="O87" s="1478" t="s">
        <v>9887</v>
      </c>
      <c r="P87" s="1478" t="s">
        <v>2970</v>
      </c>
      <c r="Q87" s="1361" t="s">
        <v>9888</v>
      </c>
      <c r="R87" s="1361" t="s">
        <v>6913</v>
      </c>
      <c r="S87" s="1479" t="s">
        <v>9889</v>
      </c>
      <c r="T87" s="1479" t="s">
        <v>8126</v>
      </c>
      <c r="U87" s="1361" t="s">
        <v>8074</v>
      </c>
      <c r="V87" s="1361" t="s">
        <v>9890</v>
      </c>
      <c r="W87" s="1440" t="s">
        <v>9891</v>
      </c>
      <c r="X87" s="1440" t="s">
        <v>9892</v>
      </c>
      <c r="Y87" s="1440" t="s">
        <v>6124</v>
      </c>
      <c r="Z87" s="1440" t="s">
        <v>9658</v>
      </c>
      <c r="AA87" s="1325" t="s">
        <v>9870</v>
      </c>
      <c r="AB87" s="1440" t="s">
        <v>8522</v>
      </c>
      <c r="AC87" s="1440" t="s">
        <v>6331</v>
      </c>
      <c r="AD87" s="1475" t="s">
        <v>9893</v>
      </c>
      <c r="AE87" s="1475" t="s">
        <v>1857</v>
      </c>
      <c r="AF87" s="1456" t="s">
        <v>9050</v>
      </c>
      <c r="AG87" s="1456" t="s">
        <v>2703</v>
      </c>
      <c r="AH87" s="1456" t="s">
        <v>9894</v>
      </c>
      <c r="AI87" s="1456" t="s">
        <v>363</v>
      </c>
      <c r="AJ87" s="1456" t="s">
        <v>9895</v>
      </c>
      <c r="AK87" s="1456" t="s">
        <v>9896</v>
      </c>
      <c r="AL87" s="1456" t="s">
        <v>9131</v>
      </c>
      <c r="AM87" s="1480" t="s">
        <v>9897</v>
      </c>
      <c r="AN87" s="1480" t="s">
        <v>9898</v>
      </c>
      <c r="AO87" s="1480" t="s">
        <v>9899</v>
      </c>
      <c r="AP87" s="1480" t="s">
        <v>9900</v>
      </c>
      <c r="AQ87" s="1480" t="s">
        <v>9901</v>
      </c>
      <c r="AR87" s="1480" t="s">
        <v>9902</v>
      </c>
      <c r="AS87" s="1480" t="s">
        <v>4561</v>
      </c>
      <c r="AT87" s="1478" t="s">
        <v>9903</v>
      </c>
      <c r="AU87" s="1481" t="s">
        <v>9904</v>
      </c>
      <c r="AV87" s="1318" t="str">
        <f t="shared" si="6"/>
        <v>4:58</v>
      </c>
      <c r="AW87" s="1482" t="s">
        <v>9905</v>
      </c>
    </row>
    <row r="88">
      <c r="A88" s="1368" t="s">
        <v>5066</v>
      </c>
      <c r="B88" s="1389" t="s">
        <v>7989</v>
      </c>
      <c r="C88" s="1308">
        <v>0.05376157407407407</v>
      </c>
      <c r="D88" s="1357" t="s">
        <v>9906</v>
      </c>
      <c r="E88" s="1357" t="s">
        <v>9907</v>
      </c>
      <c r="F88" s="1357" t="s">
        <v>9908</v>
      </c>
      <c r="G88" s="1357" t="s">
        <v>9909</v>
      </c>
      <c r="H88" s="1483" t="s">
        <v>9910</v>
      </c>
      <c r="I88" s="1335" t="s">
        <v>357</v>
      </c>
      <c r="J88" s="1360" t="s">
        <v>8955</v>
      </c>
      <c r="K88" s="1360" t="s">
        <v>9911</v>
      </c>
      <c r="L88" s="1360" t="s">
        <v>2272</v>
      </c>
      <c r="M88" s="1360" t="s">
        <v>1351</v>
      </c>
      <c r="N88" s="1360" t="s">
        <v>9912</v>
      </c>
      <c r="O88" s="1360" t="s">
        <v>9913</v>
      </c>
      <c r="P88" s="1360" t="s">
        <v>595</v>
      </c>
      <c r="Q88" s="1362" t="s">
        <v>4101</v>
      </c>
      <c r="R88" s="1362" t="s">
        <v>9914</v>
      </c>
      <c r="S88" s="1484" t="s">
        <v>4812</v>
      </c>
      <c r="T88" s="1484" t="s">
        <v>8518</v>
      </c>
      <c r="U88" s="1362" t="s">
        <v>9915</v>
      </c>
      <c r="V88" s="1362" t="s">
        <v>9916</v>
      </c>
      <c r="W88" s="1337" t="s">
        <v>7229</v>
      </c>
      <c r="X88" s="1337" t="s">
        <v>9917</v>
      </c>
      <c r="Y88" s="1337" t="s">
        <v>1969</v>
      </c>
      <c r="Z88" s="1337" t="s">
        <v>9109</v>
      </c>
      <c r="AA88" s="1317" t="s">
        <v>9918</v>
      </c>
      <c r="AB88" s="1337" t="s">
        <v>9919</v>
      </c>
      <c r="AC88" s="1337" t="s">
        <v>7184</v>
      </c>
      <c r="AD88" s="1357" t="s">
        <v>5618</v>
      </c>
      <c r="AE88" s="1357" t="s">
        <v>2197</v>
      </c>
      <c r="AF88" s="1364" t="s">
        <v>7259</v>
      </c>
      <c r="AG88" s="1364" t="s">
        <v>9920</v>
      </c>
      <c r="AH88" s="1364" t="s">
        <v>8514</v>
      </c>
      <c r="AI88" s="1364" t="s">
        <v>6964</v>
      </c>
      <c r="AJ88" s="1364" t="s">
        <v>9921</v>
      </c>
      <c r="AK88" s="1364" t="s">
        <v>4483</v>
      </c>
      <c r="AL88" s="1364" t="s">
        <v>9922</v>
      </c>
      <c r="AM88" s="1366" t="s">
        <v>4497</v>
      </c>
      <c r="AN88" s="1366" t="s">
        <v>9923</v>
      </c>
      <c r="AO88" s="1366" t="s">
        <v>6524</v>
      </c>
      <c r="AP88" s="1366" t="s">
        <v>9924</v>
      </c>
      <c r="AQ88" s="1366" t="s">
        <v>9925</v>
      </c>
      <c r="AR88" s="1366" t="s">
        <v>4902</v>
      </c>
      <c r="AS88" s="1366" t="s">
        <v>8159</v>
      </c>
      <c r="AT88" s="1360" t="s">
        <v>9926</v>
      </c>
      <c r="AU88" s="1351" t="s">
        <v>9927</v>
      </c>
      <c r="AV88" s="1351" t="str">
        <f t="shared" si="6"/>
        <v>4:58</v>
      </c>
      <c r="AW88" s="1485"/>
    </row>
    <row r="89" ht="15.75" customHeight="1">
      <c r="A89" s="1392" t="s">
        <v>6016</v>
      </c>
      <c r="B89" s="1444" t="s">
        <v>8042</v>
      </c>
      <c r="C89" s="1414">
        <v>0.05386574074074074</v>
      </c>
      <c r="D89" s="1318" t="s">
        <v>9928</v>
      </c>
      <c r="E89" s="1318" t="s">
        <v>9929</v>
      </c>
      <c r="F89" s="1318" t="s">
        <v>9930</v>
      </c>
      <c r="G89" s="1318" t="s">
        <v>4160</v>
      </c>
      <c r="H89" s="1318" t="s">
        <v>9931</v>
      </c>
      <c r="I89" s="1318" t="s">
        <v>9822</v>
      </c>
      <c r="J89" s="1318" t="s">
        <v>9932</v>
      </c>
      <c r="K89" s="1318" t="s">
        <v>9933</v>
      </c>
      <c r="L89" s="1318" t="s">
        <v>1452</v>
      </c>
      <c r="M89" s="1318" t="s">
        <v>4271</v>
      </c>
      <c r="N89" s="1318" t="s">
        <v>6925</v>
      </c>
      <c r="O89" s="1318" t="s">
        <v>9934</v>
      </c>
      <c r="P89" s="1318" t="s">
        <v>5826</v>
      </c>
      <c r="Q89" s="1318" t="s">
        <v>9935</v>
      </c>
      <c r="R89" s="1318" t="s">
        <v>9936</v>
      </c>
      <c r="S89" s="1318" t="s">
        <v>9937</v>
      </c>
      <c r="T89" s="1318" t="s">
        <v>9088</v>
      </c>
      <c r="U89" s="1318" t="s">
        <v>9938</v>
      </c>
      <c r="V89" s="1318" t="s">
        <v>9939</v>
      </c>
      <c r="W89" s="1318" t="s">
        <v>9940</v>
      </c>
      <c r="X89" s="1318" t="s">
        <v>1418</v>
      </c>
      <c r="Y89" s="1318" t="s">
        <v>1671</v>
      </c>
      <c r="Z89" s="1318" t="s">
        <v>2359</v>
      </c>
      <c r="AA89" s="1335" t="s">
        <v>9941</v>
      </c>
      <c r="AB89" s="1318" t="s">
        <v>9942</v>
      </c>
      <c r="AC89" s="1318" t="s">
        <v>6586</v>
      </c>
      <c r="AD89" s="1318" t="s">
        <v>9943</v>
      </c>
      <c r="AE89" s="1318" t="s">
        <v>9944</v>
      </c>
      <c r="AF89" s="1318" t="s">
        <v>9465</v>
      </c>
      <c r="AG89" s="1318" t="s">
        <v>9945</v>
      </c>
      <c r="AH89" s="1318" t="s">
        <v>9946</v>
      </c>
      <c r="AI89" s="1318" t="s">
        <v>9947</v>
      </c>
      <c r="AJ89" s="1318" t="s">
        <v>9948</v>
      </c>
      <c r="AK89" s="1318" t="s">
        <v>9949</v>
      </c>
      <c r="AL89" s="1318" t="s">
        <v>5432</v>
      </c>
      <c r="AM89" s="1318" t="s">
        <v>9076</v>
      </c>
      <c r="AN89" s="1318" t="s">
        <v>8614</v>
      </c>
      <c r="AO89" s="1317" t="s">
        <v>8798</v>
      </c>
      <c r="AP89" s="1318" t="s">
        <v>9950</v>
      </c>
      <c r="AQ89" s="1318" t="s">
        <v>9951</v>
      </c>
      <c r="AR89" s="1318" t="s">
        <v>9952</v>
      </c>
      <c r="AS89" s="1318" t="s">
        <v>8954</v>
      </c>
      <c r="AT89" s="1318" t="s">
        <v>9953</v>
      </c>
      <c r="AU89" s="1318" t="s">
        <v>9836</v>
      </c>
      <c r="AV89" s="1318" t="str">
        <f t="shared" si="6"/>
        <v>3:30</v>
      </c>
      <c r="AW89" s="1394"/>
    </row>
    <row r="90">
      <c r="A90" s="1368" t="s">
        <v>4958</v>
      </c>
      <c r="B90" s="1389" t="s">
        <v>8042</v>
      </c>
      <c r="C90" s="1308">
        <v>0.05482638888888889</v>
      </c>
      <c r="D90" s="1370" t="s">
        <v>9954</v>
      </c>
      <c r="E90" s="1357" t="s">
        <v>8704</v>
      </c>
      <c r="F90" s="1357" t="s">
        <v>9955</v>
      </c>
      <c r="G90" s="1357" t="s">
        <v>9956</v>
      </c>
      <c r="H90" s="1371" t="s">
        <v>9882</v>
      </c>
      <c r="I90" s="1371" t="s">
        <v>9957</v>
      </c>
      <c r="J90" s="1360" t="s">
        <v>9958</v>
      </c>
      <c r="K90" s="1360" t="s">
        <v>9113</v>
      </c>
      <c r="L90" s="1360" t="s">
        <v>9959</v>
      </c>
      <c r="M90" s="1360" t="s">
        <v>9960</v>
      </c>
      <c r="N90" s="1360" t="s">
        <v>9961</v>
      </c>
      <c r="O90" s="1360" t="s">
        <v>9962</v>
      </c>
      <c r="P90" s="1360" t="s">
        <v>6022</v>
      </c>
      <c r="Q90" s="1362" t="s">
        <v>9963</v>
      </c>
      <c r="R90" s="1362" t="s">
        <v>9964</v>
      </c>
      <c r="S90" s="1362" t="s">
        <v>9965</v>
      </c>
      <c r="T90" s="1362" t="s">
        <v>9827</v>
      </c>
      <c r="U90" s="1362" t="s">
        <v>9966</v>
      </c>
      <c r="V90" s="1362" t="s">
        <v>1629</v>
      </c>
      <c r="W90" s="1337" t="s">
        <v>9967</v>
      </c>
      <c r="X90" s="1337" t="s">
        <v>5437</v>
      </c>
      <c r="Y90" s="1337" t="s">
        <v>2100</v>
      </c>
      <c r="Z90" s="1337" t="s">
        <v>9132</v>
      </c>
      <c r="AA90" s="1337" t="s">
        <v>2017</v>
      </c>
      <c r="AB90" s="1337" t="s">
        <v>2122</v>
      </c>
      <c r="AC90" s="1337" t="s">
        <v>9968</v>
      </c>
      <c r="AD90" s="1357" t="s">
        <v>9969</v>
      </c>
      <c r="AE90" s="1357" t="s">
        <v>1550</v>
      </c>
      <c r="AF90" s="1364" t="s">
        <v>9970</v>
      </c>
      <c r="AG90" s="1364" t="s">
        <v>9971</v>
      </c>
      <c r="AH90" s="1364" t="s">
        <v>5426</v>
      </c>
      <c r="AI90" s="1364" t="s">
        <v>9972</v>
      </c>
      <c r="AJ90" s="1364" t="s">
        <v>9973</v>
      </c>
      <c r="AK90" s="1364" t="s">
        <v>363</v>
      </c>
      <c r="AL90" s="1364" t="s">
        <v>6667</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5350</v>
      </c>
      <c r="B91" s="1389" t="s">
        <v>7989</v>
      </c>
      <c r="C91" s="1308">
        <v>0.05482638888888889</v>
      </c>
      <c r="D91" s="1403" t="s">
        <v>9981</v>
      </c>
      <c r="E91" s="1403" t="s">
        <v>8531</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6790</v>
      </c>
      <c r="U91" s="1403" t="s">
        <v>9991</v>
      </c>
      <c r="V91" s="1403" t="s">
        <v>9992</v>
      </c>
      <c r="W91" s="1403" t="s">
        <v>9993</v>
      </c>
      <c r="X91" s="1403" t="s">
        <v>9994</v>
      </c>
      <c r="Y91" s="1403">
        <v>51.87</v>
      </c>
      <c r="Z91" s="1403" t="s">
        <v>5825</v>
      </c>
      <c r="AA91" s="1403" t="s">
        <v>5999</v>
      </c>
      <c r="AB91" s="1403" t="s">
        <v>1870</v>
      </c>
      <c r="AC91" s="1403">
        <v>49.75</v>
      </c>
      <c r="AD91" s="1403" t="s">
        <v>9995</v>
      </c>
      <c r="AE91" s="1403">
        <v>50.16</v>
      </c>
      <c r="AF91" s="1403" t="s">
        <v>9996</v>
      </c>
      <c r="AG91" s="1403" t="s">
        <v>9997</v>
      </c>
      <c r="AH91" s="1403" t="s">
        <v>5894</v>
      </c>
      <c r="AI91" s="1403" t="s">
        <v>1885</v>
      </c>
      <c r="AJ91" s="1403" t="s">
        <v>9998</v>
      </c>
      <c r="AK91" s="1403" t="s">
        <v>9912</v>
      </c>
      <c r="AL91" s="1403">
        <v>59.29</v>
      </c>
      <c r="AM91" s="1403" t="s">
        <v>4607</v>
      </c>
      <c r="AN91" s="1403" t="s">
        <v>809</v>
      </c>
      <c r="AO91" s="1403" t="s">
        <v>9999</v>
      </c>
      <c r="AP91" s="1403" t="s">
        <v>10000</v>
      </c>
      <c r="AQ91" s="1403" t="s">
        <v>10001</v>
      </c>
      <c r="AR91" s="1403" t="s">
        <v>6875</v>
      </c>
      <c r="AS91" s="1403">
        <v>47.7</v>
      </c>
      <c r="AT91" s="1403" t="s">
        <v>10002</v>
      </c>
      <c r="AU91" s="1404" t="s">
        <v>10003</v>
      </c>
      <c r="AV91" s="1318" t="str">
        <f t="shared" si="6"/>
        <v>5:51</v>
      </c>
      <c r="AW91" s="1409" t="s">
        <v>10004</v>
      </c>
    </row>
    <row r="92">
      <c r="A92" s="1331" t="s">
        <v>5246</v>
      </c>
      <c r="B92" s="1332" t="s">
        <v>7989</v>
      </c>
      <c r="C92" s="1321">
        <v>0.05559027777777778</v>
      </c>
      <c r="D92" s="1370" t="s">
        <v>10005</v>
      </c>
      <c r="E92" s="1317" t="s">
        <v>10006</v>
      </c>
      <c r="F92" s="1317" t="s">
        <v>10007</v>
      </c>
      <c r="G92" s="1317" t="s">
        <v>7695</v>
      </c>
      <c r="H92" s="1317" t="s">
        <v>5583</v>
      </c>
      <c r="I92" s="1317" t="s">
        <v>1872</v>
      </c>
      <c r="J92" s="1317" t="s">
        <v>10008</v>
      </c>
      <c r="K92" s="1317" t="s">
        <v>5830</v>
      </c>
      <c r="L92" s="1317" t="s">
        <v>7789</v>
      </c>
      <c r="M92" s="1317" t="s">
        <v>9605</v>
      </c>
      <c r="N92" s="1317" t="s">
        <v>10009</v>
      </c>
      <c r="O92" s="1317" t="s">
        <v>10010</v>
      </c>
      <c r="P92" s="1317" t="s">
        <v>408</v>
      </c>
      <c r="Q92" s="1317" t="s">
        <v>10011</v>
      </c>
      <c r="R92" s="1317" t="s">
        <v>10012</v>
      </c>
      <c r="S92" s="1317" t="s">
        <v>4946</v>
      </c>
      <c r="T92" s="1317" t="s">
        <v>10013</v>
      </c>
      <c r="U92" s="1317" t="s">
        <v>10014</v>
      </c>
      <c r="V92" s="1317" t="s">
        <v>6020</v>
      </c>
      <c r="W92" s="1317" t="s">
        <v>8682</v>
      </c>
      <c r="X92" s="1317" t="s">
        <v>10015</v>
      </c>
      <c r="Y92" s="1317" t="s">
        <v>2922</v>
      </c>
      <c r="Z92" s="1317" t="s">
        <v>10016</v>
      </c>
      <c r="AA92" s="1337" t="s">
        <v>9737</v>
      </c>
      <c r="AB92" s="1317" t="s">
        <v>3249</v>
      </c>
      <c r="AC92" s="1317" t="s">
        <v>4444</v>
      </c>
      <c r="AD92" s="1317" t="s">
        <v>8923</v>
      </c>
      <c r="AE92" s="1317" t="s">
        <v>10017</v>
      </c>
      <c r="AF92" s="1317" t="s">
        <v>10018</v>
      </c>
      <c r="AG92" s="1317" t="s">
        <v>3739</v>
      </c>
      <c r="AH92" s="1317" t="s">
        <v>7751</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8014</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6370</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8427</v>
      </c>
      <c r="AC93" s="1379" t="s">
        <v>4296</v>
      </c>
      <c r="AD93" s="1375" t="s">
        <v>4992</v>
      </c>
      <c r="AE93" s="1375" t="s">
        <v>2897</v>
      </c>
      <c r="AF93" s="1380" t="s">
        <v>10049</v>
      </c>
      <c r="AG93" s="1380" t="s">
        <v>5540</v>
      </c>
      <c r="AH93" s="1380" t="s">
        <v>10050</v>
      </c>
      <c r="AI93" s="1380" t="s">
        <v>4869</v>
      </c>
      <c r="AJ93" s="1380" t="s">
        <v>10051</v>
      </c>
      <c r="AK93" s="1380" t="s">
        <v>10052</v>
      </c>
      <c r="AL93" s="1380" t="s">
        <v>3664</v>
      </c>
      <c r="AM93" s="1365" t="s">
        <v>4877</v>
      </c>
      <c r="AN93" s="1365" t="s">
        <v>10053</v>
      </c>
      <c r="AO93" s="1365" t="s">
        <v>9401</v>
      </c>
      <c r="AP93" s="1365" t="s">
        <v>4024</v>
      </c>
      <c r="AQ93" s="1365" t="s">
        <v>6847</v>
      </c>
      <c r="AR93" s="1365" t="s">
        <v>10054</v>
      </c>
      <c r="AS93" s="1365" t="s">
        <v>805</v>
      </c>
      <c r="AT93" s="1377" t="s">
        <v>10055</v>
      </c>
      <c r="AU93" s="1381" t="s">
        <v>10056</v>
      </c>
      <c r="AV93" s="1317" t="str">
        <f t="shared" si="6"/>
        <v>2:11</v>
      </c>
      <c r="AW93" s="1373" t="s">
        <v>10057</v>
      </c>
    </row>
    <row r="94">
      <c r="A94" s="1331" t="s">
        <v>4764</v>
      </c>
      <c r="B94" s="1332" t="s">
        <v>8014</v>
      </c>
      <c r="C94" s="1486">
        <v>0.0581712962962963</v>
      </c>
      <c r="D94" s="1317" t="s">
        <v>10058</v>
      </c>
      <c r="E94" s="1317" t="s">
        <v>8050</v>
      </c>
      <c r="F94" s="1317" t="s">
        <v>10059</v>
      </c>
      <c r="G94" s="1317" t="s">
        <v>10060</v>
      </c>
      <c r="H94" s="1335" t="s">
        <v>7077</v>
      </c>
      <c r="I94" s="1317" t="s">
        <v>2809</v>
      </c>
      <c r="J94" s="1317" t="s">
        <v>8692</v>
      </c>
      <c r="K94" s="1317" t="s">
        <v>10061</v>
      </c>
      <c r="L94" s="1317" t="s">
        <v>10062</v>
      </c>
      <c r="M94" s="1317" t="s">
        <v>2212</v>
      </c>
      <c r="N94" s="1317" t="s">
        <v>10063</v>
      </c>
      <c r="O94" s="1317" t="s">
        <v>10064</v>
      </c>
      <c r="P94" s="1317" t="s">
        <v>1568</v>
      </c>
      <c r="Q94" s="1317" t="s">
        <v>10065</v>
      </c>
      <c r="R94" s="1317" t="s">
        <v>6998</v>
      </c>
      <c r="S94" s="1317" t="s">
        <v>10066</v>
      </c>
      <c r="T94" s="1317" t="s">
        <v>10067</v>
      </c>
      <c r="U94" s="1317" t="s">
        <v>10068</v>
      </c>
      <c r="V94" s="1317" t="s">
        <v>10069</v>
      </c>
      <c r="W94" s="1317" t="s">
        <v>10070</v>
      </c>
      <c r="X94" s="1317" t="s">
        <v>10071</v>
      </c>
      <c r="Y94" s="1317" t="s">
        <v>2197</v>
      </c>
      <c r="Z94" s="1317" t="s">
        <v>4399</v>
      </c>
      <c r="AA94" s="1337" t="s">
        <v>9319</v>
      </c>
      <c r="AB94" s="1317" t="s">
        <v>9658</v>
      </c>
      <c r="AC94" s="1317" t="s">
        <v>237</v>
      </c>
      <c r="AD94" s="1317" t="s">
        <v>1024</v>
      </c>
      <c r="AE94" s="1317" t="s">
        <v>10072</v>
      </c>
      <c r="AF94" s="1317" t="s">
        <v>10073</v>
      </c>
      <c r="AG94" s="1317" t="s">
        <v>9026</v>
      </c>
      <c r="AH94" s="1317" t="s">
        <v>10074</v>
      </c>
      <c r="AI94" s="1317" t="s">
        <v>4002</v>
      </c>
      <c r="AJ94" s="1317" t="s">
        <v>10075</v>
      </c>
      <c r="AK94" s="1317" t="s">
        <v>10076</v>
      </c>
      <c r="AL94" s="1317" t="s">
        <v>9185</v>
      </c>
      <c r="AM94" s="1317" t="s">
        <v>8325</v>
      </c>
      <c r="AN94" s="1317" t="s">
        <v>10062</v>
      </c>
      <c r="AO94" s="1317" t="s">
        <v>5135</v>
      </c>
      <c r="AP94" s="1317" t="s">
        <v>10077</v>
      </c>
      <c r="AQ94" s="1317" t="s">
        <v>7055</v>
      </c>
      <c r="AR94" s="1317" t="s">
        <v>9298</v>
      </c>
      <c r="AS94" s="1317" t="s">
        <v>4506</v>
      </c>
      <c r="AT94" s="1317" t="s">
        <v>10078</v>
      </c>
      <c r="AU94" s="1317" t="s">
        <v>10079</v>
      </c>
      <c r="AV94" s="1317" t="s">
        <v>10080</v>
      </c>
      <c r="AW94" s="1339" t="s">
        <v>8969</v>
      </c>
    </row>
    <row r="95" ht="15.75" customHeight="1">
      <c r="A95" s="1331" t="s">
        <v>5878</v>
      </c>
      <c r="B95" s="1382" t="s">
        <v>8014</v>
      </c>
      <c r="C95" s="1321">
        <v>0.06635416666666667</v>
      </c>
      <c r="D95" s="1335" t="s">
        <v>10081</v>
      </c>
      <c r="E95" s="1335" t="s">
        <v>7865</v>
      </c>
      <c r="F95" s="1335" t="s">
        <v>10082</v>
      </c>
      <c r="G95" s="1335" t="s">
        <v>10083</v>
      </c>
      <c r="H95" s="1335" t="s">
        <v>10084</v>
      </c>
      <c r="I95" s="1335" t="s">
        <v>3353</v>
      </c>
      <c r="J95" s="1335" t="s">
        <v>10085</v>
      </c>
      <c r="K95" s="1335" t="s">
        <v>3351</v>
      </c>
      <c r="L95" s="1335" t="s">
        <v>10086</v>
      </c>
      <c r="M95" s="1335" t="s">
        <v>1044</v>
      </c>
      <c r="N95" s="1335" t="s">
        <v>10087</v>
      </c>
      <c r="O95" s="1335" t="s">
        <v>10088</v>
      </c>
      <c r="P95" s="1335" t="s">
        <v>3551</v>
      </c>
      <c r="Q95" s="1335" t="s">
        <v>10089</v>
      </c>
      <c r="R95" s="1335" t="s">
        <v>4280</v>
      </c>
      <c r="S95" s="1335" t="s">
        <v>10090</v>
      </c>
      <c r="T95" s="1335" t="s">
        <v>9967</v>
      </c>
      <c r="U95" s="1335" t="s">
        <v>10091</v>
      </c>
      <c r="V95" s="1335" t="s">
        <v>7367</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4094</v>
      </c>
      <c r="AI95" s="1335" t="s">
        <v>10100</v>
      </c>
      <c r="AJ95" s="1335" t="s">
        <v>10101</v>
      </c>
      <c r="AK95" s="1335" t="s">
        <v>10102</v>
      </c>
      <c r="AL95" s="1335" t="s">
        <v>10103</v>
      </c>
      <c r="AM95" s="1335" t="s">
        <v>10104</v>
      </c>
      <c r="AN95" s="1335" t="s">
        <v>8536</v>
      </c>
      <c r="AO95" s="1335" t="s">
        <v>10105</v>
      </c>
      <c r="AP95" s="1335" t="s">
        <v>10106</v>
      </c>
      <c r="AQ95" s="1335" t="s">
        <v>1027</v>
      </c>
      <c r="AR95" s="1335" t="s">
        <v>10107</v>
      </c>
      <c r="AS95" s="1335" t="s">
        <v>3908</v>
      </c>
      <c r="AT95" s="1335" t="s">
        <v>10108</v>
      </c>
      <c r="AU95" s="1386" t="s">
        <v>10109</v>
      </c>
      <c r="AV95" s="1318" t="str">
        <f>TEXT(AU95-C95,"m:ss")</f>
        <v>9:53</v>
      </c>
      <c r="AW95" s="1387" t="s">
        <v>10110</v>
      </c>
    </row>
    <row r="96">
      <c r="A96" s="1368" t="s">
        <v>4359</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10112</v>
      </c>
      <c r="E1" s="1503" t="s">
        <v>6289</v>
      </c>
      <c r="F1" s="1504" t="s">
        <v>6557</v>
      </c>
      <c r="G1" s="1505" t="s">
        <v>38</v>
      </c>
      <c r="H1" s="1506" t="s">
        <v>36</v>
      </c>
      <c r="I1" s="1502" t="s">
        <v>10113</v>
      </c>
      <c r="J1" s="1507" t="s">
        <v>39</v>
      </c>
      <c r="K1" s="1508" t="s">
        <v>6505</v>
      </c>
      <c r="L1" s="1284" t="s">
        <v>7984</v>
      </c>
      <c r="M1" s="1509" t="s">
        <v>7985</v>
      </c>
      <c r="N1" s="1510" t="s">
        <v>7986</v>
      </c>
      <c r="O1" s="1274" t="s">
        <v>7987</v>
      </c>
    </row>
    <row r="2" ht="15.75" customHeight="1">
      <c r="A2" s="1287" t="s">
        <v>7988</v>
      </c>
      <c r="B2" s="1511" t="s">
        <v>7989</v>
      </c>
      <c r="C2" s="1512">
        <v>0.04998842592592593</v>
      </c>
      <c r="D2" s="1290" t="s">
        <v>10114</v>
      </c>
      <c r="E2" s="1513" t="s">
        <v>10115</v>
      </c>
      <c r="F2" s="1514" t="s">
        <v>10116</v>
      </c>
      <c r="G2" s="1293" t="s">
        <v>10117</v>
      </c>
      <c r="H2" s="1295" t="s">
        <v>10118</v>
      </c>
      <c r="I2" s="1290" t="s">
        <v>10119</v>
      </c>
      <c r="J2" s="1296" t="s">
        <v>10120</v>
      </c>
      <c r="K2" s="1297" t="s">
        <v>10121</v>
      </c>
      <c r="L2" s="1298" t="s">
        <v>8011</v>
      </c>
      <c r="M2" s="1512">
        <v>0.05087962962962963</v>
      </c>
      <c r="N2" s="1515" t="str">
        <f t="shared" ref="N2:N13" si="1">TEXT(M2-C2, "m:ss")</f>
        <v>1:17</v>
      </c>
      <c r="O2" s="1300"/>
    </row>
    <row r="3" ht="15.75" customHeight="1">
      <c r="A3" s="1301" t="s">
        <v>8013</v>
      </c>
      <c r="B3" s="1516" t="s">
        <v>8014</v>
      </c>
      <c r="C3" s="1512">
        <v>0.051458333333333335</v>
      </c>
      <c r="D3" s="1290" t="s">
        <v>10122</v>
      </c>
      <c r="E3" s="1517" t="s">
        <v>10123</v>
      </c>
      <c r="F3" s="1292" t="s">
        <v>10124</v>
      </c>
      <c r="G3" s="1293" t="s">
        <v>10125</v>
      </c>
      <c r="H3" s="1295" t="s">
        <v>10126</v>
      </c>
      <c r="I3" s="1290" t="s">
        <v>10127</v>
      </c>
      <c r="J3" s="1296" t="s">
        <v>10128</v>
      </c>
      <c r="K3" s="1297" t="s">
        <v>10129</v>
      </c>
      <c r="L3" s="1298" t="s">
        <v>8525</v>
      </c>
      <c r="M3" s="1512">
        <v>0.05236111111111111</v>
      </c>
      <c r="N3" s="1515" t="str">
        <f t="shared" si="1"/>
        <v>1:18</v>
      </c>
    </row>
    <row r="4" ht="15.75" customHeight="1">
      <c r="A4" s="1303" t="s">
        <v>8041</v>
      </c>
      <c r="B4" s="1518" t="s">
        <v>8042</v>
      </c>
      <c r="C4" s="1512">
        <f>C18</f>
        <v>0.05158564815</v>
      </c>
      <c r="D4" s="1290" t="s">
        <v>10130</v>
      </c>
      <c r="E4" s="1517" t="s">
        <v>10131</v>
      </c>
      <c r="F4" s="1292" t="s">
        <v>10132</v>
      </c>
      <c r="G4" s="1293" t="s">
        <v>10133</v>
      </c>
      <c r="H4" s="1295" t="s">
        <v>10134</v>
      </c>
      <c r="I4" s="1290" t="s">
        <v>10135</v>
      </c>
      <c r="J4" s="1296" t="s">
        <v>10136</v>
      </c>
      <c r="K4" s="1297" t="s">
        <v>10137</v>
      </c>
      <c r="L4" s="1298" t="s">
        <v>8074</v>
      </c>
      <c r="M4" s="1515">
        <f>M18</f>
        <v>0.0521412037</v>
      </c>
      <c r="N4" s="1515" t="str">
        <f t="shared" si="1"/>
        <v>0:48</v>
      </c>
    </row>
    <row r="5" ht="15.75" customHeight="1">
      <c r="A5" s="1306" t="s">
        <v>641</v>
      </c>
      <c r="B5" s="1519" t="s">
        <v>7989</v>
      </c>
      <c r="C5" s="1520">
        <v>0.05</v>
      </c>
      <c r="D5" s="1323" t="s">
        <v>10138</v>
      </c>
      <c r="E5" s="1521" t="s">
        <v>10115</v>
      </c>
      <c r="F5" s="1328" t="s">
        <v>10116</v>
      </c>
      <c r="G5" s="1328" t="s">
        <v>10117</v>
      </c>
      <c r="H5" s="1328" t="s">
        <v>10118</v>
      </c>
      <c r="I5" s="1323" t="s">
        <v>10139</v>
      </c>
      <c r="J5" s="1328" t="s">
        <v>10140</v>
      </c>
      <c r="K5" s="1328" t="s">
        <v>10121</v>
      </c>
      <c r="L5" s="1329" t="s">
        <v>8087</v>
      </c>
      <c r="M5" s="1522">
        <v>0.05087962962962963</v>
      </c>
      <c r="N5" s="1523" t="str">
        <f t="shared" si="1"/>
        <v>1:16</v>
      </c>
      <c r="O5" s="1329" t="s">
        <v>10141</v>
      </c>
    </row>
    <row r="6" ht="15.75" customHeight="1">
      <c r="A6" s="1320" t="s">
        <v>6067</v>
      </c>
      <c r="B6" s="1519" t="s">
        <v>7989</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7989</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7989</v>
      </c>
      <c r="C8" s="1520">
        <v>0.05061342592592592</v>
      </c>
      <c r="D8" s="1525" t="s">
        <v>10114</v>
      </c>
      <c r="E8" s="1527" t="s">
        <v>10159</v>
      </c>
      <c r="F8" s="1329" t="s">
        <v>10160</v>
      </c>
      <c r="G8" s="1329" t="s">
        <v>10161</v>
      </c>
      <c r="H8" s="1329" t="s">
        <v>10162</v>
      </c>
      <c r="I8" s="1329" t="s">
        <v>10163</v>
      </c>
      <c r="J8" s="1329" t="s">
        <v>10164</v>
      </c>
      <c r="K8" s="1329" t="s">
        <v>10165</v>
      </c>
      <c r="L8" s="1329" t="s">
        <v>5994</v>
      </c>
      <c r="M8" s="1522">
        <v>0.05153935185185185</v>
      </c>
      <c r="N8" s="1523" t="str">
        <f t="shared" si="1"/>
        <v>1:20</v>
      </c>
      <c r="O8" s="1329" t="s">
        <v>10141</v>
      </c>
    </row>
    <row r="9" ht="15.75" customHeight="1">
      <c r="A9" s="1306" t="s">
        <v>442</v>
      </c>
      <c r="B9" s="1519" t="s">
        <v>7989</v>
      </c>
      <c r="C9" s="1520">
        <v>0.05068287037037037</v>
      </c>
      <c r="D9" s="1329" t="s">
        <v>10166</v>
      </c>
      <c r="E9" s="1527" t="s">
        <v>10167</v>
      </c>
      <c r="F9" s="1323" t="s">
        <v>10168</v>
      </c>
      <c r="G9" s="1329" t="s">
        <v>10169</v>
      </c>
      <c r="H9" s="1323" t="s">
        <v>10170</v>
      </c>
      <c r="I9" s="1329" t="s">
        <v>10171</v>
      </c>
      <c r="J9" s="1329" t="s">
        <v>10172</v>
      </c>
      <c r="K9" s="1329" t="s">
        <v>10173</v>
      </c>
      <c r="L9" s="1350" t="s">
        <v>8011</v>
      </c>
      <c r="M9" s="1522">
        <v>0.05164351851851852</v>
      </c>
      <c r="N9" s="1523" t="str">
        <f t="shared" si="1"/>
        <v>1:23</v>
      </c>
      <c r="O9" s="1329" t="s">
        <v>10141</v>
      </c>
    </row>
    <row r="10" ht="15.75" customHeight="1">
      <c r="A10" s="1528" t="s">
        <v>2460</v>
      </c>
      <c r="B10" s="1519" t="s">
        <v>7989</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7989</v>
      </c>
      <c r="C11" s="1524">
        <v>0.050798611111111114</v>
      </c>
      <c r="D11" s="1406" t="s">
        <v>10182</v>
      </c>
      <c r="E11" s="1326" t="s">
        <v>10183</v>
      </c>
      <c r="F11" s="1329" t="s">
        <v>10184</v>
      </c>
      <c r="G11" s="1329" t="s">
        <v>10185</v>
      </c>
      <c r="H11" s="1329" t="s">
        <v>10186</v>
      </c>
      <c r="I11" s="1329" t="s">
        <v>10187</v>
      </c>
      <c r="J11" s="1329" t="s">
        <v>10188</v>
      </c>
      <c r="K11" s="1329" t="s">
        <v>10189</v>
      </c>
      <c r="L11" s="1329" t="s">
        <v>8316</v>
      </c>
      <c r="M11" s="1522">
        <v>0.05178240740740741</v>
      </c>
      <c r="N11" s="1522" t="str">
        <f t="shared" si="1"/>
        <v>1:25</v>
      </c>
      <c r="O11" s="1329" t="s">
        <v>10190</v>
      </c>
    </row>
    <row r="12" ht="15.75" customHeight="1">
      <c r="A12" s="1306" t="s">
        <v>1432</v>
      </c>
      <c r="B12" s="1519" t="s">
        <v>7989</v>
      </c>
      <c r="C12" s="1520">
        <v>0.05122685185185185</v>
      </c>
      <c r="D12" s="1329" t="s">
        <v>10191</v>
      </c>
      <c r="E12" s="1527" t="s">
        <v>8046</v>
      </c>
      <c r="F12" s="1329" t="s">
        <v>10192</v>
      </c>
      <c r="G12" s="1329" t="s">
        <v>10193</v>
      </c>
      <c r="H12" s="1329" t="s">
        <v>10194</v>
      </c>
      <c r="I12" s="1329" t="s">
        <v>7992</v>
      </c>
      <c r="J12" s="1329" t="s">
        <v>10195</v>
      </c>
      <c r="K12" s="1329" t="s">
        <v>10196</v>
      </c>
      <c r="L12" s="1323" t="s">
        <v>10197</v>
      </c>
      <c r="M12" s="1522">
        <v>0.052037037037037034</v>
      </c>
      <c r="N12" s="1523" t="str">
        <f t="shared" si="1"/>
        <v>1:10</v>
      </c>
      <c r="O12" s="1329" t="s">
        <v>10141</v>
      </c>
    </row>
    <row r="13" ht="15.75" customHeight="1">
      <c r="A13" s="1368" t="s">
        <v>543</v>
      </c>
      <c r="B13" s="1533" t="s">
        <v>7989</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7989</v>
      </c>
      <c r="C14" s="1526">
        <v>0.05032407407407408</v>
      </c>
      <c r="D14" s="1535" t="s">
        <v>10208</v>
      </c>
      <c r="E14" s="1326" t="s">
        <v>10209</v>
      </c>
      <c r="F14" s="1536" t="s">
        <v>10210</v>
      </c>
      <c r="G14" s="1537" t="s">
        <v>10211</v>
      </c>
      <c r="H14" s="1329" t="s">
        <v>10212</v>
      </c>
      <c r="I14" s="1329" t="s">
        <v>10213</v>
      </c>
      <c r="J14" s="1329" t="s">
        <v>10214</v>
      </c>
      <c r="K14" s="1329" t="s">
        <v>10215</v>
      </c>
      <c r="L14" s="1329" t="s">
        <v>8133</v>
      </c>
      <c r="M14" s="1522">
        <v>0.051284722222222225</v>
      </c>
      <c r="N14" s="1538">
        <v>0.05486111111111111</v>
      </c>
      <c r="O14" s="1329" t="s">
        <v>10216</v>
      </c>
    </row>
    <row r="15" ht="15.75" customHeight="1">
      <c r="A15" s="1320" t="s">
        <v>8397</v>
      </c>
      <c r="B15" s="1519" t="s">
        <v>7989</v>
      </c>
      <c r="C15" s="1524">
        <v>0.05144675925925926</v>
      </c>
      <c r="D15" s="1329" t="s">
        <v>10217</v>
      </c>
      <c r="E15" s="1527" t="s">
        <v>10218</v>
      </c>
      <c r="F15" s="1329" t="s">
        <v>10219</v>
      </c>
      <c r="G15" s="1329" t="s">
        <v>10220</v>
      </c>
      <c r="H15" s="1329" t="s">
        <v>10221</v>
      </c>
      <c r="I15" s="1329" t="s">
        <v>9156</v>
      </c>
      <c r="J15" s="1329" t="s">
        <v>10222</v>
      </c>
      <c r="K15" s="1329" t="s">
        <v>10223</v>
      </c>
      <c r="L15" s="1539" t="s">
        <v>8280</v>
      </c>
      <c r="M15" s="1522">
        <v>0.05258101851851852</v>
      </c>
      <c r="N15" s="1523" t="str">
        <f t="shared" ref="N15:N18" si="2">TEXT(M15-C15, "m:ss")</f>
        <v>1:38</v>
      </c>
      <c r="O15" s="1329" t="s">
        <v>10141</v>
      </c>
    </row>
    <row r="16" ht="15.75" customHeight="1">
      <c r="A16" s="1368" t="s">
        <v>8506</v>
      </c>
      <c r="B16" s="1533" t="s">
        <v>8014</v>
      </c>
      <c r="C16" s="1520">
        <v>0.05146990740740741</v>
      </c>
      <c r="D16" s="1540" t="s">
        <v>10122</v>
      </c>
      <c r="E16" s="1326" t="s">
        <v>9531</v>
      </c>
      <c r="F16" s="1540" t="s">
        <v>10124</v>
      </c>
      <c r="G16" s="1540" t="s">
        <v>10125</v>
      </c>
      <c r="H16" s="1540" t="s">
        <v>10126</v>
      </c>
      <c r="I16" s="1329" t="s">
        <v>10224</v>
      </c>
      <c r="J16" s="1540" t="s">
        <v>10128</v>
      </c>
      <c r="K16" s="1540" t="s">
        <v>10129</v>
      </c>
      <c r="L16" s="1461" t="s">
        <v>8525</v>
      </c>
      <c r="M16" s="1522">
        <v>0.05236111111111111</v>
      </c>
      <c r="N16" s="1523" t="str">
        <f t="shared" si="2"/>
        <v>1:17</v>
      </c>
      <c r="O16" s="1329" t="s">
        <v>10141</v>
      </c>
    </row>
    <row r="17" ht="15.75" customHeight="1">
      <c r="A17" s="1306" t="s">
        <v>1007</v>
      </c>
      <c r="B17" s="1519" t="s">
        <v>7989</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8042</v>
      </c>
      <c r="C18" s="1520">
        <v>0.05158564814814815</v>
      </c>
      <c r="D18" s="1542" t="s">
        <v>10130</v>
      </c>
      <c r="E18" s="1543" t="s">
        <v>10131</v>
      </c>
      <c r="F18" s="1542" t="s">
        <v>10132</v>
      </c>
      <c r="G18" s="1542" t="s">
        <v>10133</v>
      </c>
      <c r="H18" s="1542" t="s">
        <v>10134</v>
      </c>
      <c r="I18" s="1542" t="s">
        <v>10135</v>
      </c>
      <c r="J18" s="1542" t="s">
        <v>10136</v>
      </c>
      <c r="K18" s="1542" t="s">
        <v>10137</v>
      </c>
      <c r="L18" s="1542" t="s">
        <v>8074</v>
      </c>
      <c r="M18" s="1522">
        <v>0.052141203703703703</v>
      </c>
      <c r="N18" s="1523" t="str">
        <f t="shared" si="2"/>
        <v>0:48</v>
      </c>
      <c r="O18" s="1329" t="s">
        <v>10233</v>
      </c>
    </row>
    <row r="19" ht="15.75" customHeight="1">
      <c r="A19" s="1544" t="s">
        <v>1951</v>
      </c>
      <c r="B19" s="1545" t="s">
        <v>7989</v>
      </c>
      <c r="C19" s="1524">
        <v>0.05171296296296296</v>
      </c>
      <c r="D19" s="1546" t="s">
        <v>10234</v>
      </c>
      <c r="E19" s="1546" t="s">
        <v>10235</v>
      </c>
      <c r="F19" s="1546" t="s">
        <v>10236</v>
      </c>
      <c r="G19" s="1546" t="s">
        <v>10237</v>
      </c>
      <c r="H19" s="1406" t="s">
        <v>10238</v>
      </c>
      <c r="I19" s="1546" t="s">
        <v>10239</v>
      </c>
      <c r="J19" s="1406" t="s">
        <v>10240</v>
      </c>
      <c r="K19" s="1546" t="s">
        <v>10241</v>
      </c>
      <c r="L19" s="1406" t="s">
        <v>7490</v>
      </c>
      <c r="M19" s="1522">
        <v>0.054375</v>
      </c>
      <c r="N19" s="1522"/>
      <c r="O19" s="1329" t="s">
        <v>10242</v>
      </c>
    </row>
    <row r="20" ht="15.75" customHeight="1">
      <c r="A20" s="1368" t="s">
        <v>10243</v>
      </c>
      <c r="B20" s="1533" t="s">
        <v>7989</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8042</v>
      </c>
      <c r="C21" s="1524">
        <v>0.052088194444444444</v>
      </c>
      <c r="D21" s="1406" t="s">
        <v>10254</v>
      </c>
      <c r="E21" s="1326" t="s">
        <v>10255</v>
      </c>
      <c r="F21" s="1329" t="s">
        <v>10256</v>
      </c>
      <c r="G21" s="1329" t="s">
        <v>10257</v>
      </c>
      <c r="H21" s="1329" t="s">
        <v>10258</v>
      </c>
      <c r="I21" s="1329" t="s">
        <v>8590</v>
      </c>
      <c r="J21" s="1329" t="s">
        <v>10259</v>
      </c>
      <c r="K21" s="1329" t="s">
        <v>10260</v>
      </c>
      <c r="L21" s="1329" t="s">
        <v>9144</v>
      </c>
      <c r="M21" s="1522">
        <v>0.053043981481481484</v>
      </c>
      <c r="N21" s="1522" t="str">
        <f t="shared" si="3"/>
        <v>1:23</v>
      </c>
      <c r="O21" s="1329" t="s">
        <v>10141</v>
      </c>
    </row>
    <row r="22" ht="15.75" customHeight="1">
      <c r="A22" s="1331" t="s">
        <v>2858</v>
      </c>
      <c r="B22" s="1533" t="s">
        <v>8014</v>
      </c>
      <c r="C22" s="1524">
        <v>0.05215277777777778</v>
      </c>
      <c r="D22" s="1329" t="s">
        <v>10261</v>
      </c>
      <c r="E22" s="1540" t="s">
        <v>5629</v>
      </c>
      <c r="F22" s="1329" t="s">
        <v>10262</v>
      </c>
      <c r="G22" s="1329" t="s">
        <v>10263</v>
      </c>
      <c r="H22" s="1329" t="s">
        <v>10264</v>
      </c>
      <c r="I22" s="1329" t="s">
        <v>10265</v>
      </c>
      <c r="J22" s="1329" t="s">
        <v>10266</v>
      </c>
      <c r="K22" s="1329" t="s">
        <v>10267</v>
      </c>
      <c r="L22" s="1329" t="s">
        <v>8893</v>
      </c>
      <c r="M22" s="1522">
        <v>0.05399305555555556</v>
      </c>
      <c r="N22" s="1523" t="str">
        <f t="shared" si="3"/>
        <v>2:39</v>
      </c>
      <c r="O22" s="1329" t="s">
        <v>10268</v>
      </c>
    </row>
    <row r="23" ht="15.75" customHeight="1">
      <c r="A23" s="1368" t="s">
        <v>2782</v>
      </c>
      <c r="B23" s="1533" t="s">
        <v>7989</v>
      </c>
      <c r="C23" s="1548">
        <v>0.05216435185185185</v>
      </c>
      <c r="D23" s="1329" t="s">
        <v>10269</v>
      </c>
      <c r="E23" s="1326" t="s">
        <v>10270</v>
      </c>
      <c r="F23" s="1329" t="s">
        <v>10271</v>
      </c>
      <c r="G23" s="1329" t="s">
        <v>10272</v>
      </c>
      <c r="H23" s="1329" t="s">
        <v>10273</v>
      </c>
      <c r="I23" s="1329" t="s">
        <v>10274</v>
      </c>
      <c r="J23" s="1329" t="s">
        <v>10275</v>
      </c>
      <c r="K23" s="1329" t="s">
        <v>10276</v>
      </c>
      <c r="L23" s="1329" t="s">
        <v>10277</v>
      </c>
      <c r="M23" s="1549">
        <v>0.05337962962962963</v>
      </c>
      <c r="N23" s="1523" t="str">
        <f t="shared" si="3"/>
        <v>1:45</v>
      </c>
      <c r="O23" s="1329" t="s">
        <v>10278</v>
      </c>
    </row>
    <row r="24" ht="15.75" customHeight="1">
      <c r="A24" s="1331" t="s">
        <v>922</v>
      </c>
      <c r="B24" s="1533" t="s">
        <v>8014</v>
      </c>
      <c r="C24" s="1524">
        <v>0.05224537037037037</v>
      </c>
      <c r="D24" s="1329" t="s">
        <v>10279</v>
      </c>
      <c r="E24" s="1550" t="s">
        <v>10123</v>
      </c>
      <c r="F24" s="1329" t="s">
        <v>10280</v>
      </c>
      <c r="G24" s="1329" t="s">
        <v>10281</v>
      </c>
      <c r="H24" s="1329" t="s">
        <v>10282</v>
      </c>
      <c r="I24" s="1540" t="s">
        <v>10127</v>
      </c>
      <c r="J24" s="1329" t="s">
        <v>10283</v>
      </c>
      <c r="K24" s="1323" t="s">
        <v>10284</v>
      </c>
      <c r="L24" s="1329" t="s">
        <v>10285</v>
      </c>
      <c r="M24" s="1522">
        <v>0.053043981481481484</v>
      </c>
      <c r="N24" s="1523" t="str">
        <f t="shared" si="3"/>
        <v>1:09</v>
      </c>
      <c r="O24" s="1329" t="s">
        <v>10286</v>
      </c>
    </row>
    <row r="25" ht="15.75" customHeight="1">
      <c r="A25" s="1368" t="s">
        <v>2955</v>
      </c>
      <c r="B25" s="1534" t="s">
        <v>8014</v>
      </c>
      <c r="C25" s="1520">
        <v>0.052316898148148154</v>
      </c>
      <c r="D25" s="1406" t="s">
        <v>10287</v>
      </c>
      <c r="E25" s="1326" t="s">
        <v>10288</v>
      </c>
      <c r="F25" s="1329" t="s">
        <v>10289</v>
      </c>
      <c r="G25" s="1329" t="s">
        <v>10290</v>
      </c>
      <c r="H25" s="1329" t="s">
        <v>10291</v>
      </c>
      <c r="I25" s="1329" t="s">
        <v>10292</v>
      </c>
      <c r="J25" s="1329" t="s">
        <v>10293</v>
      </c>
      <c r="K25" s="1329" t="s">
        <v>10294</v>
      </c>
      <c r="L25" s="1329" t="s">
        <v>8626</v>
      </c>
      <c r="M25" s="1522">
        <v>0.0537625</v>
      </c>
      <c r="N25" s="1538">
        <v>0.08680555555555555</v>
      </c>
      <c r="O25" s="1329" t="s">
        <v>10141</v>
      </c>
    </row>
    <row r="26" ht="15.75" customHeight="1">
      <c r="A26" s="1551" t="s">
        <v>3420</v>
      </c>
      <c r="B26" s="1533" t="s">
        <v>7989</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9207</v>
      </c>
      <c r="B27" s="1533" t="s">
        <v>7989</v>
      </c>
      <c r="C27" s="1520">
        <v>0.05268518518518518</v>
      </c>
      <c r="D27" s="1406" t="s">
        <v>10305</v>
      </c>
      <c r="E27" s="1326" t="s">
        <v>10306</v>
      </c>
      <c r="F27" s="1329" t="s">
        <v>10307</v>
      </c>
      <c r="G27" s="1329" t="s">
        <v>10308</v>
      </c>
      <c r="H27" s="1329" t="s">
        <v>10309</v>
      </c>
      <c r="I27" s="1329" t="s">
        <v>10310</v>
      </c>
      <c r="J27" s="1329" t="s">
        <v>10311</v>
      </c>
      <c r="K27" s="1329" t="s">
        <v>10312</v>
      </c>
      <c r="L27" s="1329" t="s">
        <v>9224</v>
      </c>
      <c r="M27" s="1522">
        <v>0.05331018518518518</v>
      </c>
      <c r="N27" s="1538">
        <v>0.03611111111111111</v>
      </c>
      <c r="O27" s="1329" t="s">
        <v>10313</v>
      </c>
    </row>
    <row r="28" ht="15.75" customHeight="1">
      <c r="A28" s="1331" t="s">
        <v>3324</v>
      </c>
      <c r="B28" s="1552" t="s">
        <v>7989</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3875</v>
      </c>
      <c r="B29" s="1533" t="s">
        <v>7989</v>
      </c>
      <c r="C29" s="1524">
        <v>0.05255787037037037</v>
      </c>
      <c r="D29" s="1547" t="s">
        <v>10324</v>
      </c>
      <c r="E29" s="1326" t="s">
        <v>10325</v>
      </c>
      <c r="F29" s="1329" t="s">
        <v>10326</v>
      </c>
      <c r="G29" s="1555" t="s">
        <v>10327</v>
      </c>
      <c r="H29" s="1329" t="s">
        <v>10328</v>
      </c>
      <c r="I29" s="1329" t="s">
        <v>10159</v>
      </c>
      <c r="J29" s="1329" t="s">
        <v>10329</v>
      </c>
      <c r="K29" s="1329" t="s">
        <v>10330</v>
      </c>
      <c r="L29" s="1329" t="s">
        <v>9367</v>
      </c>
      <c r="M29" s="1522">
        <v>0.05364583333333333</v>
      </c>
      <c r="N29" s="1522" t="str">
        <f t="shared" ref="N29:N31" si="4">TEXT(M29-C29, "m:ss")</f>
        <v>1:34</v>
      </c>
      <c r="O29" s="1329" t="s">
        <v>10331</v>
      </c>
    </row>
    <row r="30" ht="15.75" customHeight="1">
      <c r="A30" s="1331" t="s">
        <v>1090</v>
      </c>
      <c r="B30" s="1516" t="s">
        <v>8014</v>
      </c>
      <c r="C30" s="1524">
        <v>0.05378472222222222</v>
      </c>
      <c r="D30" s="1406" t="s">
        <v>10332</v>
      </c>
      <c r="E30" s="1326" t="s">
        <v>10333</v>
      </c>
      <c r="F30" s="1329" t="s">
        <v>10334</v>
      </c>
      <c r="G30" s="1329" t="s">
        <v>10335</v>
      </c>
      <c r="H30" s="1329" t="s">
        <v>10336</v>
      </c>
      <c r="I30" s="1329" t="s">
        <v>7602</v>
      </c>
      <c r="J30" s="1329" t="s">
        <v>10337</v>
      </c>
      <c r="K30" s="1329" t="s">
        <v>10338</v>
      </c>
      <c r="L30" s="1329" t="s">
        <v>8919</v>
      </c>
      <c r="M30" s="1522">
        <v>0.054560185185185184</v>
      </c>
      <c r="N30" s="1522" t="str">
        <f t="shared" si="4"/>
        <v>1:07</v>
      </c>
      <c r="O30" s="1329"/>
    </row>
    <row r="31" ht="15.75" customHeight="1">
      <c r="A31" s="1331" t="s">
        <v>4764</v>
      </c>
      <c r="B31" s="1534" t="s">
        <v>8014</v>
      </c>
      <c r="C31" s="1524">
        <v>0.06045138888888889</v>
      </c>
      <c r="D31" s="1406" t="s">
        <v>10339</v>
      </c>
      <c r="E31" s="1326" t="s">
        <v>10340</v>
      </c>
      <c r="F31" s="1329" t="s">
        <v>10341</v>
      </c>
      <c r="G31" s="1329" t="s">
        <v>10342</v>
      </c>
      <c r="H31" s="1329" t="s">
        <v>10343</v>
      </c>
      <c r="I31" s="1329" t="s">
        <v>10344</v>
      </c>
      <c r="J31" s="1329" t="s">
        <v>10345</v>
      </c>
      <c r="K31" s="1329" t="s">
        <v>10346</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10112</v>
      </c>
      <c r="D1" s="1581" t="s">
        <v>6289</v>
      </c>
      <c r="E1" s="1504" t="s">
        <v>6557</v>
      </c>
      <c r="F1" s="1505" t="s">
        <v>38</v>
      </c>
      <c r="G1" s="1506" t="s">
        <v>36</v>
      </c>
      <c r="H1" s="1502" t="s">
        <v>10113</v>
      </c>
      <c r="I1" s="1507" t="s">
        <v>39</v>
      </c>
      <c r="J1" s="1508" t="s">
        <v>6505</v>
      </c>
      <c r="K1" s="1274" t="s">
        <v>7985</v>
      </c>
      <c r="L1" s="1274" t="s">
        <v>7987</v>
      </c>
    </row>
    <row r="2" ht="15.75" customHeight="1">
      <c r="A2" s="1287" t="s">
        <v>7988</v>
      </c>
      <c r="B2" s="1511" t="s">
        <v>7989</v>
      </c>
      <c r="C2" s="1290" t="s">
        <v>10114</v>
      </c>
      <c r="D2" s="1291" t="s">
        <v>10347</v>
      </c>
      <c r="E2" s="1292" t="s">
        <v>10348</v>
      </c>
      <c r="F2" s="1293" t="s">
        <v>10349</v>
      </c>
      <c r="G2" s="1295" t="s">
        <v>10350</v>
      </c>
      <c r="H2" s="1290" t="s">
        <v>10351</v>
      </c>
      <c r="I2" s="1296" t="s">
        <v>10352</v>
      </c>
      <c r="J2" s="1297" t="s">
        <v>10353</v>
      </c>
      <c r="K2" s="1299"/>
      <c r="L2" s="1300"/>
    </row>
    <row r="3" ht="15.75" customHeight="1">
      <c r="A3" s="1301" t="s">
        <v>8013</v>
      </c>
      <c r="B3" s="1516" t="s">
        <v>8014</v>
      </c>
      <c r="C3" s="1290" t="s">
        <v>10354</v>
      </c>
      <c r="D3" s="1291" t="s">
        <v>10355</v>
      </c>
      <c r="E3" s="1292" t="s">
        <v>10356</v>
      </c>
      <c r="F3" s="1293" t="s">
        <v>10357</v>
      </c>
      <c r="G3" s="1295" t="s">
        <v>10358</v>
      </c>
      <c r="H3" s="1290" t="s">
        <v>10359</v>
      </c>
      <c r="I3" s="1296" t="s">
        <v>10360</v>
      </c>
      <c r="J3" s="1297" t="s">
        <v>10361</v>
      </c>
      <c r="K3" s="1512"/>
    </row>
    <row r="4" ht="15.75" customHeight="1">
      <c r="A4" s="1303" t="s">
        <v>8041</v>
      </c>
      <c r="B4" s="1518" t="s">
        <v>8042</v>
      </c>
      <c r="C4" s="1290" t="s">
        <v>10254</v>
      </c>
      <c r="D4" s="1291" t="s">
        <v>10362</v>
      </c>
      <c r="E4" s="1292" t="s">
        <v>10363</v>
      </c>
      <c r="F4" s="1293" t="s">
        <v>10364</v>
      </c>
      <c r="G4" s="1295" t="s">
        <v>10365</v>
      </c>
      <c r="H4" s="1290" t="s">
        <v>10366</v>
      </c>
      <c r="I4" s="1296" t="s">
        <v>10367</v>
      </c>
      <c r="J4" s="1297" t="s">
        <v>10368</v>
      </c>
      <c r="K4" s="1515"/>
    </row>
    <row r="5" ht="15.75" customHeight="1">
      <c r="A5" s="1306" t="s">
        <v>641</v>
      </c>
      <c r="B5" s="1519" t="s">
        <v>7989</v>
      </c>
      <c r="C5" s="1323" t="s">
        <v>10138</v>
      </c>
      <c r="D5" s="1328" t="s">
        <v>10347</v>
      </c>
      <c r="E5" s="1328" t="s">
        <v>10348</v>
      </c>
      <c r="F5" s="1328" t="s">
        <v>10349</v>
      </c>
      <c r="G5" s="1328" t="s">
        <v>10350</v>
      </c>
      <c r="H5" s="1582" t="s">
        <v>10351</v>
      </c>
      <c r="I5" s="1328" t="s">
        <v>10352</v>
      </c>
      <c r="J5" s="1328" t="s">
        <v>10353</v>
      </c>
      <c r="K5" s="1329" t="s">
        <v>8012</v>
      </c>
      <c r="L5" s="1329"/>
    </row>
    <row r="6" ht="15.75" customHeight="1">
      <c r="A6" s="1320" t="s">
        <v>6067</v>
      </c>
      <c r="B6" s="1519" t="s">
        <v>7989</v>
      </c>
      <c r="C6" s="1329" t="s">
        <v>10369</v>
      </c>
      <c r="D6" s="1329" t="s">
        <v>10370</v>
      </c>
      <c r="E6" s="1329" t="s">
        <v>10371</v>
      </c>
      <c r="F6" s="1323" t="s">
        <v>10372</v>
      </c>
      <c r="G6" s="1323" t="s">
        <v>10373</v>
      </c>
      <c r="H6" s="1583" t="s">
        <v>10374</v>
      </c>
      <c r="I6" s="1323" t="s">
        <v>10375</v>
      </c>
      <c r="J6" s="1323" t="s">
        <v>10376</v>
      </c>
      <c r="K6" s="1329" t="s">
        <v>8106</v>
      </c>
      <c r="L6" s="1329"/>
    </row>
    <row r="7" ht="15.75" customHeight="1">
      <c r="A7" s="1320" t="s">
        <v>1836</v>
      </c>
      <c r="B7" s="1519" t="s">
        <v>7989</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7989</v>
      </c>
      <c r="C8" s="1584" t="s">
        <v>10208</v>
      </c>
      <c r="D8" s="1329" t="s">
        <v>10387</v>
      </c>
      <c r="E8" s="1536" t="s">
        <v>10388</v>
      </c>
      <c r="F8" s="1536" t="s">
        <v>10389</v>
      </c>
      <c r="G8" s="1536" t="s">
        <v>10390</v>
      </c>
      <c r="H8" s="1536" t="s">
        <v>10391</v>
      </c>
      <c r="I8" s="1329" t="s">
        <v>10392</v>
      </c>
      <c r="J8" s="1329" t="s">
        <v>10393</v>
      </c>
      <c r="K8" s="1329" t="s">
        <v>8134</v>
      </c>
      <c r="L8" s="1329" t="s">
        <v>8135</v>
      </c>
    </row>
    <row r="9" ht="15.75" customHeight="1">
      <c r="A9" s="1374" t="s">
        <v>1814</v>
      </c>
      <c r="B9" s="1519" t="s">
        <v>7989</v>
      </c>
      <c r="C9" s="1525" t="s">
        <v>10114</v>
      </c>
      <c r="D9" s="1329" t="s">
        <v>10394</v>
      </c>
      <c r="E9" s="1329" t="s">
        <v>10395</v>
      </c>
      <c r="F9" s="1329" t="s">
        <v>10396</v>
      </c>
      <c r="G9" s="1329" t="s">
        <v>10397</v>
      </c>
      <c r="H9" s="1329" t="s">
        <v>10398</v>
      </c>
      <c r="I9" s="1329" t="s">
        <v>10399</v>
      </c>
      <c r="J9" s="1329" t="s">
        <v>10400</v>
      </c>
      <c r="K9" s="1329" t="s">
        <v>8265</v>
      </c>
      <c r="L9" s="1329"/>
    </row>
    <row r="10" ht="15.75" customHeight="1">
      <c r="A10" s="1306" t="s">
        <v>442</v>
      </c>
      <c r="B10" s="1519" t="s">
        <v>7989</v>
      </c>
      <c r="C10" s="1329" t="s">
        <v>10401</v>
      </c>
      <c r="D10" s="1329" t="s">
        <v>10402</v>
      </c>
      <c r="E10" s="1329" t="s">
        <v>10403</v>
      </c>
      <c r="F10" s="1329" t="s">
        <v>10404</v>
      </c>
      <c r="G10" s="1329" t="s">
        <v>10405</v>
      </c>
      <c r="H10" s="1329" t="s">
        <v>10406</v>
      </c>
      <c r="I10" s="1329" t="s">
        <v>10407</v>
      </c>
      <c r="J10" s="1329" t="s">
        <v>10408</v>
      </c>
      <c r="K10" s="1329" t="s">
        <v>8160</v>
      </c>
      <c r="L10" s="1329"/>
    </row>
    <row r="11" ht="16.5" customHeight="1">
      <c r="A11" s="1528" t="s">
        <v>2460</v>
      </c>
      <c r="B11" s="1519" t="s">
        <v>7989</v>
      </c>
      <c r="C11" s="1329" t="s">
        <v>10174</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7989</v>
      </c>
      <c r="C12" s="1329" t="s">
        <v>10198</v>
      </c>
      <c r="D12" s="1329" t="s">
        <v>10418</v>
      </c>
      <c r="E12" s="1329" t="s">
        <v>10419</v>
      </c>
      <c r="F12" s="1329" t="s">
        <v>10420</v>
      </c>
      <c r="G12" s="1329" t="s">
        <v>10421</v>
      </c>
      <c r="H12" s="1329" t="s">
        <v>10422</v>
      </c>
      <c r="I12" s="1329" t="s">
        <v>10423</v>
      </c>
      <c r="J12" s="1329" t="s">
        <v>10424</v>
      </c>
      <c r="K12" s="1329" t="s">
        <v>8437</v>
      </c>
      <c r="L12" s="1329" t="s">
        <v>10425</v>
      </c>
    </row>
    <row r="13" ht="15.75" customHeight="1">
      <c r="A13" s="1306" t="s">
        <v>1432</v>
      </c>
      <c r="B13" s="1519" t="s">
        <v>7989</v>
      </c>
      <c r="C13" s="1329" t="s">
        <v>10426</v>
      </c>
      <c r="D13" s="1329" t="s">
        <v>10427</v>
      </c>
      <c r="E13" s="1329" t="s">
        <v>10428</v>
      </c>
      <c r="F13" s="1329" t="s">
        <v>10429</v>
      </c>
      <c r="G13" s="1329" t="s">
        <v>10430</v>
      </c>
      <c r="H13" s="1329" t="s">
        <v>10431</v>
      </c>
      <c r="I13" s="1329" t="s">
        <v>10432</v>
      </c>
      <c r="J13" s="1329" t="s">
        <v>10433</v>
      </c>
      <c r="K13" s="1329" t="s">
        <v>8395</v>
      </c>
      <c r="L13" s="1329"/>
    </row>
    <row r="14" ht="15.75" customHeight="1">
      <c r="A14" s="1306" t="s">
        <v>1007</v>
      </c>
      <c r="B14" s="1519" t="s">
        <v>7989</v>
      </c>
      <c r="C14" s="1329" t="s">
        <v>10434</v>
      </c>
      <c r="D14" s="1329" t="s">
        <v>10435</v>
      </c>
      <c r="E14" s="1329" t="s">
        <v>10436</v>
      </c>
      <c r="F14" s="1329" t="s">
        <v>10437</v>
      </c>
      <c r="G14" s="1329" t="s">
        <v>10438</v>
      </c>
      <c r="H14" s="1329" t="s">
        <v>10439</v>
      </c>
      <c r="I14" s="1329" t="s">
        <v>10440</v>
      </c>
      <c r="J14" s="1329" t="s">
        <v>10441</v>
      </c>
      <c r="K14" s="1329" t="s">
        <v>8765</v>
      </c>
      <c r="L14" s="1329"/>
    </row>
    <row r="15" ht="15.75" customHeight="1">
      <c r="A15" s="1331" t="s">
        <v>10243</v>
      </c>
      <c r="B15" s="1533" t="s">
        <v>7989</v>
      </c>
      <c r="C15" s="1329" t="s">
        <v>10244</v>
      </c>
      <c r="D15" s="1329" t="s">
        <v>10442</v>
      </c>
      <c r="E15" s="1555" t="s">
        <v>10443</v>
      </c>
      <c r="F15" s="1329" t="s">
        <v>10444</v>
      </c>
      <c r="G15" s="1329" t="s">
        <v>10445</v>
      </c>
      <c r="H15" s="1329" t="s">
        <v>10446</v>
      </c>
      <c r="I15" s="1329" t="s">
        <v>10447</v>
      </c>
      <c r="J15" s="1329" t="s">
        <v>10448</v>
      </c>
      <c r="K15" s="1329" t="s">
        <v>8462</v>
      </c>
      <c r="L15" s="1329"/>
    </row>
    <row r="16" ht="15.75" customHeight="1">
      <c r="A16" s="1320" t="s">
        <v>8397</v>
      </c>
      <c r="B16" s="1519" t="s">
        <v>7989</v>
      </c>
      <c r="C16" s="1329" t="s">
        <v>10217</v>
      </c>
      <c r="D16" s="1329" t="s">
        <v>10449</v>
      </c>
      <c r="E16" s="1329" t="s">
        <v>10450</v>
      </c>
      <c r="F16" s="1329" t="s">
        <v>10451</v>
      </c>
      <c r="G16" s="1329" t="s">
        <v>10452</v>
      </c>
      <c r="H16" s="1329" t="s">
        <v>10453</v>
      </c>
      <c r="I16" s="1329" t="s">
        <v>10454</v>
      </c>
      <c r="J16" s="1329" t="s">
        <v>10455</v>
      </c>
      <c r="K16" s="1329" t="s">
        <v>8415</v>
      </c>
      <c r="L16" s="1329"/>
    </row>
    <row r="17" ht="15.75" customHeight="1">
      <c r="A17" s="1331" t="s">
        <v>922</v>
      </c>
      <c r="B17" s="1533" t="s">
        <v>8014</v>
      </c>
      <c r="C17" s="1329" t="s">
        <v>10354</v>
      </c>
      <c r="D17" s="1329" t="s">
        <v>10355</v>
      </c>
      <c r="E17" s="1329" t="s">
        <v>10356</v>
      </c>
      <c r="F17" s="1329" t="s">
        <v>10357</v>
      </c>
      <c r="G17" s="1329" t="s">
        <v>10358</v>
      </c>
      <c r="H17" s="1329" t="s">
        <v>10359</v>
      </c>
      <c r="I17" s="1329" t="s">
        <v>10360</v>
      </c>
      <c r="J17" s="1329" t="s">
        <v>10361</v>
      </c>
      <c r="K17" s="1329" t="s">
        <v>8696</v>
      </c>
      <c r="L17" s="1329" t="s">
        <v>10456</v>
      </c>
    </row>
    <row r="18" ht="15.75" customHeight="1">
      <c r="A18" s="1368" t="s">
        <v>1280</v>
      </c>
      <c r="B18" s="1533" t="s">
        <v>8042</v>
      </c>
      <c r="C18" s="1422" t="s">
        <v>10254</v>
      </c>
      <c r="D18" s="1329" t="s">
        <v>10362</v>
      </c>
      <c r="E18" s="1329" t="s">
        <v>10363</v>
      </c>
      <c r="F18" s="1329" t="s">
        <v>10364</v>
      </c>
      <c r="G18" s="1329" t="s">
        <v>10457</v>
      </c>
      <c r="H18" s="1329" t="s">
        <v>10458</v>
      </c>
      <c r="I18" s="1329" t="s">
        <v>10459</v>
      </c>
      <c r="J18" s="1329" t="s">
        <v>10460</v>
      </c>
      <c r="K18" s="1329" t="s">
        <v>8696</v>
      </c>
      <c r="L18" s="1329"/>
    </row>
    <row r="19" ht="15.75" customHeight="1">
      <c r="A19" s="1368" t="s">
        <v>2782</v>
      </c>
      <c r="B19" s="1533" t="s">
        <v>7989</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8014</v>
      </c>
      <c r="C20" s="1408" t="s">
        <v>10261</v>
      </c>
      <c r="D20" s="1329" t="s">
        <v>10471</v>
      </c>
      <c r="E20" s="1329" t="s">
        <v>10472</v>
      </c>
      <c r="F20" s="1329" t="s">
        <v>10473</v>
      </c>
      <c r="G20" s="1329" t="s">
        <v>10474</v>
      </c>
      <c r="H20" s="1329" t="s">
        <v>10475</v>
      </c>
      <c r="I20" s="1329" t="s">
        <v>10476</v>
      </c>
      <c r="J20" s="1329" t="s">
        <v>10477</v>
      </c>
      <c r="K20" s="1329" t="s">
        <v>8894</v>
      </c>
      <c r="L20" s="1329"/>
    </row>
    <row r="21">
      <c r="A21" s="1541" t="s">
        <v>3385</v>
      </c>
      <c r="B21" s="1534" t="s">
        <v>8014</v>
      </c>
      <c r="C21" s="1329" t="s">
        <v>10478</v>
      </c>
      <c r="D21" s="1329" t="s">
        <v>10479</v>
      </c>
      <c r="E21" s="1329" t="s">
        <v>10480</v>
      </c>
      <c r="F21" s="1329" t="s">
        <v>10481</v>
      </c>
      <c r="G21" s="1329" t="s">
        <v>10482</v>
      </c>
      <c r="H21" s="1329" t="s">
        <v>10483</v>
      </c>
      <c r="I21" s="1329" t="s">
        <v>10484</v>
      </c>
      <c r="J21" s="1329" t="s">
        <v>10485</v>
      </c>
      <c r="K21" s="1329" t="s">
        <v>9790</v>
      </c>
      <c r="L21" s="1329" t="s">
        <v>10486</v>
      </c>
    </row>
    <row r="22" ht="15.75" customHeight="1">
      <c r="A22" s="1368" t="s">
        <v>4764</v>
      </c>
      <c r="B22" s="1533" t="s">
        <v>8014</v>
      </c>
      <c r="C22" s="1422" t="s">
        <v>10339</v>
      </c>
      <c r="D22" s="1329" t="s">
        <v>10487</v>
      </c>
      <c r="E22" s="1329" t="s">
        <v>10488</v>
      </c>
      <c r="F22" s="1329" t="s">
        <v>10489</v>
      </c>
      <c r="G22" s="1329" t="s">
        <v>10490</v>
      </c>
      <c r="H22" s="1329" t="s">
        <v>10491</v>
      </c>
      <c r="I22" s="1329" t="s">
        <v>10492</v>
      </c>
      <c r="J22" s="1329" t="s">
        <v>10493</v>
      </c>
      <c r="K22" s="1329" t="s">
        <v>10079</v>
      </c>
      <c r="L22" s="1329"/>
    </row>
    <row r="23" ht="16.5" customHeight="1">
      <c r="A23" s="1368" t="s">
        <v>10494</v>
      </c>
      <c r="B23" s="1533" t="s">
        <v>7989</v>
      </c>
      <c r="C23" s="1546" t="s">
        <v>10234</v>
      </c>
      <c r="D23" s="1329" t="s">
        <v>10495</v>
      </c>
      <c r="E23" s="1329" t="s">
        <v>10496</v>
      </c>
      <c r="F23" s="1329" t="s">
        <v>10497</v>
      </c>
      <c r="G23" s="1329" t="s">
        <v>10452</v>
      </c>
      <c r="H23" s="1329" t="s">
        <v>10498</v>
      </c>
      <c r="I23" s="1329" t="s">
        <v>10499</v>
      </c>
      <c r="J23" s="1329" t="s">
        <v>10500</v>
      </c>
      <c r="K23" s="1329" t="s">
        <v>9014</v>
      </c>
      <c r="L23" s="1329"/>
    </row>
    <row r="24">
      <c r="A24" s="1551" t="s">
        <v>2955</v>
      </c>
      <c r="B24" s="1532" t="s">
        <v>8014</v>
      </c>
      <c r="C24" s="1422" t="s">
        <v>10501</v>
      </c>
      <c r="D24" s="1329"/>
      <c r="E24" s="1329" t="s">
        <v>10502</v>
      </c>
      <c r="F24" s="1329" t="s">
        <v>10503</v>
      </c>
      <c r="G24" s="1329"/>
      <c r="H24" s="1329"/>
      <c r="I24" s="1329"/>
      <c r="J24" s="1329"/>
      <c r="K24" s="1329"/>
      <c r="L24" s="1329"/>
    </row>
    <row r="25" ht="15.75" customHeight="1">
      <c r="A25" s="1368" t="s">
        <v>5350</v>
      </c>
      <c r="B25" s="1533" t="s">
        <v>7989</v>
      </c>
      <c r="C25" s="1422" t="s">
        <v>10504</v>
      </c>
      <c r="D25" s="1329" t="s">
        <v>10505</v>
      </c>
      <c r="E25" s="1329" t="s">
        <v>10506</v>
      </c>
      <c r="F25" s="1329" t="s">
        <v>10507</v>
      </c>
      <c r="G25" s="1329" t="s">
        <v>10508</v>
      </c>
      <c r="H25" s="1329" t="s">
        <v>10509</v>
      </c>
      <c r="I25" s="1329" t="s">
        <v>10510</v>
      </c>
      <c r="J25" s="1329" t="s">
        <v>10511</v>
      </c>
      <c r="K25" s="1329" t="s">
        <v>10003</v>
      </c>
      <c r="L25" s="1329" t="s">
        <v>10512</v>
      </c>
    </row>
    <row r="26" ht="15.75" customHeight="1">
      <c r="A26" s="1331" t="s">
        <v>3324</v>
      </c>
      <c r="B26" s="1533" t="s">
        <v>7989</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10521</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10522</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10523</v>
      </c>
      <c r="BG1" s="1606" t="s">
        <v>10524</v>
      </c>
      <c r="BH1" s="1606" t="s">
        <v>7464</v>
      </c>
      <c r="BI1" s="1606" t="s">
        <v>10525</v>
      </c>
      <c r="BJ1" s="1607"/>
      <c r="BK1" s="1608" t="s">
        <v>10526</v>
      </c>
      <c r="BL1" s="1608" t="s">
        <v>10527</v>
      </c>
      <c r="BM1" s="1608" t="s">
        <v>10528</v>
      </c>
      <c r="BN1" s="1608" t="s">
        <v>10529</v>
      </c>
      <c r="BO1" s="1608" t="s">
        <v>10530</v>
      </c>
      <c r="BP1" s="1608" t="s">
        <v>10531</v>
      </c>
      <c r="BQ1" s="1608" t="s">
        <v>7401</v>
      </c>
      <c r="BR1" s="1608" t="s">
        <v>7400</v>
      </c>
      <c r="BS1" s="1608" t="s">
        <v>10532</v>
      </c>
      <c r="BT1" s="1598" t="s">
        <v>68</v>
      </c>
      <c r="BU1" s="1607"/>
      <c r="BV1" s="1609" t="s">
        <v>10533</v>
      </c>
      <c r="BW1" s="1609" t="s">
        <v>10534</v>
      </c>
      <c r="BX1" s="1609" t="s">
        <v>10535</v>
      </c>
      <c r="BY1" s="1609" t="s">
        <v>10536</v>
      </c>
      <c r="BZ1" s="1609" t="s">
        <v>7393</v>
      </c>
      <c r="CA1" s="1607"/>
      <c r="CB1" s="1610" t="s">
        <v>7463</v>
      </c>
      <c r="CC1" s="1611" t="s">
        <v>10537</v>
      </c>
      <c r="CD1" s="1611" t="s">
        <v>10538</v>
      </c>
      <c r="CE1" s="1598" t="s">
        <v>70</v>
      </c>
      <c r="CF1" s="1607"/>
      <c r="CG1" s="1612" t="s">
        <v>10539</v>
      </c>
      <c r="CH1" s="1612" t="s">
        <v>10540</v>
      </c>
      <c r="CI1" s="1612" t="s">
        <v>10541</v>
      </c>
      <c r="CJ1" s="1612" t="s">
        <v>7467</v>
      </c>
      <c r="CK1" s="1607"/>
      <c r="CL1" s="1613" t="s">
        <v>10542</v>
      </c>
      <c r="CM1" s="1613" t="s">
        <v>10543</v>
      </c>
      <c r="CN1" s="1613" t="s">
        <v>7466</v>
      </c>
      <c r="CO1" s="1613" t="s">
        <v>7465</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6644</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8137</v>
      </c>
      <c r="F2" s="1621" t="s">
        <v>10556</v>
      </c>
      <c r="G2" s="1621" t="s">
        <v>5015</v>
      </c>
      <c r="H2" s="1621"/>
      <c r="I2" s="1622" t="s">
        <v>10557</v>
      </c>
      <c r="J2" s="1621">
        <v>47.99</v>
      </c>
      <c r="K2" s="1621"/>
      <c r="L2" s="1621" t="s">
        <v>8139</v>
      </c>
      <c r="M2" s="1621" t="s">
        <v>2359</v>
      </c>
      <c r="N2" s="1621" t="s">
        <v>9642</v>
      </c>
      <c r="O2" s="1621" t="s">
        <v>8140</v>
      </c>
      <c r="P2" s="1622" t="s">
        <v>8084</v>
      </c>
      <c r="Q2" s="1622" t="s">
        <v>10558</v>
      </c>
      <c r="R2" s="1621">
        <v>56.35</v>
      </c>
      <c r="S2" s="1621"/>
      <c r="T2" s="1621" t="s">
        <v>10559</v>
      </c>
      <c r="U2" s="1621" t="s">
        <v>6761</v>
      </c>
      <c r="V2" s="1621" t="s">
        <v>10560</v>
      </c>
      <c r="W2" s="1621" t="s">
        <v>2916</v>
      </c>
      <c r="X2" s="1622" t="s">
        <v>8492</v>
      </c>
      <c r="Y2" s="1621" t="s">
        <v>10561</v>
      </c>
      <c r="Z2" s="1621" t="s">
        <v>10562</v>
      </c>
      <c r="AA2" s="1621" t="s">
        <v>10563</v>
      </c>
      <c r="AB2" s="1621"/>
      <c r="AC2" s="1621" t="s">
        <v>2975</v>
      </c>
      <c r="AD2" s="1622" t="s">
        <v>10564</v>
      </c>
      <c r="AE2" s="1621" t="s">
        <v>10565</v>
      </c>
      <c r="AF2" s="1621">
        <v>46.63</v>
      </c>
      <c r="AG2" s="1621" t="s">
        <v>421</v>
      </c>
      <c r="AH2" s="1621" t="s">
        <v>9251</v>
      </c>
      <c r="AI2" s="1621" t="s">
        <v>8202</v>
      </c>
      <c r="AJ2" s="1623">
        <v>48.65</v>
      </c>
      <c r="AK2" s="1621"/>
      <c r="AL2" s="1621" t="s">
        <v>8151</v>
      </c>
      <c r="AM2" s="1621">
        <v>47.81</v>
      </c>
      <c r="AN2" s="1621"/>
      <c r="AO2" s="1621" t="s">
        <v>10566</v>
      </c>
      <c r="AP2" s="1621" t="s">
        <v>8005</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4314</v>
      </c>
      <c r="BC2" s="1621">
        <v>42.88</v>
      </c>
      <c r="BD2" s="1621"/>
      <c r="BE2" s="1621" t="s">
        <v>10574</v>
      </c>
      <c r="BF2" s="1622" t="s">
        <v>10575</v>
      </c>
      <c r="BG2" s="1621" t="s">
        <v>7132</v>
      </c>
      <c r="BH2" s="1622" t="s">
        <v>3373</v>
      </c>
      <c r="BI2" s="1621" t="s">
        <v>10576</v>
      </c>
      <c r="BJ2" s="1621"/>
      <c r="BK2" s="1621" t="s">
        <v>10577</v>
      </c>
      <c r="BL2" s="1621" t="s">
        <v>8409</v>
      </c>
      <c r="BM2" s="1622" t="s">
        <v>10578</v>
      </c>
      <c r="BN2" s="1621">
        <v>59.82</v>
      </c>
      <c r="BO2" s="1621" t="s">
        <v>10579</v>
      </c>
      <c r="BP2" s="1622" t="s">
        <v>10580</v>
      </c>
      <c r="BQ2" s="1621" t="s">
        <v>10581</v>
      </c>
      <c r="BR2" s="1621" t="s">
        <v>5201</v>
      </c>
      <c r="BS2" s="1622" t="s">
        <v>10582</v>
      </c>
      <c r="BT2" s="1621">
        <v>42.39</v>
      </c>
      <c r="BU2" s="1621"/>
      <c r="BV2" s="1622" t="s">
        <v>10048</v>
      </c>
      <c r="BW2" s="1621" t="s">
        <v>10583</v>
      </c>
      <c r="BX2" s="1621" t="s">
        <v>9309</v>
      </c>
      <c r="BY2" s="1622" t="s">
        <v>9535</v>
      </c>
      <c r="BZ2" s="1621" t="s">
        <v>6769</v>
      </c>
      <c r="CA2" s="1621"/>
      <c r="CB2" s="1621" t="s">
        <v>10584</v>
      </c>
      <c r="CC2" s="1621" t="s">
        <v>10585</v>
      </c>
      <c r="CD2" s="1621" t="s">
        <v>4880</v>
      </c>
      <c r="CE2" s="1621">
        <v>49.61</v>
      </c>
      <c r="CF2" s="1621"/>
      <c r="CG2" s="1624" t="s">
        <v>5550</v>
      </c>
      <c r="CH2" s="1621" t="s">
        <v>10586</v>
      </c>
      <c r="CI2" s="1621" t="s">
        <v>10587</v>
      </c>
      <c r="CJ2" s="1621" t="s">
        <v>10588</v>
      </c>
      <c r="CK2" s="1621"/>
      <c r="CL2" s="1621" t="s">
        <v>10589</v>
      </c>
      <c r="CM2" s="1621" t="s">
        <v>10590</v>
      </c>
      <c r="CN2" s="1621" t="s">
        <v>10591</v>
      </c>
      <c r="CO2" s="1621" t="s">
        <v>10592</v>
      </c>
      <c r="CP2" s="1621"/>
      <c r="CQ2" s="1621">
        <v>45.49</v>
      </c>
      <c r="CR2" s="1622">
        <v>45.81</v>
      </c>
      <c r="CS2" s="1622" t="s">
        <v>7631</v>
      </c>
      <c r="CT2" s="1621" t="s">
        <v>9658</v>
      </c>
      <c r="CU2" s="1621">
        <v>30.72</v>
      </c>
      <c r="CV2" s="1621">
        <v>23.86</v>
      </c>
      <c r="CW2" s="1621" t="s">
        <v>3539</v>
      </c>
      <c r="CX2" s="1621">
        <v>48.47</v>
      </c>
      <c r="CY2" s="1622">
        <v>56.62</v>
      </c>
      <c r="CZ2" s="1621">
        <v>17.76</v>
      </c>
      <c r="DA2" s="1621">
        <v>31.39</v>
      </c>
      <c r="DB2" s="1621">
        <v>54.55</v>
      </c>
      <c r="DC2" s="1624">
        <v>35.9</v>
      </c>
      <c r="DD2" s="1621"/>
      <c r="DE2" s="1621" t="s">
        <v>5004</v>
      </c>
      <c r="DF2" s="1621" t="s">
        <v>4320</v>
      </c>
      <c r="DG2" s="1622" t="s">
        <v>10593</v>
      </c>
      <c r="DH2" s="1621" t="s">
        <v>10594</v>
      </c>
      <c r="DI2" s="1621" t="s">
        <v>10595</v>
      </c>
    </row>
    <row r="3">
      <c r="A3" s="1625" t="s">
        <v>6067</v>
      </c>
      <c r="B3" s="1626" t="s">
        <v>10596</v>
      </c>
      <c r="C3" s="1627">
        <v>0.12115740740740741</v>
      </c>
      <c r="D3" s="1628" t="s">
        <v>10597</v>
      </c>
      <c r="E3" s="1628" t="s">
        <v>10598</v>
      </c>
      <c r="F3" s="1628" t="s">
        <v>10599</v>
      </c>
      <c r="G3" s="1628" t="s">
        <v>10600</v>
      </c>
      <c r="H3" s="1629"/>
      <c r="I3" s="1628" t="s">
        <v>10601</v>
      </c>
      <c r="J3" s="1630">
        <v>47.99</v>
      </c>
      <c r="K3" s="1629"/>
      <c r="L3" s="1628" t="s">
        <v>10602</v>
      </c>
      <c r="M3" s="1628" t="s">
        <v>3564</v>
      </c>
      <c r="N3" s="1630" t="s">
        <v>9642</v>
      </c>
      <c r="O3" s="1628" t="s">
        <v>6019</v>
      </c>
      <c r="P3" s="1630" t="s">
        <v>8084</v>
      </c>
      <c r="Q3" s="1630" t="s">
        <v>10558</v>
      </c>
      <c r="R3" s="1628">
        <v>56.72</v>
      </c>
      <c r="S3" s="1629"/>
      <c r="T3" s="1630" t="s">
        <v>10559</v>
      </c>
      <c r="U3" s="1628" t="s">
        <v>9210</v>
      </c>
      <c r="V3" s="1628" t="s">
        <v>8596</v>
      </c>
      <c r="W3" s="1628" t="s">
        <v>4463</v>
      </c>
      <c r="X3" s="1628" t="s">
        <v>9896</v>
      </c>
      <c r="Y3" s="1630" t="s">
        <v>10561</v>
      </c>
      <c r="Z3" s="1628" t="s">
        <v>10603</v>
      </c>
      <c r="AA3" s="1628" t="s">
        <v>10604</v>
      </c>
      <c r="AB3" s="1629"/>
      <c r="AC3" s="1631" t="s">
        <v>2975</v>
      </c>
      <c r="AD3" s="1628" t="s">
        <v>10605</v>
      </c>
      <c r="AE3" s="1630" t="s">
        <v>10565</v>
      </c>
      <c r="AF3" s="1628">
        <v>46.88</v>
      </c>
      <c r="AG3" s="1628" t="s">
        <v>10606</v>
      </c>
      <c r="AH3" s="1628" t="s">
        <v>8336</v>
      </c>
      <c r="AI3" s="1630" t="s">
        <v>8202</v>
      </c>
      <c r="AJ3" s="1628">
        <v>48.92</v>
      </c>
      <c r="AK3" s="1632"/>
      <c r="AL3" s="1633" t="s">
        <v>6295</v>
      </c>
      <c r="AM3" s="1634">
        <v>47.98</v>
      </c>
      <c r="AN3" s="1629"/>
      <c r="AO3" s="1635" t="s">
        <v>10607</v>
      </c>
      <c r="AP3" s="1636" t="s">
        <v>8688</v>
      </c>
      <c r="AQ3" s="1636">
        <v>57.35</v>
      </c>
      <c r="AR3" s="1637" t="s">
        <v>390</v>
      </c>
      <c r="AS3" s="1637" t="s">
        <v>10567</v>
      </c>
      <c r="AT3" s="1636" t="s">
        <v>10608</v>
      </c>
      <c r="AU3" s="1637" t="s">
        <v>10569</v>
      </c>
      <c r="AV3" s="1632"/>
      <c r="AW3" s="1637" t="s">
        <v>10570</v>
      </c>
      <c r="AX3" s="1638" t="s">
        <v>10609</v>
      </c>
      <c r="AY3" s="1638" t="s">
        <v>4499</v>
      </c>
      <c r="AZ3" s="1639" t="s">
        <v>10572</v>
      </c>
      <c r="BA3" s="1638" t="s">
        <v>6014</v>
      </c>
      <c r="BB3" s="1638" t="s">
        <v>9237</v>
      </c>
      <c r="BC3" s="1639">
        <v>42.88</v>
      </c>
      <c r="BD3" s="1632"/>
      <c r="BE3" s="1638" t="s">
        <v>10610</v>
      </c>
      <c r="BF3" s="1639" t="s">
        <v>10575</v>
      </c>
      <c r="BG3" s="1640" t="s">
        <v>7132</v>
      </c>
      <c r="BH3" s="1640" t="s">
        <v>3373</v>
      </c>
      <c r="BI3" s="1641" t="s">
        <v>10611</v>
      </c>
      <c r="BJ3" s="1642"/>
      <c r="BK3" s="1635" t="s">
        <v>10612</v>
      </c>
      <c r="BL3" s="1643" t="s">
        <v>10613</v>
      </c>
      <c r="BM3" s="1643" t="s">
        <v>10614</v>
      </c>
      <c r="BN3" s="1644">
        <v>59.82</v>
      </c>
      <c r="BO3" s="1643" t="s">
        <v>3930</v>
      </c>
      <c r="BP3" s="1643" t="s">
        <v>10615</v>
      </c>
      <c r="BQ3" s="1643" t="s">
        <v>2587</v>
      </c>
      <c r="BR3" s="1643" t="s">
        <v>10616</v>
      </c>
      <c r="BS3" s="1643" t="s">
        <v>10617</v>
      </c>
      <c r="BT3" s="1643">
        <v>42.76</v>
      </c>
      <c r="BU3" s="1632"/>
      <c r="BV3" s="1645" t="s">
        <v>10048</v>
      </c>
      <c r="BW3" s="1646" t="s">
        <v>10618</v>
      </c>
      <c r="BX3" s="1647" t="s">
        <v>9309</v>
      </c>
      <c r="BY3" s="1646" t="s">
        <v>3088</v>
      </c>
      <c r="BZ3" s="1646" t="s">
        <v>4371</v>
      </c>
      <c r="CA3" s="1642"/>
      <c r="CB3" s="1641" t="s">
        <v>10619</v>
      </c>
      <c r="CC3" s="1648" t="s">
        <v>8356</v>
      </c>
      <c r="CD3" s="1648" t="s">
        <v>2912</v>
      </c>
      <c r="CE3" s="1648">
        <v>52.55</v>
      </c>
      <c r="CF3" s="1632"/>
      <c r="CG3" s="1647" t="s">
        <v>5550</v>
      </c>
      <c r="CH3" s="1638" t="s">
        <v>10620</v>
      </c>
      <c r="CI3" s="1639" t="s">
        <v>10587</v>
      </c>
      <c r="CJ3" s="1639" t="s">
        <v>10588</v>
      </c>
      <c r="CK3" s="1642"/>
      <c r="CL3" s="1635" t="s">
        <v>10621</v>
      </c>
      <c r="CM3" s="1637" t="s">
        <v>10590</v>
      </c>
      <c r="CN3" s="1636" t="s">
        <v>10586</v>
      </c>
      <c r="CO3" s="1636" t="s">
        <v>10579</v>
      </c>
      <c r="CP3" s="1632"/>
      <c r="CQ3" s="1636">
        <v>45.66</v>
      </c>
      <c r="CR3" s="1649">
        <v>45.81</v>
      </c>
      <c r="CS3" s="1635" t="s">
        <v>9086</v>
      </c>
      <c r="CT3" s="1635" t="s">
        <v>9392</v>
      </c>
      <c r="CU3" s="1645">
        <v>30.72</v>
      </c>
      <c r="CV3" s="1645">
        <v>23.86</v>
      </c>
      <c r="CW3" s="1650" t="s">
        <v>3539</v>
      </c>
      <c r="CX3" s="1635">
        <v>48.96</v>
      </c>
      <c r="CY3" s="1645">
        <v>56.62</v>
      </c>
      <c r="CZ3" s="1635">
        <v>18.63</v>
      </c>
      <c r="DA3" s="1645">
        <v>31.39</v>
      </c>
      <c r="DB3" s="1645">
        <v>54.55</v>
      </c>
      <c r="DC3" s="1645">
        <v>35.9</v>
      </c>
      <c r="DD3" s="1642"/>
      <c r="DE3" s="1635" t="s">
        <v>6373</v>
      </c>
      <c r="DF3" s="1651" t="s">
        <v>4320</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9642</v>
      </c>
      <c r="O4" s="1655" t="s">
        <v>4856</v>
      </c>
      <c r="P4" s="1655" t="s">
        <v>4358</v>
      </c>
      <c r="Q4" s="1655" t="s">
        <v>10627</v>
      </c>
      <c r="R4" s="1656">
        <v>56.35</v>
      </c>
      <c r="S4" s="1657" t="s">
        <v>10628</v>
      </c>
      <c r="T4" s="1655" t="s">
        <v>10628</v>
      </c>
      <c r="U4" s="1657" t="s">
        <v>8401</v>
      </c>
      <c r="V4" s="1656" t="s">
        <v>10560</v>
      </c>
      <c r="W4" s="1656" t="s">
        <v>2916</v>
      </c>
      <c r="X4" s="1657" t="s">
        <v>6851</v>
      </c>
      <c r="Y4" s="1655" t="s">
        <v>10629</v>
      </c>
      <c r="Z4" s="1656" t="s">
        <v>10562</v>
      </c>
      <c r="AA4" s="1656" t="s">
        <v>10563</v>
      </c>
      <c r="AB4" s="1657">
        <v>53.53</v>
      </c>
      <c r="AC4" s="1658" t="s">
        <v>2975</v>
      </c>
      <c r="AD4" s="1656" t="s">
        <v>10564</v>
      </c>
      <c r="AE4" s="1655" t="s">
        <v>9625</v>
      </c>
      <c r="AF4" s="1657">
        <v>46.78</v>
      </c>
      <c r="AG4" s="1655" t="s">
        <v>10606</v>
      </c>
      <c r="AH4" s="1656" t="s">
        <v>9251</v>
      </c>
      <c r="AI4" s="1657" t="s">
        <v>3573</v>
      </c>
      <c r="AJ4" s="1656">
        <v>48.65</v>
      </c>
      <c r="AK4" s="1657" t="s">
        <v>8905</v>
      </c>
      <c r="AL4" s="1659" t="s">
        <v>10630</v>
      </c>
      <c r="AM4" s="1660">
        <v>47.9</v>
      </c>
      <c r="AN4" s="1657" t="s">
        <v>8783</v>
      </c>
      <c r="AO4" s="1655" t="s">
        <v>8783</v>
      </c>
      <c r="AP4" s="1657" t="s">
        <v>10631</v>
      </c>
      <c r="AQ4" s="1656">
        <v>56.99</v>
      </c>
      <c r="AR4" s="1655" t="s">
        <v>3193</v>
      </c>
      <c r="AS4" s="1657" t="s">
        <v>10632</v>
      </c>
      <c r="AT4" s="1655" t="s">
        <v>10633</v>
      </c>
      <c r="AU4" s="1655" t="s">
        <v>8905</v>
      </c>
      <c r="AV4" s="1657" t="s">
        <v>7904</v>
      </c>
      <c r="AW4" s="1655" t="s">
        <v>7904</v>
      </c>
      <c r="AX4" s="1655" t="s">
        <v>10634</v>
      </c>
      <c r="AY4" s="1656" t="s">
        <v>10571</v>
      </c>
      <c r="AZ4" s="1655" t="s">
        <v>10635</v>
      </c>
      <c r="BA4" s="1655" t="s">
        <v>8662</v>
      </c>
      <c r="BB4" s="1655" t="s">
        <v>5403</v>
      </c>
      <c r="BC4" s="1655">
        <v>47.08</v>
      </c>
      <c r="BD4" s="1657" t="s">
        <v>10636</v>
      </c>
      <c r="BE4" s="1656" t="s">
        <v>10574</v>
      </c>
      <c r="BF4" s="1657" t="s">
        <v>5205</v>
      </c>
      <c r="BG4" s="1659" t="s">
        <v>10636</v>
      </c>
      <c r="BH4" s="1659" t="s">
        <v>196</v>
      </c>
      <c r="BI4" s="1657" t="s">
        <v>10637</v>
      </c>
      <c r="BJ4" s="1657" t="s">
        <v>8409</v>
      </c>
      <c r="BK4" s="1659" t="s">
        <v>10638</v>
      </c>
      <c r="BL4" s="1658" t="s">
        <v>8409</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8469</v>
      </c>
      <c r="CA4" s="1657" t="s">
        <v>2321</v>
      </c>
      <c r="CB4" s="1659" t="s">
        <v>10645</v>
      </c>
      <c r="CC4" s="1659" t="s">
        <v>10646</v>
      </c>
      <c r="CD4" s="1655" t="s">
        <v>10647</v>
      </c>
      <c r="CE4" s="1659">
        <v>53.53</v>
      </c>
      <c r="CF4" s="1657" t="s">
        <v>9336</v>
      </c>
      <c r="CG4" s="1655" t="s">
        <v>8057</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9658</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6812</v>
      </c>
      <c r="B5" s="1626" t="s">
        <v>10658</v>
      </c>
      <c r="C5" s="1626" t="s">
        <v>10659</v>
      </c>
      <c r="D5" s="1661" t="s">
        <v>10660</v>
      </c>
      <c r="E5" s="1662" t="s">
        <v>1726</v>
      </c>
      <c r="F5" s="1663" t="s">
        <v>9128</v>
      </c>
      <c r="G5" s="1664" t="s">
        <v>5015</v>
      </c>
      <c r="H5" s="1629"/>
      <c r="I5" s="1665" t="s">
        <v>10661</v>
      </c>
      <c r="J5" s="1663" t="s">
        <v>5641</v>
      </c>
      <c r="K5" s="1629"/>
      <c r="L5" s="1662" t="s">
        <v>10662</v>
      </c>
      <c r="M5" s="1663" t="s">
        <v>9375</v>
      </c>
      <c r="N5" s="1666" t="s">
        <v>5980</v>
      </c>
      <c r="O5" s="1662" t="s">
        <v>10663</v>
      </c>
      <c r="P5" s="1663" t="s">
        <v>10664</v>
      </c>
      <c r="Q5" s="1667" t="s">
        <v>10665</v>
      </c>
      <c r="R5" s="1662" t="s">
        <v>10666</v>
      </c>
      <c r="S5" s="1654"/>
      <c r="T5" s="1663" t="s">
        <v>10667</v>
      </c>
      <c r="U5" s="1665" t="s">
        <v>10668</v>
      </c>
      <c r="V5" s="1662" t="s">
        <v>6860</v>
      </c>
      <c r="W5" s="1662" t="s">
        <v>10669</v>
      </c>
      <c r="X5" s="1628" t="s">
        <v>6405</v>
      </c>
      <c r="Y5" s="1662" t="s">
        <v>10670</v>
      </c>
      <c r="Z5" s="1662" t="s">
        <v>10671</v>
      </c>
      <c r="AA5" s="1628" t="s">
        <v>10672</v>
      </c>
      <c r="AB5" s="1654"/>
      <c r="AC5" s="1662" t="s">
        <v>6407</v>
      </c>
      <c r="AD5" s="1663" t="s">
        <v>10673</v>
      </c>
      <c r="AE5" s="1662" t="s">
        <v>9029</v>
      </c>
      <c r="AF5" s="1666">
        <v>47.72</v>
      </c>
      <c r="AG5" s="1662" t="s">
        <v>1840</v>
      </c>
      <c r="AH5" s="1663" t="s">
        <v>589</v>
      </c>
      <c r="AI5" s="1666" t="s">
        <v>4052</v>
      </c>
      <c r="AJ5" s="1663" t="s">
        <v>8888</v>
      </c>
      <c r="AK5" s="1668"/>
      <c r="AL5" s="1633" t="s">
        <v>10674</v>
      </c>
      <c r="AM5" s="1663" t="s">
        <v>8453</v>
      </c>
      <c r="AN5" s="1654"/>
      <c r="AO5" s="1663" t="s">
        <v>10675</v>
      </c>
      <c r="AP5" s="1666" t="s">
        <v>10676</v>
      </c>
      <c r="AQ5" s="1663" t="s">
        <v>3789</v>
      </c>
      <c r="AR5" s="1662" t="s">
        <v>6276</v>
      </c>
      <c r="AS5" s="1666" t="s">
        <v>10677</v>
      </c>
      <c r="AT5" s="1663" t="s">
        <v>10678</v>
      </c>
      <c r="AU5" s="1663" t="s">
        <v>10679</v>
      </c>
      <c r="AV5" s="1632"/>
      <c r="AW5" s="1666" t="s">
        <v>10680</v>
      </c>
      <c r="AX5" s="1663" t="s">
        <v>10681</v>
      </c>
      <c r="AY5" s="1663" t="s">
        <v>8637</v>
      </c>
      <c r="AZ5" s="1663" t="s">
        <v>10682</v>
      </c>
      <c r="BA5" s="1662" t="s">
        <v>10683</v>
      </c>
      <c r="BB5" s="1663" t="s">
        <v>6116</v>
      </c>
      <c r="BC5" s="1663" t="s">
        <v>2586</v>
      </c>
      <c r="BD5" s="1632"/>
      <c r="BE5" s="1663" t="s">
        <v>10684</v>
      </c>
      <c r="BF5" s="1665" t="s">
        <v>1645</v>
      </c>
      <c r="BG5" s="1662" t="s">
        <v>10685</v>
      </c>
      <c r="BH5" s="1662" t="s">
        <v>8678</v>
      </c>
      <c r="BI5" s="1641"/>
      <c r="BJ5" s="1642"/>
      <c r="BK5" s="1669" t="s">
        <v>10686</v>
      </c>
      <c r="BL5" s="1666" t="s">
        <v>8197</v>
      </c>
      <c r="BM5" s="1663" t="s">
        <v>10687</v>
      </c>
      <c r="BN5" s="1662" t="s">
        <v>6667</v>
      </c>
      <c r="BO5" s="1663" t="s">
        <v>10688</v>
      </c>
      <c r="BP5" s="1667" t="s">
        <v>10689</v>
      </c>
      <c r="BQ5" s="1670" t="s">
        <v>10581</v>
      </c>
      <c r="BR5" s="1662" t="s">
        <v>10690</v>
      </c>
      <c r="BS5" s="1666" t="s">
        <v>390</v>
      </c>
      <c r="BT5" s="1666">
        <v>42.84</v>
      </c>
      <c r="BU5" s="1632"/>
      <c r="BV5" s="1662" t="s">
        <v>10691</v>
      </c>
      <c r="BW5" s="1663" t="s">
        <v>10692</v>
      </c>
      <c r="BX5" s="1663" t="s">
        <v>10693</v>
      </c>
      <c r="BY5" s="1663" t="s">
        <v>6614</v>
      </c>
      <c r="BZ5" s="1671" t="s">
        <v>6769</v>
      </c>
      <c r="CA5" s="1642"/>
      <c r="CB5" s="1666" t="s">
        <v>10694</v>
      </c>
      <c r="CC5" s="1662" t="s">
        <v>10695</v>
      </c>
      <c r="CD5" s="1662" t="s">
        <v>10696</v>
      </c>
      <c r="CE5" s="1663" t="s">
        <v>2720</v>
      </c>
      <c r="CF5" s="1632"/>
      <c r="CG5" s="1663" t="s">
        <v>4399</v>
      </c>
      <c r="CH5" s="1664" t="s">
        <v>10586</v>
      </c>
      <c r="CI5" s="1662" t="s">
        <v>10697</v>
      </c>
      <c r="CJ5" s="1663" t="s">
        <v>10698</v>
      </c>
      <c r="CK5" s="1672"/>
      <c r="CL5" s="1662" t="s">
        <v>10699</v>
      </c>
      <c r="CM5" s="1666" t="s">
        <v>8234</v>
      </c>
      <c r="CN5" s="1666" t="s">
        <v>10568</v>
      </c>
      <c r="CO5" s="1662" t="s">
        <v>10700</v>
      </c>
      <c r="CP5" s="1668"/>
      <c r="CQ5" s="1673" t="s">
        <v>4301</v>
      </c>
      <c r="CR5" s="1674" t="s">
        <v>10701</v>
      </c>
      <c r="CS5" s="1667" t="s">
        <v>10702</v>
      </c>
      <c r="CT5" s="1663" t="s">
        <v>5352</v>
      </c>
      <c r="CU5" s="1675" t="s">
        <v>10703</v>
      </c>
      <c r="CV5" s="1667" t="s">
        <v>8702</v>
      </c>
      <c r="CW5" s="1662" t="s">
        <v>10704</v>
      </c>
      <c r="CX5" s="1662" t="s">
        <v>8411</v>
      </c>
      <c r="CY5" s="1666">
        <v>58.26</v>
      </c>
      <c r="CZ5" s="1662" t="s">
        <v>2476</v>
      </c>
      <c r="DA5" s="1662" t="s">
        <v>1586</v>
      </c>
      <c r="DB5" s="1663" t="s">
        <v>931</v>
      </c>
      <c r="DC5" s="1663" t="s">
        <v>4949</v>
      </c>
      <c r="DD5" s="1642"/>
      <c r="DE5" s="1663" t="s">
        <v>10705</v>
      </c>
      <c r="DF5" s="1662" t="s">
        <v>7223</v>
      </c>
      <c r="DG5" s="1663" t="s">
        <v>10706</v>
      </c>
      <c r="DH5" s="1662" t="s">
        <v>10707</v>
      </c>
      <c r="DI5" s="1676" t="s">
        <v>10708</v>
      </c>
    </row>
    <row r="6">
      <c r="A6" s="1652" t="s">
        <v>1432</v>
      </c>
      <c r="B6" s="1626" t="s">
        <v>10709</v>
      </c>
      <c r="C6" s="1626" t="s">
        <v>10710</v>
      </c>
      <c r="D6" s="1628" t="s">
        <v>10711</v>
      </c>
      <c r="E6" s="1628" t="s">
        <v>3330</v>
      </c>
      <c r="F6" s="1628" t="s">
        <v>8045</v>
      </c>
      <c r="G6" s="1677" t="s">
        <v>10712</v>
      </c>
      <c r="H6" s="1629"/>
      <c r="I6" s="1678" t="str">
        <f>HYPERLINK("https://youtu.be/lEL8m2E01nU?t=682","2:32.55")</f>
        <v>2:32.55</v>
      </c>
      <c r="J6" s="1628">
        <v>49.91</v>
      </c>
      <c r="K6" s="1629"/>
      <c r="L6" s="1628" t="s">
        <v>8377</v>
      </c>
      <c r="M6" s="1628" t="s">
        <v>2122</v>
      </c>
      <c r="N6" s="1628" t="s">
        <v>2501</v>
      </c>
      <c r="O6" s="1628" t="s">
        <v>10713</v>
      </c>
      <c r="P6" s="1678" t="str">
        <f>HYPERLINK("https://youtu.be/qa1JlaDaizA","1:27.27")</f>
        <v>1:27.27</v>
      </c>
      <c r="Q6" s="1678" t="s">
        <v>10714</v>
      </c>
      <c r="R6" s="1628">
        <v>57.89</v>
      </c>
      <c r="S6" s="1654"/>
      <c r="T6" s="1628" t="s">
        <v>1355</v>
      </c>
      <c r="U6" s="1628" t="s">
        <v>10715</v>
      </c>
      <c r="V6" s="1628" t="s">
        <v>4159</v>
      </c>
      <c r="W6" s="1628" t="s">
        <v>10716</v>
      </c>
      <c r="X6" s="1679" t="str">
        <f>HYPERLINK("https://www.twitch.tv/videos/536217404","1:24.99")</f>
        <v>1:24.99</v>
      </c>
      <c r="Y6" s="1628" t="s">
        <v>8624</v>
      </c>
      <c r="Z6" s="1628" t="s">
        <v>10717</v>
      </c>
      <c r="AA6" s="1628" t="s">
        <v>10718</v>
      </c>
      <c r="AB6" s="1654"/>
      <c r="AC6" s="1628" t="s">
        <v>3150</v>
      </c>
      <c r="AD6" s="1680" t="s">
        <v>10719</v>
      </c>
      <c r="AE6" s="1628" t="s">
        <v>1204</v>
      </c>
      <c r="AF6" s="1628">
        <v>47.74</v>
      </c>
      <c r="AG6" s="1628" t="s">
        <v>8383</v>
      </c>
      <c r="AH6" s="1628" t="s">
        <v>8005</v>
      </c>
      <c r="AI6" s="1628" t="s">
        <v>1389</v>
      </c>
      <c r="AJ6" s="1681">
        <v>49.3</v>
      </c>
      <c r="AK6" s="1654"/>
      <c r="AL6" s="1628" t="s">
        <v>10720</v>
      </c>
      <c r="AM6" s="1628">
        <v>47.88</v>
      </c>
      <c r="AN6" s="1654"/>
      <c r="AO6" s="1628" t="s">
        <v>10721</v>
      </c>
      <c r="AP6" s="1628" t="s">
        <v>9724</v>
      </c>
      <c r="AQ6" s="1628">
        <v>58.25</v>
      </c>
      <c r="AR6" s="1628" t="s">
        <v>10722</v>
      </c>
      <c r="AS6" s="1628" t="s">
        <v>10723</v>
      </c>
      <c r="AT6" s="1680" t="s">
        <v>9416</v>
      </c>
      <c r="AU6" s="1628" t="s">
        <v>10724</v>
      </c>
      <c r="AV6" s="1629"/>
      <c r="AW6" s="1628" t="s">
        <v>10725</v>
      </c>
      <c r="AX6" s="1628" t="s">
        <v>2711</v>
      </c>
      <c r="AY6" s="1628" t="s">
        <v>10726</v>
      </c>
      <c r="AZ6" s="1628" t="s">
        <v>10727</v>
      </c>
      <c r="BA6" s="1630" t="s">
        <v>10573</v>
      </c>
      <c r="BB6" s="1628" t="s">
        <v>8394</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9253</v>
      </c>
      <c r="BO6" s="1628" t="s">
        <v>10733</v>
      </c>
      <c r="BP6" s="1678" t="str">
        <f>HYPERLINK("https://youtu.be/_zkEZrJiLkI?t=6208","1:52.30")</f>
        <v>1:52.30</v>
      </c>
      <c r="BQ6" s="1628" t="s">
        <v>2942</v>
      </c>
      <c r="BR6" s="1630" t="s">
        <v>5201</v>
      </c>
      <c r="BS6" s="1682" t="s">
        <v>10582</v>
      </c>
      <c r="BT6" s="1630">
        <v>42.39</v>
      </c>
      <c r="BU6" s="1629"/>
      <c r="BV6" s="1680" t="s">
        <v>10734</v>
      </c>
      <c r="BW6" s="1628" t="s">
        <v>10735</v>
      </c>
      <c r="BX6" s="1628" t="s">
        <v>10736</v>
      </c>
      <c r="BY6" s="1682" t="s">
        <v>9535</v>
      </c>
      <c r="BZ6" s="1628" t="s">
        <v>4802</v>
      </c>
      <c r="CA6" s="1629"/>
      <c r="CB6" s="1628" t="s">
        <v>10737</v>
      </c>
      <c r="CC6" s="1628" t="s">
        <v>10738</v>
      </c>
      <c r="CD6" s="1628" t="s">
        <v>10739</v>
      </c>
      <c r="CE6" s="1628">
        <v>51.68</v>
      </c>
      <c r="CF6" s="1629"/>
      <c r="CG6" s="1683" t="s">
        <v>8727</v>
      </c>
      <c r="CH6" s="1628" t="s">
        <v>10740</v>
      </c>
      <c r="CI6" s="1628" t="s">
        <v>10741</v>
      </c>
      <c r="CJ6" s="1628" t="s">
        <v>6965</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8912</v>
      </c>
      <c r="DG6" s="1678" t="str">
        <f>HYPERLINK("https://youtu.be/_zkEZrJiLkI?t=9955","3:51.51")</f>
        <v>3:51.51</v>
      </c>
      <c r="DH6" s="1628" t="s">
        <v>9866</v>
      </c>
      <c r="DI6" s="1628" t="s">
        <v>10747</v>
      </c>
    </row>
    <row r="7">
      <c r="A7" s="1652" t="s">
        <v>442</v>
      </c>
      <c r="B7" s="1626" t="s">
        <v>10748</v>
      </c>
      <c r="C7" s="1626" t="s">
        <v>10749</v>
      </c>
      <c r="D7" s="1628" t="s">
        <v>10750</v>
      </c>
      <c r="E7" s="1630" t="s">
        <v>8137</v>
      </c>
      <c r="F7" s="1628" t="s">
        <v>9597</v>
      </c>
      <c r="G7" s="1628" t="s">
        <v>10751</v>
      </c>
      <c r="H7" s="1654"/>
      <c r="I7" s="1683" t="s">
        <v>10752</v>
      </c>
      <c r="J7" s="1684">
        <v>48.47</v>
      </c>
      <c r="K7" s="1654"/>
      <c r="L7" s="1630" t="s">
        <v>8139</v>
      </c>
      <c r="M7" s="1628" t="s">
        <v>10753</v>
      </c>
      <c r="N7" s="1628" t="s">
        <v>10754</v>
      </c>
      <c r="O7" s="1630" t="s">
        <v>8140</v>
      </c>
      <c r="P7" s="1628" t="s">
        <v>8194</v>
      </c>
      <c r="Q7" s="1628" t="s">
        <v>10755</v>
      </c>
      <c r="R7" s="1628">
        <v>57.34</v>
      </c>
      <c r="S7" s="1654"/>
      <c r="T7" s="1628" t="s">
        <v>10756</v>
      </c>
      <c r="U7" s="1678" t="str">
        <f>HYPERLINK("https://www.twitch.tv/videos/525613330","1:56.00")</f>
        <v>1:56.00</v>
      </c>
      <c r="V7" s="1628" t="s">
        <v>10757</v>
      </c>
      <c r="W7" s="1628" t="s">
        <v>10758</v>
      </c>
      <c r="X7" s="1628" t="s">
        <v>8145</v>
      </c>
      <c r="Y7" s="1628" t="s">
        <v>10759</v>
      </c>
      <c r="Z7" s="1685" t="s">
        <v>10760</v>
      </c>
      <c r="AA7" s="1628" t="s">
        <v>10761</v>
      </c>
      <c r="AB7" s="1654"/>
      <c r="AC7" s="1628" t="s">
        <v>9003</v>
      </c>
      <c r="AD7" s="1628" t="s">
        <v>10762</v>
      </c>
      <c r="AE7" s="1628" t="s">
        <v>5567</v>
      </c>
      <c r="AF7" s="1686">
        <v>46.63</v>
      </c>
      <c r="AG7" s="1630" t="s">
        <v>421</v>
      </c>
      <c r="AH7" s="1628" t="s">
        <v>8150</v>
      </c>
      <c r="AI7" s="1678" t="str">
        <f>HYPERLINK("https://www.twitch.tv/videos/538066633","1:22.49")</f>
        <v>1:22.49</v>
      </c>
      <c r="AJ7" s="1628">
        <v>48.89</v>
      </c>
      <c r="AK7" s="1687"/>
      <c r="AL7" s="1630" t="s">
        <v>8151</v>
      </c>
      <c r="AM7" s="1628">
        <v>47.96</v>
      </c>
      <c r="AN7" s="1654"/>
      <c r="AO7" s="1628" t="s">
        <v>10721</v>
      </c>
      <c r="AP7" s="1630" t="s">
        <v>8005</v>
      </c>
      <c r="AQ7" s="1628">
        <v>57.09</v>
      </c>
      <c r="AR7" s="1685" t="s">
        <v>975</v>
      </c>
      <c r="AS7" s="1628" t="s">
        <v>10763</v>
      </c>
      <c r="AT7" s="1679" t="str">
        <f>HYPERLINK("https://www.twitch.tv/videos/524838524","1:44.46")</f>
        <v>1:44.46</v>
      </c>
      <c r="AU7" s="1628" t="s">
        <v>4982</v>
      </c>
      <c r="AV7" s="1654"/>
      <c r="AW7" s="1628" t="s">
        <v>10764</v>
      </c>
      <c r="AX7" s="1679" t="str">
        <f>HYPERLINK("https://www.twitch.tv/videos/540841909","1:02.08")</f>
        <v>1:02.08</v>
      </c>
      <c r="AY7" s="1628" t="s">
        <v>8086</v>
      </c>
      <c r="AZ7" s="1628" t="s">
        <v>10765</v>
      </c>
      <c r="BA7" s="1628" t="s">
        <v>10766</v>
      </c>
      <c r="BB7" s="1688" t="s">
        <v>4314</v>
      </c>
      <c r="BC7" s="1628">
        <v>46.35</v>
      </c>
      <c r="BD7" s="1654"/>
      <c r="BE7" s="1628" t="s">
        <v>5358</v>
      </c>
      <c r="BF7" s="1628" t="s">
        <v>10767</v>
      </c>
      <c r="BG7" s="1628" t="s">
        <v>10768</v>
      </c>
      <c r="BH7" s="1628" t="s">
        <v>2203</v>
      </c>
      <c r="BI7" s="1628" t="s">
        <v>10769</v>
      </c>
      <c r="BJ7" s="1654"/>
      <c r="BK7" s="1628" t="s">
        <v>5729</v>
      </c>
      <c r="BL7" s="1666" t="s">
        <v>4169</v>
      </c>
      <c r="BM7" s="1628" t="s">
        <v>10770</v>
      </c>
      <c r="BN7" s="1628">
        <v>59.88</v>
      </c>
      <c r="BO7" s="1628" t="s">
        <v>4437</v>
      </c>
      <c r="BP7" s="1628" t="s">
        <v>10771</v>
      </c>
      <c r="BQ7" s="1628" t="s">
        <v>10772</v>
      </c>
      <c r="BR7" s="1628" t="s">
        <v>9396</v>
      </c>
      <c r="BS7" s="1628" t="s">
        <v>5244</v>
      </c>
      <c r="BT7" s="1628">
        <v>42.82</v>
      </c>
      <c r="BU7" s="1654"/>
      <c r="BV7" s="1628" t="s">
        <v>10773</v>
      </c>
      <c r="BW7" s="1628"/>
      <c r="BX7" s="1628"/>
      <c r="BY7" s="1628"/>
      <c r="BZ7" s="1628" t="s">
        <v>3855</v>
      </c>
      <c r="CA7" s="1654"/>
      <c r="CB7" s="1628" t="s">
        <v>10774</v>
      </c>
      <c r="CC7" s="1628" t="s">
        <v>10775</v>
      </c>
      <c r="CD7" s="1628" t="s">
        <v>10776</v>
      </c>
      <c r="CE7" s="1666">
        <v>50.09</v>
      </c>
      <c r="CF7" s="1654"/>
      <c r="CG7" s="1628" t="s">
        <v>8759</v>
      </c>
      <c r="CH7" s="1628" t="s">
        <v>10777</v>
      </c>
      <c r="CI7" s="1628" t="s">
        <v>10778</v>
      </c>
      <c r="CJ7" s="1628" t="s">
        <v>7224</v>
      </c>
      <c r="CK7" s="1654"/>
      <c r="CL7" s="1628" t="s">
        <v>10779</v>
      </c>
      <c r="CM7" s="1628" t="s">
        <v>10780</v>
      </c>
      <c r="CN7" s="1628" t="s">
        <v>7122</v>
      </c>
      <c r="CO7" s="1630" t="s">
        <v>10592</v>
      </c>
      <c r="CP7" s="1654"/>
      <c r="CQ7" s="1683" t="s">
        <v>10781</v>
      </c>
      <c r="CR7" s="1628">
        <v>50.42</v>
      </c>
      <c r="CS7" s="1628" t="s">
        <v>3054</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10782</v>
      </c>
      <c r="DH7" s="1628" t="s">
        <v>8825</v>
      </c>
      <c r="DI7" s="1628" t="s">
        <v>10783</v>
      </c>
    </row>
    <row r="8">
      <c r="A8" s="1652" t="s">
        <v>5792</v>
      </c>
      <c r="B8" s="1626" t="s">
        <v>10784</v>
      </c>
      <c r="C8" s="1626" t="s">
        <v>10785</v>
      </c>
      <c r="D8" s="1690" t="s">
        <v>10786</v>
      </c>
      <c r="E8" s="1690" t="s">
        <v>10787</v>
      </c>
      <c r="F8" s="1628" t="s">
        <v>6945</v>
      </c>
      <c r="G8" s="1628" t="s">
        <v>10788</v>
      </c>
      <c r="H8" s="1629"/>
      <c r="I8" s="1628" t="s">
        <v>10789</v>
      </c>
      <c r="J8" s="1628">
        <v>50.47</v>
      </c>
      <c r="K8" s="1629"/>
      <c r="L8" s="1628" t="s">
        <v>5132</v>
      </c>
      <c r="M8" s="1628" t="s">
        <v>2617</v>
      </c>
      <c r="N8" s="1628" t="s">
        <v>10790</v>
      </c>
      <c r="O8" s="1628" t="s">
        <v>9929</v>
      </c>
      <c r="P8" s="1628" t="s">
        <v>9694</v>
      </c>
      <c r="Q8" s="1628" t="s">
        <v>10791</v>
      </c>
      <c r="R8" s="1628">
        <v>58.16</v>
      </c>
      <c r="S8" s="1654"/>
      <c r="T8" s="1628"/>
      <c r="U8" s="1628" t="s">
        <v>10792</v>
      </c>
      <c r="V8" s="1628" t="s">
        <v>10793</v>
      </c>
      <c r="W8" s="1691" t="s">
        <v>10794</v>
      </c>
      <c r="X8" s="1628" t="s">
        <v>9902</v>
      </c>
      <c r="Y8" s="1628" t="s">
        <v>10795</v>
      </c>
      <c r="Z8" s="1628" t="s">
        <v>10796</v>
      </c>
      <c r="AA8" s="1628" t="s">
        <v>10797</v>
      </c>
      <c r="AB8" s="1654"/>
      <c r="AC8" s="1628" t="s">
        <v>10798</v>
      </c>
      <c r="AD8" s="1628" t="s">
        <v>10799</v>
      </c>
      <c r="AE8" s="1628" t="s">
        <v>10800</v>
      </c>
      <c r="AF8" s="1628">
        <v>48.54</v>
      </c>
      <c r="AG8" s="1628" t="s">
        <v>10801</v>
      </c>
      <c r="AH8" s="1628" t="s">
        <v>8808</v>
      </c>
      <c r="AI8" s="1628" t="s">
        <v>10802</v>
      </c>
      <c r="AJ8" s="1628">
        <v>49.57</v>
      </c>
      <c r="AK8" s="1654"/>
      <c r="AL8" s="1628" t="s">
        <v>10803</v>
      </c>
      <c r="AM8" s="1628">
        <v>47.96</v>
      </c>
      <c r="AN8" s="1654"/>
      <c r="AO8" s="1628" t="s">
        <v>10804</v>
      </c>
      <c r="AP8" s="1628" t="s">
        <v>6906</v>
      </c>
      <c r="AQ8" s="1628">
        <v>58.86</v>
      </c>
      <c r="AR8" s="1628" t="s">
        <v>10805</v>
      </c>
      <c r="AS8" s="1628" t="s">
        <v>10806</v>
      </c>
      <c r="AT8" s="1628" t="s">
        <v>10807</v>
      </c>
      <c r="AU8" s="1628" t="s">
        <v>10808</v>
      </c>
      <c r="AV8" s="1629"/>
      <c r="AW8" s="1628" t="s">
        <v>10809</v>
      </c>
      <c r="AX8" s="1628" t="s">
        <v>10810</v>
      </c>
      <c r="AY8" s="1628" t="s">
        <v>8378</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8905</v>
      </c>
      <c r="BO8" s="1628" t="s">
        <v>10821</v>
      </c>
      <c r="BP8" s="1628" t="s">
        <v>10822</v>
      </c>
      <c r="BQ8" s="1628" t="s">
        <v>10823</v>
      </c>
      <c r="BR8" s="1628" t="s">
        <v>2458</v>
      </c>
      <c r="BS8" s="1628" t="s">
        <v>1497</v>
      </c>
      <c r="BT8" s="1628">
        <v>42.95</v>
      </c>
      <c r="BU8" s="1629"/>
      <c r="BV8" s="1628" t="s">
        <v>8449</v>
      </c>
      <c r="BW8" s="1628" t="s">
        <v>10824</v>
      </c>
      <c r="BX8" s="1628" t="s">
        <v>10825</v>
      </c>
      <c r="BY8" s="1628" t="s">
        <v>2967</v>
      </c>
      <c r="BZ8" s="1628" t="s">
        <v>9133</v>
      </c>
      <c r="CA8" s="1629"/>
      <c r="CB8" s="1628" t="s">
        <v>10826</v>
      </c>
      <c r="CC8" s="1628" t="s">
        <v>9122</v>
      </c>
      <c r="CD8" s="1630" t="s">
        <v>4880</v>
      </c>
      <c r="CE8" s="1628" t="s">
        <v>8702</v>
      </c>
      <c r="CF8" s="1629"/>
      <c r="CG8" s="1683" t="s">
        <v>10827</v>
      </c>
      <c r="CH8" s="1628" t="s">
        <v>9639</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9006</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6761</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8702</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7150</v>
      </c>
      <c r="B10" s="1683" t="s">
        <v>10909</v>
      </c>
      <c r="C10" s="1683" t="s">
        <v>10910</v>
      </c>
      <c r="D10" s="1690" t="s">
        <v>10911</v>
      </c>
      <c r="E10" s="1666" t="s">
        <v>1775</v>
      </c>
      <c r="F10" s="1666" t="s">
        <v>10912</v>
      </c>
      <c r="G10" s="1666" t="s">
        <v>10913</v>
      </c>
      <c r="H10" s="1695"/>
      <c r="I10" s="1666" t="s">
        <v>10914</v>
      </c>
      <c r="J10" s="1666" t="s">
        <v>10915</v>
      </c>
      <c r="K10" s="1695"/>
      <c r="L10" s="1666" t="s">
        <v>4190</v>
      </c>
      <c r="M10" s="1666" t="s">
        <v>8276</v>
      </c>
      <c r="N10" s="1666" t="s">
        <v>10916</v>
      </c>
      <c r="O10" s="1628" t="s">
        <v>10917</v>
      </c>
      <c r="P10" s="1666" t="s">
        <v>9139</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9815</v>
      </c>
      <c r="AF10" s="1666">
        <v>48.01</v>
      </c>
      <c r="AG10" s="1666" t="s">
        <v>1908</v>
      </c>
      <c r="AH10" s="1666" t="s">
        <v>10926</v>
      </c>
      <c r="AI10" s="1666" t="s">
        <v>10927</v>
      </c>
      <c r="AJ10" s="1666">
        <v>49.7</v>
      </c>
      <c r="AK10" s="1695"/>
      <c r="AL10" s="1628" t="s">
        <v>10928</v>
      </c>
      <c r="AM10" s="1628">
        <v>47.91</v>
      </c>
      <c r="AN10" s="1695"/>
      <c r="AO10" s="1666" t="s">
        <v>10929</v>
      </c>
      <c r="AP10" s="1666" t="s">
        <v>8989</v>
      </c>
      <c r="AQ10" s="1666">
        <v>59.24</v>
      </c>
      <c r="AR10" s="1696" t="str">
        <f>HYPERLINK("https://www.youtube.com/watch?v=Nzzlh5o-lN4","1:33.09")</f>
        <v>1:33.09</v>
      </c>
      <c r="AS10" s="1666" t="s">
        <v>10930</v>
      </c>
      <c r="AT10" s="1666" t="s">
        <v>10931</v>
      </c>
      <c r="AU10" s="1666" t="s">
        <v>10932</v>
      </c>
      <c r="AV10" s="1690"/>
      <c r="AW10" s="1666" t="s">
        <v>3452</v>
      </c>
      <c r="AX10" s="1666" t="s">
        <v>10933</v>
      </c>
      <c r="AY10" s="1666" t="s">
        <v>4928</v>
      </c>
      <c r="AZ10" s="1666" t="s">
        <v>10934</v>
      </c>
      <c r="BA10" s="1666" t="s">
        <v>6961</v>
      </c>
      <c r="BB10" s="1666" t="s">
        <v>8930</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9374</v>
      </c>
      <c r="BQ10" s="1666" t="s">
        <v>10944</v>
      </c>
      <c r="BR10" s="1666" t="s">
        <v>10945</v>
      </c>
      <c r="BS10" s="1666" t="s">
        <v>9238</v>
      </c>
      <c r="BT10" s="1666">
        <v>42.8</v>
      </c>
      <c r="BU10" s="1695"/>
      <c r="BV10" s="1666" t="s">
        <v>10946</v>
      </c>
      <c r="BW10" s="1666" t="s">
        <v>10947</v>
      </c>
      <c r="BX10" s="1666" t="s">
        <v>10948</v>
      </c>
      <c r="BY10" s="1666" t="s">
        <v>10722</v>
      </c>
      <c r="BZ10" s="1666" t="s">
        <v>6928</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7808</v>
      </c>
      <c r="CN10" s="1666" t="s">
        <v>1707</v>
      </c>
      <c r="CO10" s="1666" t="s">
        <v>3740</v>
      </c>
      <c r="CP10" s="1695"/>
      <c r="CQ10" s="1666" t="s">
        <v>10955</v>
      </c>
      <c r="CR10" s="1666">
        <v>49.24</v>
      </c>
      <c r="CS10" s="1628" t="s">
        <v>8702</v>
      </c>
      <c r="CT10" s="1628" t="s">
        <v>8625</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9466</v>
      </c>
      <c r="DG10" s="1666" t="s">
        <v>10959</v>
      </c>
      <c r="DH10" s="1666" t="s">
        <v>2343</v>
      </c>
      <c r="DI10" s="1666" t="s">
        <v>10960</v>
      </c>
    </row>
    <row r="11">
      <c r="A11" s="1625" t="s">
        <v>6975</v>
      </c>
      <c r="B11" s="1626" t="s">
        <v>10961</v>
      </c>
      <c r="C11" s="1626" t="s">
        <v>10962</v>
      </c>
      <c r="D11" s="1690" t="s">
        <v>10963</v>
      </c>
      <c r="E11" s="1690" t="s">
        <v>10964</v>
      </c>
      <c r="F11" s="1628" t="s">
        <v>10965</v>
      </c>
      <c r="G11" s="1628" t="s">
        <v>7237</v>
      </c>
      <c r="H11" s="1629"/>
      <c r="I11" s="1628" t="s">
        <v>10966</v>
      </c>
      <c r="J11" s="1628">
        <v>50.83</v>
      </c>
      <c r="K11" s="1629"/>
      <c r="L11" s="1628" t="s">
        <v>7196</v>
      </c>
      <c r="M11" s="1628" t="s">
        <v>8966</v>
      </c>
      <c r="N11" s="1628" t="s">
        <v>10967</v>
      </c>
      <c r="O11" s="1628" t="s">
        <v>5201</v>
      </c>
      <c r="P11" s="1628" t="s">
        <v>10968</v>
      </c>
      <c r="Q11" s="1628" t="s">
        <v>10969</v>
      </c>
      <c r="R11" s="1628">
        <v>58.83</v>
      </c>
      <c r="S11" s="1654"/>
      <c r="T11" s="1628" t="s">
        <v>10970</v>
      </c>
      <c r="U11" s="1628" t="s">
        <v>10971</v>
      </c>
      <c r="V11" s="1628" t="s">
        <v>10972</v>
      </c>
      <c r="W11" s="1628" t="s">
        <v>3861</v>
      </c>
      <c r="X11" s="1628" t="s">
        <v>7357</v>
      </c>
      <c r="Y11" s="1628" t="s">
        <v>10973</v>
      </c>
      <c r="Z11" s="1628" t="s">
        <v>10974</v>
      </c>
      <c r="AA11" s="1628" t="s">
        <v>10975</v>
      </c>
      <c r="AB11" s="1654"/>
      <c r="AC11" s="1628" t="s">
        <v>2571</v>
      </c>
      <c r="AD11" s="1628" t="s">
        <v>10976</v>
      </c>
      <c r="AE11" s="1628" t="s">
        <v>10977</v>
      </c>
      <c r="AF11" s="1628">
        <v>47.98</v>
      </c>
      <c r="AG11" s="1628" t="s">
        <v>10978</v>
      </c>
      <c r="AH11" s="1628" t="s">
        <v>8828</v>
      </c>
      <c r="AI11" s="1628" t="s">
        <v>9911</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8377</v>
      </c>
      <c r="AZ11" s="1628" t="s">
        <v>8011</v>
      </c>
      <c r="BA11" s="1628" t="s">
        <v>10985</v>
      </c>
      <c r="BB11" s="1628" t="s">
        <v>8875</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4948</v>
      </c>
      <c r="BP11" s="1628" t="s">
        <v>10995</v>
      </c>
      <c r="BQ11" s="1628" t="s">
        <v>10996</v>
      </c>
      <c r="BR11" s="1628" t="s">
        <v>10997</v>
      </c>
      <c r="BS11" s="1628" t="s">
        <v>9827</v>
      </c>
      <c r="BT11" s="1628">
        <v>43.02</v>
      </c>
      <c r="BU11" s="1629"/>
      <c r="BV11" s="1628" t="s">
        <v>8250</v>
      </c>
      <c r="BW11" s="1628" t="s">
        <v>10998</v>
      </c>
      <c r="BX11" s="1628" t="s">
        <v>10999</v>
      </c>
      <c r="BY11" s="1628">
        <v>1.0</v>
      </c>
      <c r="BZ11" s="1628">
        <v>1.0</v>
      </c>
      <c r="CA11" s="1629"/>
      <c r="CB11" s="1628" t="s">
        <v>11000</v>
      </c>
      <c r="CC11" s="1628" t="s">
        <v>11001</v>
      </c>
      <c r="CD11" s="1628" t="s">
        <v>599</v>
      </c>
      <c r="CE11" s="1628" t="s">
        <v>8702</v>
      </c>
      <c r="CF11" s="1629"/>
      <c r="CG11" s="1628" t="s">
        <v>9563</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4761</v>
      </c>
      <c r="CT11" s="1628" t="s">
        <v>9402</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9911</v>
      </c>
      <c r="M12" s="1628" t="s">
        <v>8248</v>
      </c>
      <c r="N12" s="1628" t="s">
        <v>11024</v>
      </c>
      <c r="O12" s="1628" t="s">
        <v>5664</v>
      </c>
      <c r="P12" s="1628" t="s">
        <v>5465</v>
      </c>
      <c r="Q12" s="1628" t="s">
        <v>11025</v>
      </c>
      <c r="R12" s="1628">
        <v>58.5</v>
      </c>
      <c r="S12" s="1654"/>
      <c r="T12" s="1628" t="s">
        <v>3114</v>
      </c>
      <c r="U12" s="1628" t="s">
        <v>11026</v>
      </c>
      <c r="V12" s="1628" t="s">
        <v>8263</v>
      </c>
      <c r="W12" s="1628" t="s">
        <v>9323</v>
      </c>
      <c r="X12" s="1628" t="s">
        <v>3633</v>
      </c>
      <c r="Y12" s="1628" t="s">
        <v>11027</v>
      </c>
      <c r="Z12" s="1628" t="s">
        <v>11028</v>
      </c>
      <c r="AA12" s="1628" t="s">
        <v>3188</v>
      </c>
      <c r="AB12" s="1654"/>
      <c r="AC12" s="1628" t="s">
        <v>11029</v>
      </c>
      <c r="AD12" s="1628" t="s">
        <v>11030</v>
      </c>
      <c r="AE12" s="1628" t="s">
        <v>11031</v>
      </c>
      <c r="AF12" s="1628">
        <v>48.48</v>
      </c>
      <c r="AG12" s="1628" t="s">
        <v>11032</v>
      </c>
      <c r="AH12" s="1628" t="s">
        <v>707</v>
      </c>
      <c r="AI12" s="1628" t="s">
        <v>9489</v>
      </c>
      <c r="AJ12" s="1628">
        <v>49.4</v>
      </c>
      <c r="AK12" s="1654"/>
      <c r="AL12" s="1628" t="s">
        <v>11033</v>
      </c>
      <c r="AM12" s="1628">
        <v>48.12</v>
      </c>
      <c r="AN12" s="1654"/>
      <c r="AO12" s="1628" t="s">
        <v>11034</v>
      </c>
      <c r="AP12" s="1628" t="s">
        <v>11035</v>
      </c>
      <c r="AQ12" s="1628">
        <v>59.16</v>
      </c>
      <c r="AR12" s="1628" t="s">
        <v>11036</v>
      </c>
      <c r="AS12" s="1628" t="s">
        <v>9738</v>
      </c>
      <c r="AT12" s="1628" t="s">
        <v>9726</v>
      </c>
      <c r="AU12" s="1628" t="s">
        <v>11037</v>
      </c>
      <c r="AV12" s="1629"/>
      <c r="AW12" s="1628" t="s">
        <v>11038</v>
      </c>
      <c r="AX12" s="1628" t="s">
        <v>6302</v>
      </c>
      <c r="AY12" s="1628" t="s">
        <v>9161</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9210</v>
      </c>
      <c r="BO12" s="1628" t="s">
        <v>11047</v>
      </c>
      <c r="BP12" s="1628" t="s">
        <v>9341</v>
      </c>
      <c r="BQ12" s="1628" t="s">
        <v>5306</v>
      </c>
      <c r="BR12" s="1628" t="s">
        <v>9964</v>
      </c>
      <c r="BS12" s="1628" t="s">
        <v>9303</v>
      </c>
      <c r="BT12" s="1628">
        <v>42.79</v>
      </c>
      <c r="BU12" s="1629"/>
      <c r="BV12" s="1628" t="s">
        <v>11048</v>
      </c>
      <c r="BW12" s="1628" t="s">
        <v>11049</v>
      </c>
      <c r="BX12" s="1628" t="s">
        <v>11050</v>
      </c>
      <c r="BY12" s="1628" t="s">
        <v>11051</v>
      </c>
      <c r="BZ12" s="1628" t="s">
        <v>3139</v>
      </c>
      <c r="CA12" s="1629"/>
      <c r="CB12" s="1628" t="s">
        <v>11052</v>
      </c>
      <c r="CC12" s="1628" t="s">
        <v>5292</v>
      </c>
      <c r="CD12" s="1628" t="s">
        <v>2518</v>
      </c>
      <c r="CE12" s="1628" t="s">
        <v>8702</v>
      </c>
      <c r="CF12" s="1629"/>
      <c r="CG12" s="1628" t="s">
        <v>11053</v>
      </c>
      <c r="CH12" s="1628" t="s">
        <v>11054</v>
      </c>
      <c r="CI12" s="1628" t="s">
        <v>11055</v>
      </c>
      <c r="CJ12" s="1628" t="s">
        <v>11056</v>
      </c>
      <c r="CK12" s="1654"/>
      <c r="CL12" s="1628" t="s">
        <v>11057</v>
      </c>
      <c r="CM12" s="1628" t="s">
        <v>11058</v>
      </c>
      <c r="CN12" s="1628" t="s">
        <v>11059</v>
      </c>
      <c r="CO12" s="1628" t="s">
        <v>5425</v>
      </c>
      <c r="CP12" s="1654"/>
      <c r="CQ12" s="1628" t="s">
        <v>11060</v>
      </c>
      <c r="CR12" s="1628">
        <v>48.19</v>
      </c>
      <c r="CS12" s="1679" t="str">
        <f>HYPERLINK("https://www.youtube.com/watch?v=ULSYbWi59rw","1:54.11")</f>
        <v>1:54.11</v>
      </c>
      <c r="CT12" s="1628" t="s">
        <v>9281</v>
      </c>
      <c r="CU12" s="1628">
        <v>31.53</v>
      </c>
      <c r="CV12" s="1628">
        <v>25.35</v>
      </c>
      <c r="CW12" s="1628" t="s">
        <v>4408</v>
      </c>
      <c r="CX12" s="1628">
        <v>50.39</v>
      </c>
      <c r="CY12" s="1628">
        <v>58.75</v>
      </c>
      <c r="CZ12" s="1628">
        <v>18.5</v>
      </c>
      <c r="DA12" s="1628">
        <v>33.67</v>
      </c>
      <c r="DB12" s="1628" t="s">
        <v>11061</v>
      </c>
      <c r="DC12" s="1628">
        <v>37.76</v>
      </c>
      <c r="DD12" s="1629"/>
      <c r="DE12" s="1628" t="s">
        <v>11062</v>
      </c>
      <c r="DF12" s="1628" t="s">
        <v>4306</v>
      </c>
      <c r="DG12" s="1628" t="s">
        <v>11063</v>
      </c>
      <c r="DH12" s="1628" t="s">
        <v>11064</v>
      </c>
      <c r="DI12" s="1628" t="s">
        <v>10239</v>
      </c>
    </row>
    <row r="13">
      <c r="A13" s="1652" t="s">
        <v>8209</v>
      </c>
      <c r="B13" s="1697" t="s">
        <v>11065</v>
      </c>
      <c r="C13" s="1626" t="s">
        <v>11066</v>
      </c>
      <c r="D13" s="1690" t="s">
        <v>11067</v>
      </c>
      <c r="E13" s="1690" t="s">
        <v>531</v>
      </c>
      <c r="F13" s="1628" t="s">
        <v>7087</v>
      </c>
      <c r="G13" s="1628" t="s">
        <v>11068</v>
      </c>
      <c r="H13" s="1629"/>
      <c r="I13" s="1628" t="s">
        <v>11069</v>
      </c>
      <c r="J13" s="1628">
        <v>52.24</v>
      </c>
      <c r="K13" s="1629"/>
      <c r="L13" s="1628" t="s">
        <v>9247</v>
      </c>
      <c r="M13" s="1628" t="s">
        <v>9648</v>
      </c>
      <c r="N13" s="1628" t="s">
        <v>11070</v>
      </c>
      <c r="O13" s="1628" t="s">
        <v>11071</v>
      </c>
      <c r="P13" s="1628" t="s">
        <v>7025</v>
      </c>
      <c r="Q13" s="1628" t="s">
        <v>11072</v>
      </c>
      <c r="R13" s="1628">
        <v>58.93</v>
      </c>
      <c r="S13" s="1654"/>
      <c r="T13" s="1628" t="s">
        <v>11073</v>
      </c>
      <c r="U13" s="1628" t="s">
        <v>11074</v>
      </c>
      <c r="V13" s="1628" t="s">
        <v>7057</v>
      </c>
      <c r="W13" s="1628" t="s">
        <v>11075</v>
      </c>
      <c r="X13" s="1628" t="s">
        <v>2229</v>
      </c>
      <c r="Y13" s="1628" t="s">
        <v>11076</v>
      </c>
      <c r="Z13" s="1628" t="s">
        <v>11077</v>
      </c>
      <c r="AA13" s="1628" t="s">
        <v>11078</v>
      </c>
      <c r="AB13" s="1654"/>
      <c r="AC13" s="1628" t="s">
        <v>2122</v>
      </c>
      <c r="AD13" s="1628" t="s">
        <v>11079</v>
      </c>
      <c r="AE13" s="1628" t="s">
        <v>11080</v>
      </c>
      <c r="AF13" s="1628">
        <v>49.08</v>
      </c>
      <c r="AG13" s="1628" t="s">
        <v>4371</v>
      </c>
      <c r="AH13" s="1628" t="s">
        <v>11081</v>
      </c>
      <c r="AI13" s="1628" t="s">
        <v>9556</v>
      </c>
      <c r="AJ13" s="1628">
        <v>53.54</v>
      </c>
      <c r="AK13" s="1654"/>
      <c r="AL13" s="1628" t="s">
        <v>9018</v>
      </c>
      <c r="AM13" s="1628">
        <v>50.17</v>
      </c>
      <c r="AN13" s="1654"/>
      <c r="AO13" s="1628" t="s">
        <v>11082</v>
      </c>
      <c r="AP13" s="1628" t="s">
        <v>5406</v>
      </c>
      <c r="AQ13" s="1628">
        <v>59.52</v>
      </c>
      <c r="AR13" s="1628" t="s">
        <v>10669</v>
      </c>
      <c r="AS13" s="1628" t="s">
        <v>11083</v>
      </c>
      <c r="AT13" s="1628" t="s">
        <v>11084</v>
      </c>
      <c r="AU13" s="1628" t="s">
        <v>7011</v>
      </c>
      <c r="AV13" s="1629"/>
      <c r="AW13" s="1628" t="s">
        <v>11085</v>
      </c>
      <c r="AX13" s="1628" t="s">
        <v>2285</v>
      </c>
      <c r="AY13" s="1628" t="s">
        <v>9064</v>
      </c>
      <c r="AZ13" s="1628" t="s">
        <v>11086</v>
      </c>
      <c r="BA13" s="1628" t="s">
        <v>9584</v>
      </c>
      <c r="BB13" s="1628" t="s">
        <v>9532</v>
      </c>
      <c r="BC13" s="1628">
        <v>47.09</v>
      </c>
      <c r="BD13" s="1629"/>
      <c r="BE13" s="1628" t="s">
        <v>11087</v>
      </c>
      <c r="BF13" s="1628" t="s">
        <v>11088</v>
      </c>
      <c r="BG13" s="1628" t="s">
        <v>11089</v>
      </c>
      <c r="BH13" s="1628" t="s">
        <v>11090</v>
      </c>
      <c r="BI13" s="1628" t="s">
        <v>11091</v>
      </c>
      <c r="BJ13" s="1629"/>
      <c r="BK13" s="1628" t="s">
        <v>8984</v>
      </c>
      <c r="BL13" s="1628" t="s">
        <v>11092</v>
      </c>
      <c r="BM13" s="1628" t="s">
        <v>11093</v>
      </c>
      <c r="BN13" s="1628" t="s">
        <v>8728</v>
      </c>
      <c r="BO13" s="1628" t="s">
        <v>11094</v>
      </c>
      <c r="BP13" s="1628" t="s">
        <v>5583</v>
      </c>
      <c r="BQ13" s="1628" t="s">
        <v>11095</v>
      </c>
      <c r="BR13" s="1628" t="s">
        <v>1818</v>
      </c>
      <c r="BS13" s="1628" t="s">
        <v>11096</v>
      </c>
      <c r="BT13" s="1628">
        <v>43.23</v>
      </c>
      <c r="BU13" s="1629"/>
      <c r="BV13" s="1628" t="s">
        <v>11097</v>
      </c>
      <c r="BW13" s="1628" t="s">
        <v>8702</v>
      </c>
      <c r="BX13" s="1628" t="s">
        <v>8702</v>
      </c>
      <c r="BY13" s="1628" t="s">
        <v>11098</v>
      </c>
      <c r="BZ13" s="1628" t="s">
        <v>11099</v>
      </c>
      <c r="CA13" s="1629"/>
      <c r="CB13" s="1628" t="s">
        <v>11100</v>
      </c>
      <c r="CC13" s="1628" t="s">
        <v>11101</v>
      </c>
      <c r="CD13" s="1628" t="s">
        <v>11102</v>
      </c>
      <c r="CE13" s="1628" t="s">
        <v>8702</v>
      </c>
      <c r="CF13" s="1629"/>
      <c r="CG13" s="1683" t="s">
        <v>6164</v>
      </c>
      <c r="CH13" s="1628" t="s">
        <v>11103</v>
      </c>
      <c r="CI13" s="1628" t="s">
        <v>11104</v>
      </c>
      <c r="CJ13" s="1628" t="s">
        <v>11105</v>
      </c>
      <c r="CK13" s="1654"/>
      <c r="CL13" s="1628" t="s">
        <v>11106</v>
      </c>
      <c r="CM13" s="1628" t="s">
        <v>8027</v>
      </c>
      <c r="CN13" s="1628" t="s">
        <v>11107</v>
      </c>
      <c r="CO13" s="1628" t="s">
        <v>11108</v>
      </c>
      <c r="CP13" s="1654"/>
      <c r="CQ13" s="1628" t="s">
        <v>11109</v>
      </c>
      <c r="CR13" s="1628" t="s">
        <v>4828</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9776</v>
      </c>
      <c r="DI13" s="1628" t="s">
        <v>11117</v>
      </c>
    </row>
    <row r="14">
      <c r="A14" s="1625" t="s">
        <v>5917</v>
      </c>
      <c r="B14" s="1626" t="s">
        <v>11118</v>
      </c>
      <c r="C14" s="1626" t="s">
        <v>11119</v>
      </c>
      <c r="D14" s="1666" t="s">
        <v>11120</v>
      </c>
      <c r="E14" s="1666" t="s">
        <v>9615</v>
      </c>
      <c r="F14" s="1666" t="s">
        <v>11121</v>
      </c>
      <c r="G14" s="1666" t="s">
        <v>11122</v>
      </c>
      <c r="H14" s="1629"/>
      <c r="I14" s="1666" t="s">
        <v>11123</v>
      </c>
      <c r="J14" s="1666">
        <v>51.19</v>
      </c>
      <c r="K14" s="1629"/>
      <c r="L14" s="1666" t="s">
        <v>5111</v>
      </c>
      <c r="M14" s="1666" t="s">
        <v>5646</v>
      </c>
      <c r="N14" s="1666" t="s">
        <v>5696</v>
      </c>
      <c r="O14" s="1666" t="s">
        <v>11124</v>
      </c>
      <c r="P14" s="1666" t="s">
        <v>11125</v>
      </c>
      <c r="Q14" s="1666" t="s">
        <v>11126</v>
      </c>
      <c r="R14" s="1666">
        <v>59.16</v>
      </c>
      <c r="S14" s="1654"/>
      <c r="T14" s="1666" t="s">
        <v>2827</v>
      </c>
      <c r="U14" s="1666" t="s">
        <v>11127</v>
      </c>
      <c r="V14" s="1666" t="s">
        <v>8650</v>
      </c>
      <c r="W14" s="1666" t="s">
        <v>3470</v>
      </c>
      <c r="X14" s="1666" t="s">
        <v>5329</v>
      </c>
      <c r="Y14" s="1666" t="s">
        <v>11128</v>
      </c>
      <c r="Z14" s="1666" t="s">
        <v>11129</v>
      </c>
      <c r="AA14" s="1666" t="s">
        <v>11130</v>
      </c>
      <c r="AB14" s="1629"/>
      <c r="AC14" s="1666" t="s">
        <v>6938</v>
      </c>
      <c r="AD14" s="1666" t="s">
        <v>8029</v>
      </c>
      <c r="AE14" s="1666" t="s">
        <v>2904</v>
      </c>
      <c r="AF14" s="1666">
        <v>49.53</v>
      </c>
      <c r="AG14" s="1666" t="s">
        <v>9537</v>
      </c>
      <c r="AH14" s="1666" t="s">
        <v>11131</v>
      </c>
      <c r="AI14" s="1666" t="s">
        <v>4702</v>
      </c>
      <c r="AJ14" s="1666">
        <v>49.63</v>
      </c>
      <c r="AK14" s="1668"/>
      <c r="AL14" s="1666" t="s">
        <v>9647</v>
      </c>
      <c r="AM14" s="1628">
        <v>48.28</v>
      </c>
      <c r="AN14" s="1654"/>
      <c r="AO14" s="1666" t="s">
        <v>11132</v>
      </c>
      <c r="AP14" s="1636" t="s">
        <v>4467</v>
      </c>
      <c r="AQ14" s="1666">
        <v>59.39</v>
      </c>
      <c r="AR14" s="1666" t="s">
        <v>8179</v>
      </c>
      <c r="AS14" s="1666" t="s">
        <v>11133</v>
      </c>
      <c r="AT14" s="1666" t="s">
        <v>11134</v>
      </c>
      <c r="AU14" s="1666" t="s">
        <v>11135</v>
      </c>
      <c r="AV14" s="1632"/>
      <c r="AW14" s="1666" t="s">
        <v>5227</v>
      </c>
      <c r="AX14" s="1666" t="s">
        <v>10797</v>
      </c>
      <c r="AY14" s="1666" t="s">
        <v>4358</v>
      </c>
      <c r="AZ14" s="1666" t="s">
        <v>9260</v>
      </c>
      <c r="BA14" s="1666" t="s">
        <v>8690</v>
      </c>
      <c r="BB14" s="1666" t="s">
        <v>11136</v>
      </c>
      <c r="BC14" s="1666">
        <v>47.02</v>
      </c>
      <c r="BD14" s="1632"/>
      <c r="BE14" s="1666" t="s">
        <v>11137</v>
      </c>
      <c r="BF14" s="1666" t="s">
        <v>11138</v>
      </c>
      <c r="BG14" s="1666" t="s">
        <v>11139</v>
      </c>
      <c r="BH14" s="1666" t="s">
        <v>11140</v>
      </c>
      <c r="BI14" s="1666" t="s">
        <v>6188</v>
      </c>
      <c r="BJ14" s="1642"/>
      <c r="BK14" s="1666" t="s">
        <v>11141</v>
      </c>
      <c r="BL14" s="1666" t="s">
        <v>9027</v>
      </c>
      <c r="BM14" s="1666" t="s">
        <v>11142</v>
      </c>
      <c r="BN14" s="1666" t="s">
        <v>11143</v>
      </c>
      <c r="BO14" s="1666" t="s">
        <v>11144</v>
      </c>
      <c r="BP14" s="1666" t="s">
        <v>11145</v>
      </c>
      <c r="BQ14" s="1666" t="s">
        <v>11146</v>
      </c>
      <c r="BR14" s="1666" t="s">
        <v>1818</v>
      </c>
      <c r="BS14" s="1666" t="s">
        <v>9419</v>
      </c>
      <c r="BT14" s="1666">
        <v>43.21</v>
      </c>
      <c r="BU14" s="1632"/>
      <c r="BV14" s="1666" t="s">
        <v>11147</v>
      </c>
      <c r="BW14" s="1666" t="s">
        <v>11148</v>
      </c>
      <c r="BX14" s="1666" t="s">
        <v>11149</v>
      </c>
      <c r="BY14" s="1666" t="s">
        <v>6973</v>
      </c>
      <c r="BZ14" s="1666" t="s">
        <v>9296</v>
      </c>
      <c r="CA14" s="1642"/>
      <c r="CB14" s="1666" t="s">
        <v>11150</v>
      </c>
      <c r="CC14" s="1666" t="s">
        <v>11151</v>
      </c>
      <c r="CD14" s="1666" t="s">
        <v>11152</v>
      </c>
      <c r="CE14" s="1666" t="s">
        <v>8702</v>
      </c>
      <c r="CF14" s="1632"/>
      <c r="CG14" s="1666" t="s">
        <v>3590</v>
      </c>
      <c r="CH14" s="1666" t="s">
        <v>11153</v>
      </c>
      <c r="CI14" s="1666" t="s">
        <v>11154</v>
      </c>
      <c r="CJ14" s="1666" t="s">
        <v>9038</v>
      </c>
      <c r="CK14" s="1642"/>
      <c r="CL14" s="1666" t="s">
        <v>11155</v>
      </c>
      <c r="CM14" s="1666" t="s">
        <v>11156</v>
      </c>
      <c r="CN14" s="1666" t="s">
        <v>11157</v>
      </c>
      <c r="CO14" s="1666" t="s">
        <v>11158</v>
      </c>
      <c r="CP14" s="1632"/>
      <c r="CQ14" s="1666">
        <v>47.26</v>
      </c>
      <c r="CR14" s="1666">
        <v>53.29</v>
      </c>
      <c r="CS14" s="1666" t="s">
        <v>11159</v>
      </c>
      <c r="CT14" s="1666" t="s">
        <v>5630</v>
      </c>
      <c r="CU14" s="1666">
        <v>31.4</v>
      </c>
      <c r="CV14" s="1666">
        <v>26.15</v>
      </c>
      <c r="CW14" s="1666" t="s">
        <v>8499</v>
      </c>
      <c r="CX14" s="1666">
        <v>50.76</v>
      </c>
      <c r="CY14" s="1666">
        <v>59.63</v>
      </c>
      <c r="CZ14" s="1666">
        <v>18.29</v>
      </c>
      <c r="DA14" s="1666">
        <v>33.84</v>
      </c>
      <c r="DB14" s="1666" t="s">
        <v>5573</v>
      </c>
      <c r="DC14" s="1666">
        <v>38.46</v>
      </c>
      <c r="DD14" s="1642"/>
      <c r="DE14" s="1666" t="s">
        <v>11160</v>
      </c>
      <c r="DF14" s="1666" t="s">
        <v>2346</v>
      </c>
      <c r="DG14" s="1666" t="s">
        <v>11161</v>
      </c>
      <c r="DH14" s="1666" t="s">
        <v>11162</v>
      </c>
      <c r="DI14" s="1666" t="s">
        <v>7549</v>
      </c>
    </row>
    <row r="15">
      <c r="A15" s="1625" t="s">
        <v>2460</v>
      </c>
      <c r="B15" s="1626" t="s">
        <v>10840</v>
      </c>
      <c r="C15" s="1626" t="s">
        <v>11163</v>
      </c>
      <c r="D15" s="1628" t="s">
        <v>11164</v>
      </c>
      <c r="E15" s="1690" t="s">
        <v>4084</v>
      </c>
      <c r="F15" s="1628" t="s">
        <v>5263</v>
      </c>
      <c r="G15" s="1628" t="s">
        <v>9420</v>
      </c>
      <c r="H15" s="1629"/>
      <c r="I15" s="1628" t="s">
        <v>10661</v>
      </c>
      <c r="J15" s="1628">
        <v>48.56</v>
      </c>
      <c r="K15" s="1653"/>
      <c r="L15" s="1628" t="s">
        <v>6620</v>
      </c>
      <c r="M15" s="1628" t="s">
        <v>9436</v>
      </c>
      <c r="N15" s="1628" t="s">
        <v>11165</v>
      </c>
      <c r="O15" s="1628" t="s">
        <v>9570</v>
      </c>
      <c r="P15" s="1628" t="s">
        <v>4434</v>
      </c>
      <c r="Q15" s="1628" t="s">
        <v>4187</v>
      </c>
      <c r="R15" s="1628">
        <v>59.14</v>
      </c>
      <c r="S15" s="1654"/>
      <c r="T15" s="1628" t="s">
        <v>11166</v>
      </c>
      <c r="U15" s="1628" t="s">
        <v>5148</v>
      </c>
      <c r="V15" s="1628" t="s">
        <v>2986</v>
      </c>
      <c r="W15" s="1628" t="s">
        <v>11167</v>
      </c>
      <c r="X15" s="1628" t="s">
        <v>8498</v>
      </c>
      <c r="Y15" s="1666" t="s">
        <v>11168</v>
      </c>
      <c r="Z15" s="1628" t="s">
        <v>11169</v>
      </c>
      <c r="AA15" s="1628" t="s">
        <v>11170</v>
      </c>
      <c r="AB15" s="1654"/>
      <c r="AC15" s="1628" t="s">
        <v>8918</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6518</v>
      </c>
      <c r="AQ15" s="1628">
        <v>57.62</v>
      </c>
      <c r="AR15" s="1666" t="s">
        <v>11178</v>
      </c>
      <c r="AS15" s="1666" t="s">
        <v>11179</v>
      </c>
      <c r="AT15" s="1666" t="s">
        <v>11180</v>
      </c>
      <c r="AU15" s="1666" t="s">
        <v>2652</v>
      </c>
      <c r="AV15" s="1629"/>
      <c r="AW15" s="1666" t="s">
        <v>11181</v>
      </c>
      <c r="AX15" s="1628" t="s">
        <v>6000</v>
      </c>
      <c r="AY15" s="1666" t="s">
        <v>10927</v>
      </c>
      <c r="AZ15" s="1666" t="s">
        <v>3894</v>
      </c>
      <c r="BA15" s="1666" t="s">
        <v>11182</v>
      </c>
      <c r="BB15" s="1666" t="s">
        <v>8786</v>
      </c>
      <c r="BC15" s="1628">
        <v>42.96</v>
      </c>
      <c r="BD15" s="1653"/>
      <c r="BE15" s="1628" t="s">
        <v>10721</v>
      </c>
      <c r="BF15" s="1628" t="s">
        <v>11183</v>
      </c>
      <c r="BG15" s="1628" t="s">
        <v>11184</v>
      </c>
      <c r="BH15" s="1628" t="s">
        <v>11185</v>
      </c>
      <c r="BI15" s="1628" t="s">
        <v>4639</v>
      </c>
      <c r="BJ15" s="1629"/>
      <c r="BK15" s="1628" t="s">
        <v>11186</v>
      </c>
      <c r="BL15" s="1628" t="s">
        <v>11187</v>
      </c>
      <c r="BM15" s="1628" t="s">
        <v>11188</v>
      </c>
      <c r="BN15" s="1628" t="s">
        <v>1452</v>
      </c>
      <c r="BO15" s="1628" t="s">
        <v>11189</v>
      </c>
      <c r="BP15" s="1628" t="s">
        <v>11190</v>
      </c>
      <c r="BQ15" s="1628" t="s">
        <v>8011</v>
      </c>
      <c r="BR15" s="1628" t="s">
        <v>11191</v>
      </c>
      <c r="BS15" s="1628" t="s">
        <v>9875</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8702</v>
      </c>
      <c r="CF15" s="1629"/>
      <c r="CG15" s="1628" t="s">
        <v>9687</v>
      </c>
      <c r="CH15" s="1628" t="s">
        <v>11200</v>
      </c>
      <c r="CI15" s="1628" t="s">
        <v>11201</v>
      </c>
      <c r="CJ15" s="1628" t="s">
        <v>11202</v>
      </c>
      <c r="CK15" s="1654"/>
      <c r="CL15" s="1628" t="s">
        <v>11203</v>
      </c>
      <c r="CM15" s="1628" t="s">
        <v>9778</v>
      </c>
      <c r="CN15" s="1628" t="s">
        <v>5027</v>
      </c>
      <c r="CO15" s="1628" t="s">
        <v>9499</v>
      </c>
      <c r="CP15" s="1654"/>
      <c r="CQ15" s="1628" t="s">
        <v>11204</v>
      </c>
      <c r="CR15" s="1628">
        <v>54.12</v>
      </c>
      <c r="CS15" s="1628" t="s">
        <v>11205</v>
      </c>
      <c r="CT15" s="1628" t="s">
        <v>8224</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7055</v>
      </c>
      <c r="DG15" s="1628" t="s">
        <v>11210</v>
      </c>
      <c r="DH15" s="1666" t="s">
        <v>11211</v>
      </c>
      <c r="DI15" s="1628" t="s">
        <v>5015</v>
      </c>
    </row>
    <row r="16">
      <c r="A16" s="1625" t="s">
        <v>1751</v>
      </c>
      <c r="B16" s="1627">
        <v>0.12564814814814815</v>
      </c>
      <c r="C16" s="1627">
        <v>0.13260416666666666</v>
      </c>
      <c r="D16" s="1628" t="s">
        <v>11212</v>
      </c>
      <c r="E16" s="1628" t="s">
        <v>4685</v>
      </c>
      <c r="F16" s="1628" t="s">
        <v>11213</v>
      </c>
      <c r="G16" s="1628" t="s">
        <v>11214</v>
      </c>
      <c r="H16" s="1629"/>
      <c r="I16" s="1628" t="s">
        <v>11215</v>
      </c>
      <c r="J16" s="1628" t="s">
        <v>11216</v>
      </c>
      <c r="K16" s="1629"/>
      <c r="L16" s="1628" t="s">
        <v>11217</v>
      </c>
      <c r="M16" s="1628" t="s">
        <v>4303</v>
      </c>
      <c r="N16" s="1628" t="s">
        <v>11218</v>
      </c>
      <c r="O16" s="1628" t="s">
        <v>11219</v>
      </c>
      <c r="P16" s="1628" t="s">
        <v>11220</v>
      </c>
      <c r="Q16" s="1628" t="s">
        <v>11221</v>
      </c>
      <c r="R16" s="1628">
        <v>59.7</v>
      </c>
      <c r="S16" s="1654"/>
      <c r="T16" s="1628" t="s">
        <v>11222</v>
      </c>
      <c r="U16" s="1628" t="s">
        <v>11223</v>
      </c>
      <c r="V16" s="1628" t="s">
        <v>5006</v>
      </c>
      <c r="W16" s="1628" t="s">
        <v>11224</v>
      </c>
      <c r="X16" s="1628" t="s">
        <v>11225</v>
      </c>
      <c r="Y16" s="1628" t="s">
        <v>11226</v>
      </c>
      <c r="Z16" s="1628" t="s">
        <v>11227</v>
      </c>
      <c r="AA16" s="1628" t="s">
        <v>11228</v>
      </c>
      <c r="AB16" s="1629"/>
      <c r="AC16" s="1648" t="s">
        <v>8646</v>
      </c>
      <c r="AD16" s="1628" t="s">
        <v>11229</v>
      </c>
      <c r="AE16" s="1628" t="s">
        <v>11230</v>
      </c>
      <c r="AF16" s="1628">
        <v>48.08</v>
      </c>
      <c r="AG16" s="1628" t="s">
        <v>926</v>
      </c>
      <c r="AH16" s="1628" t="s">
        <v>9303</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6869</v>
      </c>
      <c r="AU16" s="1636" t="s">
        <v>11236</v>
      </c>
      <c r="AV16" s="1632"/>
      <c r="AW16" s="1636" t="s">
        <v>11237</v>
      </c>
      <c r="AX16" s="1638" t="s">
        <v>11238</v>
      </c>
      <c r="AY16" s="1638" t="s">
        <v>8194</v>
      </c>
      <c r="AZ16" s="1638" t="s">
        <v>11239</v>
      </c>
      <c r="BA16" s="1638" t="s">
        <v>11240</v>
      </c>
      <c r="BB16" s="1638" t="s">
        <v>9919</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8833</v>
      </c>
      <c r="BP16" s="1643" t="s">
        <v>11249</v>
      </c>
      <c r="BQ16" s="1643" t="s">
        <v>11250</v>
      </c>
      <c r="BR16" s="1643" t="s">
        <v>2342</v>
      </c>
      <c r="BS16" s="1643" t="s">
        <v>4756</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9438</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6911</v>
      </c>
      <c r="DF16" s="1633" t="s">
        <v>2229</v>
      </c>
      <c r="DG16" s="1633" t="s">
        <v>11265</v>
      </c>
      <c r="DH16" s="1628" t="s">
        <v>3554</v>
      </c>
      <c r="DI16" s="1676" t="s">
        <v>4509</v>
      </c>
    </row>
    <row r="17">
      <c r="A17" s="1652" t="s">
        <v>1007</v>
      </c>
      <c r="B17" s="1626" t="s">
        <v>11266</v>
      </c>
      <c r="C17" s="1626" t="s">
        <v>11267</v>
      </c>
      <c r="D17" s="1628" t="s">
        <v>11268</v>
      </c>
      <c r="E17" s="1666" t="s">
        <v>8140</v>
      </c>
      <c r="F17" s="1666" t="s">
        <v>10715</v>
      </c>
      <c r="G17" s="1628" t="s">
        <v>11269</v>
      </c>
      <c r="H17" s="1629"/>
      <c r="I17" s="1628" t="s">
        <v>11270</v>
      </c>
      <c r="J17" s="1628">
        <v>50.41</v>
      </c>
      <c r="K17" s="1629"/>
      <c r="L17" s="1628" t="s">
        <v>6525</v>
      </c>
      <c r="M17" s="1628" t="s">
        <v>4144</v>
      </c>
      <c r="N17" s="1628" t="s">
        <v>11271</v>
      </c>
      <c r="O17" s="1666" t="s">
        <v>11272</v>
      </c>
      <c r="P17" s="1628" t="s">
        <v>11273</v>
      </c>
      <c r="Q17" s="1628" t="s">
        <v>11274</v>
      </c>
      <c r="R17" s="1628">
        <v>58.97</v>
      </c>
      <c r="S17" s="1654"/>
      <c r="T17" s="1628" t="s">
        <v>11275</v>
      </c>
      <c r="U17" s="1628" t="s">
        <v>11276</v>
      </c>
      <c r="V17" s="1666" t="s">
        <v>8950</v>
      </c>
      <c r="W17" s="1666" t="s">
        <v>11277</v>
      </c>
      <c r="X17" s="1666" t="s">
        <v>8434</v>
      </c>
      <c r="Y17" s="1666" t="s">
        <v>11278</v>
      </c>
      <c r="Z17" s="1628"/>
      <c r="AA17" s="1628"/>
      <c r="AB17" s="1629"/>
      <c r="AC17" s="1666" t="s">
        <v>6524</v>
      </c>
      <c r="AD17" s="1666" t="s">
        <v>11279</v>
      </c>
      <c r="AE17" s="1666" t="s">
        <v>10800</v>
      </c>
      <c r="AF17" s="1666">
        <v>47.24</v>
      </c>
      <c r="AG17" s="1666" t="s">
        <v>1513</v>
      </c>
      <c r="AH17" s="1666" t="s">
        <v>8753</v>
      </c>
      <c r="AI17" s="1628" t="s">
        <v>1736</v>
      </c>
      <c r="AJ17" s="1666">
        <v>49.92</v>
      </c>
      <c r="AK17" s="1668"/>
      <c r="AL17" s="1666" t="s">
        <v>11280</v>
      </c>
      <c r="AM17" s="1670">
        <v>47.81</v>
      </c>
      <c r="AN17" s="1654"/>
      <c r="AO17" s="1666" t="s">
        <v>11281</v>
      </c>
      <c r="AP17" s="1666" t="s">
        <v>9139</v>
      </c>
      <c r="AQ17" s="1666">
        <v>58.95</v>
      </c>
      <c r="AR17" s="1636" t="s">
        <v>940</v>
      </c>
      <c r="AS17" s="1666" t="s">
        <v>11282</v>
      </c>
      <c r="AT17" s="1636" t="s">
        <v>11283</v>
      </c>
      <c r="AU17" s="1666" t="s">
        <v>2652</v>
      </c>
      <c r="AV17" s="1632"/>
      <c r="AW17" s="1666" t="s">
        <v>7543</v>
      </c>
      <c r="AX17" s="1638" t="s">
        <v>11284</v>
      </c>
      <c r="AY17" s="1666" t="s">
        <v>4928</v>
      </c>
      <c r="AZ17" s="1666" t="s">
        <v>11285</v>
      </c>
      <c r="BA17" s="1666" t="s">
        <v>6989</v>
      </c>
      <c r="BB17" s="1666" t="s">
        <v>1389</v>
      </c>
      <c r="BC17" s="1666">
        <v>47.03</v>
      </c>
      <c r="BD17" s="1632"/>
      <c r="BE17" s="1666" t="s">
        <v>11286</v>
      </c>
      <c r="BF17" s="1666" t="s">
        <v>11287</v>
      </c>
      <c r="BG17" s="1666" t="s">
        <v>11288</v>
      </c>
      <c r="BH17" s="1641" t="s">
        <v>1046</v>
      </c>
      <c r="BI17" s="1641" t="s">
        <v>11289</v>
      </c>
      <c r="BJ17" s="1642"/>
      <c r="BK17" s="1635" t="s">
        <v>5164</v>
      </c>
      <c r="BL17" s="1643" t="s">
        <v>5725</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4204</v>
      </c>
      <c r="CH17" s="1638" t="s">
        <v>2498</v>
      </c>
      <c r="CI17" s="1666" t="s">
        <v>11298</v>
      </c>
      <c r="CJ17" s="1638" t="s">
        <v>11299</v>
      </c>
      <c r="CK17" s="1642"/>
      <c r="CL17" s="1666" t="s">
        <v>11300</v>
      </c>
      <c r="CM17" s="1636" t="s">
        <v>11301</v>
      </c>
      <c r="CN17" s="1666" t="s">
        <v>8910</v>
      </c>
      <c r="CO17" s="1666" t="s">
        <v>6005</v>
      </c>
      <c r="CP17" s="1632"/>
      <c r="CQ17" s="1666">
        <v>52.79</v>
      </c>
      <c r="CR17" s="1666" t="s">
        <v>3893</v>
      </c>
      <c r="CS17" s="1665" t="s">
        <v>11302</v>
      </c>
      <c r="CT17" s="1635" t="s">
        <v>9762</v>
      </c>
      <c r="CU17" s="1635">
        <v>33.06</v>
      </c>
      <c r="CV17" s="1666">
        <v>24.78</v>
      </c>
      <c r="CW17" s="1666" t="s">
        <v>8965</v>
      </c>
      <c r="CX17" s="1635">
        <v>51.72</v>
      </c>
      <c r="CY17" s="1666">
        <v>59.46</v>
      </c>
      <c r="CZ17" s="1699">
        <v>19.0</v>
      </c>
      <c r="DA17" s="1700">
        <v>33.3</v>
      </c>
      <c r="DB17" s="1666" t="s">
        <v>11303</v>
      </c>
      <c r="DC17" s="1635">
        <v>37.62</v>
      </c>
      <c r="DD17" s="1642"/>
      <c r="DE17" s="1666" t="s">
        <v>493</v>
      </c>
      <c r="DF17" s="1666" t="s">
        <v>6514</v>
      </c>
      <c r="DG17" s="1633" t="s">
        <v>11304</v>
      </c>
      <c r="DH17" s="1666" t="s">
        <v>9584</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3964</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3875</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3964</v>
      </c>
      <c r="D16" s="1727" t="s">
        <v>11333</v>
      </c>
      <c r="E16" s="1726" t="s">
        <v>11314</v>
      </c>
      <c r="F16" s="1728">
        <v>44250.0</v>
      </c>
    </row>
    <row r="17">
      <c r="A17" s="1731" t="s">
        <v>11334</v>
      </c>
      <c r="B17" s="1729" t="s">
        <v>11316</v>
      </c>
      <c r="C17" s="1726" t="s">
        <v>3994</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4958</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5350</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9676</v>
      </c>
      <c r="D58" s="1742" t="s">
        <v>11361</v>
      </c>
      <c r="E58" s="1726" t="s">
        <v>11314</v>
      </c>
      <c r="F58" s="1743">
        <v>42098.0</v>
      </c>
    </row>
    <row r="59">
      <c r="A59" s="1737"/>
      <c r="B59" s="1730" t="s">
        <v>11319</v>
      </c>
      <c r="C59" s="1726" t="s">
        <v>6784</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3023</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9425</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4799</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3964</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5840</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4502</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5788</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4958</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5816</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4958</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3420</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7928</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3994</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3833</v>
      </c>
      <c r="D224" s="1752">
        <v>0.06892361111111112</v>
      </c>
      <c r="E224" s="1726" t="s">
        <v>11324</v>
      </c>
      <c r="F224" s="1728">
        <v>44652.0</v>
      </c>
    </row>
    <row r="225">
      <c r="A225" s="1753"/>
      <c r="B225" s="1730" t="s">
        <v>11319</v>
      </c>
      <c r="C225" s="1754" t="s">
        <v>5066</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3994</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