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<sst xmlns="http://schemas.openxmlformats.org/spreadsheetml/2006/main" count="27672" uniqueCount="11698">
  <si>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</si>
  <si>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</si>
  <si>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</si>
  <si>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</si>
  <si>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</si>
  <si>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</si>
  <si>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</si>
  <si>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</si>
  <si>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</si>
  <si>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</si>
  <si>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</si>
  <si>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</si>
  <si>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</si>
  <si>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</si>
  <si>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</si>
  <si>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</si>
  <si>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</si>
  <si>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</si>
  <si>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</si>
  <si>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</si>
  <si>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</si>
  <si>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</si>
  <si>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</si>
  <si>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</si>
  <si>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</si>
  <si>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</si>
  <si>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</si>
  <si>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</si>
  <si>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</si>
  <si>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</si>
  <si>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</si>
  <si>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</si>
  <si>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</si>
  <si>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</si>
  <si>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</si>
  <si>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</si>
  <si>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</si>
  <si>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</si>
  <si>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</si>
  <si>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</si>
  <si>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</si>
  <si>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</si>
  <si>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</si>
  <si>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</si>
  <si>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</si>
  <si>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</si>
  <si>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</si>
  <si>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</si>
  <si>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</si>
  <si>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</si>
  <si>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</si>
  <si>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</si>
  <si>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</si>
  <si>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</si>
  <si>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</si>
  <si>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</si>
  <si>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</si>
  <si>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</si>
  <si>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</si>
  <si>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</si>
  <si>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</si>
  <si>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</si>
  <si>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</si>
  <si>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</si>
  <si>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</si>
  <si>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</si>
  <si>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</si>
  <si>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</si>
  <si>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</si>
  <si>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</si>
  <si>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</si>
  <si>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</si>
  <si>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</si>
  <si>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</si>
  <si>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</si>
  <si>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</si>
  <si>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</si>
  <si>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</si>
  <si>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</si>
  <si>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</si>
  <si>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</si>
  <si>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</si>
  <si>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</si>
  <si>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</si>
  <si>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</si>
  <si>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</si>
  <si>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</si>
  <si>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</si>
  <si>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</si>
  <si>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</si>
  <si>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</si>
  <si>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</si>
  <si>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</si>
  <si>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</si>
  <si>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</si>
  <si>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</si>
  <si>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</si>
  <si>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</si>
  <si>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</si>
  <si>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</si>
  <si>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</si>
  <si>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</si>
  <si>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</si>
  <si>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</si>
  <si>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</si>
  <si>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</si>
  <si>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</si>
  <si>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</si>
  <si>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</si>
  <si>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</si>
  <si>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</si>
  <si>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</si>
  <si>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</si>
  <si>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</si>
  <si>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</si>
  <si>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</si>
  <si>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</si>
  <si>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</si>
  <si>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</si>
  <si>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</si>
  <si>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</si>
  <si>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</si>
  <si>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</si>
  <si>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</si>
  <si>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</si>
  <si>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</si>
  <si>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</si>
  <si>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</si>
  <si>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</si>
  <si>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</si>
  <si>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</si>
  <si>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</si>
  <si>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</si>
  <si>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</si>
  <si>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</si>
  <si>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</si>
  <si>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</si>
  <si>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</si>
  <si>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</si>
  <si>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</si>
  <si>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</si>
  <si>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</si>
  <si>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</si>
  <si>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</si>
  <si>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</si>
  <si>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</si>
  <si>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</si>
  <si>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</si>
  <si>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</si>
  <si>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</si>
  <si>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</si>
  <si>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</si>
  <si>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</si>
  <si>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</si>
  <si>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</si>
  <si>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</si>
  <si>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</si>
  <si>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</si>
  <si>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</si>
  <si>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</si>
  <si>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</si>
  <si>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</si>
  <si>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</si>
  <si>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</si>
  <si>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</si>
  <si>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</si>
  <si>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</si>
  <si>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</si>
  <si>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</si>
  <si>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</si>
  <si>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</si>
  <si>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</si>
  <si>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</si>
  <si>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</si>
  <si>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</si>
  <si>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</si>
  <si>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</si>
  <si>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</si>
  <si>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</si>
  <si>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</si>
  <si>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</si>
  <si>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</si>
  <si>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</si>
  <si>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</si>
  <si>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</si>
  <si>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</si>
  <si>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</si>
  <si>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</si>
  <si>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</si>
  <si>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</si>
  <si>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</si>
  <si>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</si>
  <si>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</si>
  <si>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</si>
  <si>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</si>
  <si>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</si>
  <si>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</si>
  <si>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</si>
  <si>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</si>
  <si>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</si>
  <si>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</si>
  <si>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</si>
  <si>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</si>
  <si>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</si>
  <si>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</si>
  <si>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</si>
  <si>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</si>
  <si>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</si>
  <si>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</si>
  <si>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</si>
  <si>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</si>
  <si>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</si>
  <si>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</si>
  <si>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</si>
  <si>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</si>
  <si>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</si>
  <si>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</si>
  <si>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</si>
  <si>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</si>
  <si>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</si>
  <si>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</si>
  <si>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</si>
  <si>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</si>
  <si>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</si>
  <si>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</si>
  <si>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</si>
  <si>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</si>
  <si>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</si>
  <si>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</si>
  <si>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</si>
  <si>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</si>
  <si>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</si>
  <si>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</si>
  <si>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</si>
  <si>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</si>
  <si>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</si>
  <si>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</si>
  <si>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</si>
  <si>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</si>
  <si>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</si>
  <si>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</si>
  <si>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</si>
  <si>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</si>
  <si>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</si>
  <si>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</si>
  <si>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</si>
  <si>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</si>
  <si>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</si>
  <si>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</si>
  <si>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</si>
  <si>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</si>
  <si>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</si>
  <si>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</si>
  <si>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</si>
  <si>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</si>
  <si>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</si>
  <si>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</si>
  <si>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</si>
  <si>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</si>
  <si>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</si>
  <si>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</si>
  <si>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</si>
  <si>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</si>
  <si>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</si>
  <si>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</si>
  <si>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</si>
  <si>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</si>
  <si>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</si>
  <si>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</si>
  <si>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</si>
  <si>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</si>
  <si>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</si>
  <si>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</si>
  <si>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</si>
  <si>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</si>
  <si>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</si>
  <si>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</si>
  <si>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</si>
  <si>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</si>
  <si>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</si>
  <si>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</si>
  <si>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</si>
  <si>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</si>
  <si>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</si>
  <si>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</si>
  <si>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</si>
  <si>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</si>
  <si>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</si>
  <si>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</si>
  <si>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</si>
  <si>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</si>
  <si>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</si>
  <si>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</si>
  <si>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</si>
  <si>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</si>
  <si>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</si>
  <si>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</si>
  <si>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</si>
  <si>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</si>
  <si>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</si>
  <si>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</si>
  <si>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</si>
  <si>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</si>
  <si>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</si>
  <si>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</si>
  <si>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</si>
  <si>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</si>
  <si>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</si>
  <si>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</si>
  <si>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</si>
  <si>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</si>
  <si>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</si>
  <si>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</si>
  <si>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</si>
  <si>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</si>
  <si>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</si>
  <si>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</si>
  <si>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</si>
  <si>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</si>
  <si>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</si>
  <si>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</si>
  <si>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</si>
  <si>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</si>
  <si>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</si>
  <si>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</si>
  <si>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</si>
  <si>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</si>
  <si>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</si>
  <si>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</si>
  <si>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</si>
  <si>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</si>
  <si>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</si>
  <si>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</si>
  <si>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</si>
  <si>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</si>
  <si>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</si>
  <si>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</si>
  <si>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</si>
  <si>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</si>
  <si>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</si>
  <si>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</si>
  <si>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</si>
  <si>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</si>
  <si>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</si>
  <si>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</si>
  <si>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</si>
  <si>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</si>
  <si>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</si>
  <si>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</si>
  <si>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</si>
  <si>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</si>
  <si>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</si>
  <si>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</si>
  <si>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</si>
  <si>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</si>
  <si>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</si>
  <si>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</si>
  <si>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</si>
  <si>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</si>
  <si>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</si>
  <si>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</si>
  <si>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</si>
  <si>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</si>
  <si>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</si>
  <si>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</si>
  <si>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</si>
  <si>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</si>
  <si>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</si>
  <si>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</si>
  <si>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</si>
  <si>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</si>
  <si>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</si>
  <si>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</si>
  <si>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</si>
  <si>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</si>
  <si>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</si>
  <si>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</si>
  <si>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</si>
  <si>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</si>
  <si>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</si>
  <si>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</si>
  <si>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</si>
  <si>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</si>
  <si>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</si>
  <si>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</si>
  <si>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</si>
  <si>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</si>
  <si>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</si>
  <si>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</si>
  <si>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</si>
  <si>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</si>
  <si>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</si>
  <si>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</si>
  <si>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</si>
  <si>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</si>
  <si>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</si>
  <si>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</si>
  <si>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</si>
  <si>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</si>
  <si>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</si>
  <si>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</si>
  <si>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</si>
  <si>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</si>
  <si>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</si>
  <si>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</si>
  <si>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</si>
  <si>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</si>
  <si>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</si>
  <si>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</si>
  <si>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</si>
  <si>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</si>
  <si>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</si>
  <si>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</si>
  <si>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</si>
  <si>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</si>
  <si>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</si>
  <si>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</si>
  <si>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</si>
  <si>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</si>
  <si>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</si>
  <si>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</si>
  <si>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</si>
  <si>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</si>
  <si>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</si>
  <si>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</si>
  <si>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</si>
  <si>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</si>
  <si>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</si>
  <si>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</si>
  <si>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</si>
  <si>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</si>
  <si>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</si>
  <si>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</si>
  <si>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</si>
  <si>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</si>
  <si>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</si>
  <si>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</si>
  <si>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</si>
  <si>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</si>
  <si>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</si>
  <si>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</si>
  <si>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</si>
  <si>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</si>
  <si>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</si>
  <si>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</si>
  <si>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</si>
  <si>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</si>
  <si>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</si>
  <si>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</si>
  <si>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</si>
  <si>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</si>
  <si>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</si>
  <si>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</si>
  <si>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</si>
  <si>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</si>
  <si>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</si>
  <si>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</si>
  <si>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</si>
  <si>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</si>
  <si>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</si>
  <si>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</si>
  <si>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</si>
  <si>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</si>
  <si>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</si>
  <si>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</si>
  <si>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</si>
  <si>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</si>
  <si>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</si>
  <si>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</si>
  <si>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</si>
  <si>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</si>
  <si>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</si>
  <si>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</si>
  <si>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</si>
  <si>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</si>
  <si>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</si>
  <si>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</si>
  <si>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</si>
  <si>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</si>
  <si>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</si>
  <si>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</si>
  <si>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</si>
  <si>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</si>
  <si>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</si>
  <si>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</si>
  <si>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</si>
  <si>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</si>
  <si>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</si>
  <si>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</si>
  <si>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</si>
  <si>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</si>
  <si>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</si>
  <si>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</si>
  <si>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</si>
  <si>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</si>
  <si>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</si>
  <si>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</si>
  <si>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</si>
  <si>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</si>
  <si>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</si>
  <si>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</si>
  <si>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</si>
  <si>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</si>
  <si>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</si>
  <si>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</si>
  <si>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</si>
  <si>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</si>
  <si>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</si>
  <si>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</si>
  <si>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</si>
  <si>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</si>
  <si>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</si>
  <si>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</si>
  <si>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</si>
  <si>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</si>
  <si>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</si>
  <si>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</si>
  <si>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</si>
  <si>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</si>
  <si>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</si>
  <si>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</si>
  <si>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</si>
  <si>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</si>
  <si>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</si>
  <si>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</si>
  <si>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</si>
  <si>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</si>
  <si>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</si>
  <si>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</si>
  <si>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</si>
  <si>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</si>
  <si>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</si>
  <si>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</si>
  <si>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</si>
  <si>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</si>
  <si>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</si>
  <si>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</si>
  <si>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</si>
  <si>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</si>
  <si>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</si>
  <si>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</si>
  <si>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</si>
  <si>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</si>
  <si>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</si>
  <si>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</si>
  <si>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</si>
  <si>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</si>
  <si>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</si>
  <si>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</si>
  <si>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</si>
  <si>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</si>
  <si>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</si>
  <si>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</si>
  <si>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</si>
  <si>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</si>
  <si>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</si>
  <si>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</si>
  <si>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</si>
  <si>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</si>
  <si>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</si>
  <si>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</si>
  <si>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</si>
  <si>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</si>
  <si>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</si>
  <si>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</si>
  <si>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</si>
  <si>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</si>
  <si>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</si>
  <si>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</si>
  <si>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</si>
  <si>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</si>
  <si>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</si>
  <si>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</si>
  <si>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</si>
  <si>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</si>
  <si>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</si>
  <si>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</si>
  <si>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</si>
  <si>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</si>
  <si>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</si>
  <si>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</si>
  <si>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</si>
  <si>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</si>
  <si>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</si>
  <si>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</si>
  <si>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</si>
  <si>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</si>
  <si>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</si>
  <si>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</si>
  <si>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</si>
  <si>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</si>
  <si>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</si>
  <si>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</si>
  <si>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</si>
  <si>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</si>
  <si>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</si>
  <si>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</si>
  <si>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</si>
  <si>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</si>
  <si>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</si>
  <si>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</si>
  <si>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</si>
  <si>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</si>
  <si>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</si>
  <si>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</si>
  <si>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</si>
  <si>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</si>
  <si>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</si>
  <si>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</si>
  <si>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</si>
  <si>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</si>
  <si>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</si>
  <si>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</si>
  <si>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</si>
  <si>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</si>
  <si>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</si>
  <si>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</si>
  <si>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</si>
  <si>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</si>
  <si>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</si>
  <si>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</si>
  <si>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</si>
  <si>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</si>
  <si>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</si>
  <si>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</si>
  <si>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</si>
  <si>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</si>
  <si>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</si>
  <si>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</si>
  <si>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</si>
  <si>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</si>
  <si>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</si>
  <si>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</si>
  <si>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</si>
  <si>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</si>
  <si>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</si>
  <si>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</si>
  <si>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</si>
  <si>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</si>
  <si>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</si>
  <si>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</si>
  <si>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</si>
  <si>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</si>
  <si>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</si>
  <si>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</si>
  <si>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</si>
  <si>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</si>
  <si>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</si>
  <si>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</si>
  <si>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</si>
  <si>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</si>
  <si>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</si>
  <si>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</si>
  <si>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</si>
  <si>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</si>
  <si>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</si>
  <si>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</si>
  <si>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</si>
  <si>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</si>
  <si>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</si>
  <si>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</si>
  <si>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</si>
  <si>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</si>
  <si>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</si>
  <si>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</si>
  <si>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</si>
  <si>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</si>
  <si>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</si>
  <si>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</si>
  <si>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</si>
  <si>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</si>
  <si>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</si>
  <si>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</si>
  <si>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</si>
  <si>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</si>
  <si>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</si>
  <si>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</si>
  <si>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</si>
  <si>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</si>
  <si>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</si>
  <si>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</si>
  <si>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</si>
  <si>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</si>
  <si>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</si>
  <si>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</si>
  <si>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</si>
  <si>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</si>
  <si>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</si>
  <si>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</si>
  <si>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</si>
  <si>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</si>
  <si>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</si>
  <si>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</si>
  <si>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</si>
  <si>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</si>
  <si>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</si>
  <si>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</si>
  <si>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</si>
  <si>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</si>
  <si>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</si>
  <si>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</si>
  <si>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</si>
  <si>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</si>
  <si>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</si>
  <si>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</si>
  <si>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</si>
  <si>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</si>
  <si>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</si>
  <si>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</si>
  <si>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</si>
  <si>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</si>
  <si>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</si>
  <si>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</si>
  <si>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</si>
  <si>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</si>
  <si>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</si>
  <si>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</si>
  <si>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</si>
  <si>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</si>
  <si>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</si>
  <si>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</si>
  <si>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</si>
  <si>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</si>
  <si>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</si>
  <si>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</si>
  <si>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</si>
  <si>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</si>
  <si>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</si>
  <si>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</si>
  <si>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</si>
  <si>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</si>
  <si>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</si>
  <si>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</si>
  <si>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</si>
  <si>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</si>
  <si>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</si>
  <si>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</si>
  <si>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</si>
  <si>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</si>
  <si>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</si>
  <si>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</si>
  <si>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</si>
  <si>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</si>
  <si>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</si>
  <si>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</si>
  <si>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</si>
  <si>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</si>
  <si>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</si>
  <si>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</si>
  <si>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</si>
  <si>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</si>
  <si>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</si>
  <si>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</si>
  <si>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</si>
  <si>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</si>
  <si>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</si>
  <si>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</si>
  <si>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</si>
  <si>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</si>
  <si>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</si>
  <si>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</si>
  <si>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</si>
  <si>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</si>
  <si>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</si>
  <si>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</si>
  <si>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</si>
  <si>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</si>
  <si>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</si>
  <si>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</si>
  <si>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</si>
  <si>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</si>
  <si>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</si>
  <si>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</si>
  <si>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</si>
  <si>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</si>
  <si>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</si>
  <si>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</si>
  <si>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</si>
  <si>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</si>
  <si>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</si>
  <si>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</si>
  <si>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</si>
  <si>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</si>
  <si>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</si>
  <si>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</si>
  <si>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</si>
  <si>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</si>
  <si>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</si>
  <si>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</si>
  <si>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</si>
  <si>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</si>
  <si>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</si>
  <si>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</si>
  <si>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</si>
  <si>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</si>
  <si>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</si>
  <si>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</si>
  <si>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</si>
  <si>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</si>
  <si>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</si>
  <si>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</si>
  <si>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</si>
  <si>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</si>
  <si>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</si>
  <si>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</si>
  <si>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</si>
  <si>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</si>
  <si>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</si>
  <si>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</si>
  <si>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</si>
  <si>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</si>
  <si>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</si>
  <si>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</si>
  <si>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</si>
  <si>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</si>
  <si>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</si>
  <si>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</si>
  <si>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</si>
  <si>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</si>
  <si>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</si>
  <si>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</si>
  <si>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</si>
  <si>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</si>
  <si>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</si>
  <si>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</si>
  <si>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</si>
  <si>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</si>
  <si>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</si>
  <si>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</si>
  <si>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</si>
  <si>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</si>
  <si>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</si>
  <si>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</si>
  <si>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</si>
  <si>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</si>
  <si>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</si>
  <si>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</si>
  <si>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</si>
  <si>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</si>
  <si>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</si>
  <si>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</si>
  <si>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</si>
  <si>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</si>
  <si>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</si>
  <si>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</si>
  <si>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</si>
  <si>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</si>
  <si>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</si>
  <si>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</si>
  <si>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</si>
  <si>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</si>
  <si>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</si>
  <si>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</si>
  <si>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</si>
  <si>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</si>
  <si>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</si>
  <si>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</si>
  <si>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</si>
  <si>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</si>
  <si>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</si>
  <si>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</si>
  <si>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</si>
  <si>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</si>
  <si>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</si>
  <si>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</si>
  <si>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</si>
  <si>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</si>
  <si>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</si>
  <si>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</si>
  <si>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</si>
  <si>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</si>
  <si>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</si>
  <si>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</si>
  <si>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</si>
  <si>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</si>
  <si>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</si>
  <si>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</si>
  <si>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</si>
  <si>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</si>
  <si>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</si>
  <si>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</si>
  <si>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</si>
  <si>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</si>
  <si>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</si>
  <si>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</si>
  <si>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</si>
  <si>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</si>
  <si>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</si>
  <si>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</si>
  <si>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</si>
  <si>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</si>
  <si>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</si>
  <si>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</si>
  <si>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</si>
  <si>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</si>
  <si>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</si>
  <si>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</si>
  <si>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</si>
  <si>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</si>
  <si>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</si>
  <si>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</si>
  <si>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</si>
  <si>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</si>
  <si>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</si>
  <si>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</si>
  <si>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</si>
  <si>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</si>
  <si>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</si>
  <si>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</si>
  <si>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</si>
  <si>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</si>
  <si>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</si>
  <si>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</si>
  <si>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</si>
  <si>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</si>
  <si>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</si>
  <si>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</si>
  <si>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</si>
  <si>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</si>
  <si>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</si>
  <si>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</si>
  <si>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</si>
  <si>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</si>
  <si>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</si>
  <si>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</si>
  <si>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</si>
  <si>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</si>
  <si>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</si>
  <si>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</si>
  <si>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</si>
  <si>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</si>
  <si>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</si>
  <si>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</si>
  <si>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</si>
  <si>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</si>
  <si>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</si>
  <si>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</si>
  <si>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</si>
  <si>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</si>
  <si>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</si>
  <si>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</si>
  <si>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</si>
  <si>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</si>
  <si>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</si>
  <si>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</si>
  <si>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</si>
  <si>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</si>
  <si>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</si>
  <si>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</si>
  <si>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</si>
  <si>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</si>
  <si>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</si>
  <si>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</si>
  <si>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</si>
  <si>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</si>
  <si>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</si>
  <si>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</si>
  <si>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</si>
  <si>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</si>
  <si>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</si>
  <si>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</si>
  <si>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</si>
  <si>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</si>
  <si>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</si>
  <si>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</si>
  <si>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</si>
  <si>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</si>
  <si>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</si>
  <si>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</si>
  <si>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</si>
  <si>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</si>
  <si>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</si>
  <si>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</si>
  <si>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</si>
  <si>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</si>
  <si>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</si>
  <si>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</si>
  <si>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</si>
  <si>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</si>
  <si>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</si>
  <si>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</si>
  <si>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</si>
  <si>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</si>
  <si>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</si>
  <si>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</si>
  <si>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</si>
  <si>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</si>
  <si>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</si>
  <si>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</si>
  <si>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</si>
  <si>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</si>
  <si>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</si>
  <si>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</si>
  <si>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</si>
  <si>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</si>
  <si>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</si>
  <si>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</si>
  <si>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</si>
  <si>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</si>
  <si>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</si>
  <si>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</si>
  <si>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</si>
  <si>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</si>
  <si>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</si>
  <si>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</si>
  <si>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</si>
  <si>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</si>
  <si>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</si>
  <si>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</si>
  <si>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</si>
  <si>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</si>
  <si>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</si>
  <si>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</si>
  <si>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</si>
  <si>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</si>
  <si>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</si>
  <si>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</si>
  <si>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</si>
  <si>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</si>
  <si>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</si>
  <si>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</si>
  <si>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</si>
  <si>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</si>
  <si>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</si>
  <si>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</si>
  <si>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</si>
  <si>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</si>
  <si>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</si>
  <si>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</si>
  <si>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</si>
  <si>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</si>
  <si>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</si>
  <si>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</si>
  <si>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</si>
  <si>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</si>
  <si>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</si>
  <si>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</si>
  <si>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</si>
  <si>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</si>
  <si>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</si>
  <si>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</si>
  <si>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</si>
  <si>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</si>
  <si>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</si>
  <si>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</si>
  <si>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</si>
  <si>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</si>
  <si>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</si>
  <si>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</si>
  <si>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</si>
  <si>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</si>
  <si>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</si>
  <si>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</si>
  <si>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</si>
  <si>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</si>
  <si>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</si>
  <si>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</si>
  <si>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</si>
  <si>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</si>
  <si>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</si>
  <si>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</si>
  <si>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</si>
  <si>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</si>
  <si>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</si>
  <si>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</si>
  <si>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</si>
  <si>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</si>
  <si>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</si>
  <si>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</si>
  <si>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</si>
  <si>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</si>
  <si>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</si>
  <si>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</si>
  <si>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</si>
  <si>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</si>
  <si>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</si>
  <si>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</si>
  <si>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</si>
  <si>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</si>
  <si>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</si>
  <si>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</si>
  <si>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</si>
  <si>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</si>
  <si>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</si>
  <si>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</si>
  <si>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</si>
  <si>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</si>
  <si>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</si>
  <si>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</si>
  <si>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</si>
  <si>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</si>
  <si>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</si>
  <si>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</si>
  <si>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</si>
  <si>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</si>
  <si>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</si>
  <si>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</si>
  <si>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</si>
  <si>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</si>
  <si>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</si>
  <si>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</si>
  <si>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</si>
  <si>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</si>
  <si>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</si>
  <si>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</si>
  <si>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</si>
  <si>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</si>
  <si>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</si>
  <si>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</si>
  <si>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</si>
  <si>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</si>
  <si>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</si>
  <si>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</si>
  <si>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</si>
  <si>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</si>
  <si>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</si>
  <si>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</si>
  <si>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</si>
  <si>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</si>
  <si>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</si>
  <si>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</si>
  <si>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</si>
  <si>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</si>
  <si>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</si>
  <si>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</si>
  <si>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</si>
  <si>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</si>
  <si>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</si>
  <si>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</si>
  <si>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</si>
  <si>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</si>
  <si>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</si>
  <si>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</si>
  <si>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</si>
  <si>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</si>
  <si>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</si>
  <si>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</si>
  <si>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</si>
  <si>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</si>
  <si>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</si>
  <si>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</si>
  <si>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</si>
  <si>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</si>
  <si>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</si>
  <si>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</si>
  <si>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</si>
  <si>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</si>
  <si>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</si>
  <si>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</si>
  <si>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</si>
  <si>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</si>
  <si>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</si>
  <si>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</si>
  <si>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</si>
  <si>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</si>
  <si>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</si>
  <si>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</si>
  <si>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</si>
  <si>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</si>
  <si>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</si>
  <si>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</si>
  <si>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</si>
  <si>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</si>
  <si>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</si>
  <si>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</si>
  <si>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</si>
  <si>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</si>
  <si>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</si>
  <si>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</si>
  <si>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</si>
  <si>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</si>
  <si>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</si>
  <si>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</si>
  <si>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</si>
  <si>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</si>
  <si>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</si>
  <si>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</si>
  <si>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</si>
  <si>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</si>
  <si>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</si>
  <si>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</si>
  <si>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</si>
  <si>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</si>
  <si>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</si>
  <si>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</si>
  <si>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</si>
  <si>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</si>
  <si>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</si>
  <si>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</si>
  <si>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</si>
  <si>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</si>
  <si>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</si>
  <si>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</si>
  <si>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</si>
  <si>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</si>
  <si>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</si>
  <si>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</si>
  <si>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</si>
  <si>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</si>
  <si>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</si>
  <si>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</si>
  <si>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</si>
  <si>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</si>
  <si>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</si>
  <si>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</si>
  <si>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</si>
  <si>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</si>
  <si>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</si>
  <si>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</si>
  <si>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</si>
  <si>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</si>
  <si>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</si>
  <si>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</si>
  <si>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</si>
  <si>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</si>
  <si>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</si>
  <si>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</si>
  <si>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</si>
  <si>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</si>
  <si>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</si>
  <si>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</si>
  <si>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</si>
  <si>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</si>
  <si>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</si>
  <si>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</si>
  <si>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</si>
  <si>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</si>
  <si>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</si>
  <si>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</si>
  <si>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</si>
  <si>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</si>
  <si>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</si>
  <si>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</si>
  <si>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</si>
  <si>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</si>
  <si>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</si>
  <si>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</si>
  <si>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</si>
  <si>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</si>
  <si>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</si>
  <si>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</si>
  <si>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</si>
  <si>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</si>
  <si>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</si>
  <si>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</si>
  <si>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</si>
  <si>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</si>
  <si>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</si>
  <si>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</si>
  <si>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</si>
  <si>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</si>
  <si>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</si>
  <si>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</si>
  <si>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</si>
  <si>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</si>
  <si>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</si>
  <si>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</si>
  <si>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</si>
  <si>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</si>
  <si>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</si>
  <si>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</si>
  <si>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</si>
  <si>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</si>
  <si>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</si>
  <si>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</si>
  <si>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</si>
  <si>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</si>
  <si>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</si>
  <si>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</si>
  <si>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</si>
  <si>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</si>
  <si>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</si>
  <si>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</si>
  <si>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</si>
  <si>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</si>
  <si>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</si>
  <si>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</si>
  <si>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</si>
  <si>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</si>
  <si>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</si>
  <si>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</si>
  <si>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</si>
  <si>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</si>
  <si>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</si>
  <si>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</si>
  <si>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</si>
  <si>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</si>
  <si>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</si>
  <si>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</si>
  <si>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</si>
  <si>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</si>
  <si>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</si>
  <si>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</si>
  <si>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</si>
  <si>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</si>
  <si>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</si>
  <si>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</si>
  <si>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</si>
  <si>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</si>
  <si>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</si>
  <si>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</si>
  <si>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</si>
  <si>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</si>
  <si>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</si>
  <si>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</si>
  <si>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</si>
  <si>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</si>
  <si>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</si>
  <si>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</si>
  <si>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</si>
  <si>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</si>
  <si>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</si>
  <si>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</si>
  <si>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</si>
  <si>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</si>
  <si>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</si>
  <si>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</si>
  <si>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</si>
  <si>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</si>
  <si>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</si>
  <si>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</si>
  <si>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</si>
  <si>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</si>
  <si>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</si>
  <si>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</si>
  <si>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</si>
  <si>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</si>
  <si>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</si>
  <si>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</si>
  <si>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</si>
  <si>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</si>
  <si>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</si>
  <si>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</si>
  <si>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</si>
  <si>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</si>
  <si>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</si>
  <si>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</si>
  <si>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</si>
  <si>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</si>
  <si>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</si>
  <si>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</si>
  <si>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</si>
  <si>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</si>
  <si>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</si>
  <si>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</si>
  <si>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</si>
  <si>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</si>
  <si>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</si>
  <si>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</si>
  <si>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</si>
  <si>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</si>
  <si>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</si>
  <si>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</si>
  <si>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</si>
  <si>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</si>
  <si>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</si>
  <si>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</si>
  <si>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</si>
  <si>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</si>
  <si>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</si>
  <si>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</si>
  <si>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</si>
  <si>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</si>
  <si>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</si>
  <si>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</si>
  <si>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</si>
  <si>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</si>
  <si>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</si>
  <si>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</si>
  <si>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</si>
  <si>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</si>
  <si>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</si>
  <si>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</si>
  <si>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</si>
  <si>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</si>
  <si>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</si>
  <si>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</si>
  <si>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</si>
  <si>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</si>
  <si>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</si>
  <si>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</si>
  <si>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</si>
  <si>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</si>
  <si>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</si>
  <si>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</si>
  <si>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</si>
  <si>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</si>
  <si>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</si>
  <si>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</si>
  <si>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</si>
  <si>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</si>
  <si>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</si>
  <si>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</si>
  <si>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</si>
  <si>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</si>
  <si>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</si>
  <si>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</si>
  <si>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</si>
  <si>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</si>
  <si>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</si>
  <si>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</si>
  <si>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</si>
  <si>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</si>
  <si>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</si>
  <si>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</si>
  <si>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</si>
  <si>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</si>
  <si>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</si>
  <si>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</si>
  <si>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</si>
  <si>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</si>
  <si>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</si>
  <si>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</si>
  <si>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</si>
  <si>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</si>
  <si>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</si>
  <si>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</si>
  <si>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</si>
  <si>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</si>
  <si>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</si>
  <si>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</si>
  <si>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</si>
  <si>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</si>
  <si>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</si>
  <si>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</si>
  <si>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</si>
  <si>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</si>
  <si>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</si>
  <si>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</si>
  <si>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</si>
  <si>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</si>
  <si>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</si>
  <si>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</si>
  <si>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</si>
  <si>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</si>
  <si>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</si>
  <si>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</si>
  <si>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</si>
  <si>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</si>
  <si>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</si>
  <si>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</si>
  <si>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</si>
  <si>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</si>
  <si>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</si>
  <si>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</si>
  <si>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</si>
  <si>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</si>
  <si>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</si>
  <si>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</si>
  <si>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</si>
  <si>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</si>
  <si>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</si>
  <si>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</si>
  <si>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</si>
  <si>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</si>
  <si>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</si>
  <si>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</si>
  <si>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</si>
  <si>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</si>
  <si>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</si>
  <si>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</si>
  <si>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</si>
  <si>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</si>
  <si>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</si>
  <si>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</si>
  <si>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</si>
  <si>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</si>
  <si>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</si>
  <si>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</si>
  <si>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</si>
  <si>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</si>
  <si>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</si>
  <si>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</si>
  <si>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</si>
  <si>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</si>
  <si>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</si>
  <si>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</si>
  <si>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</si>
  <si>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</si>
  <si>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</si>
  <si>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</si>
  <si>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</si>
  <si>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</si>
  <si>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</si>
  <si>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</si>
  <si>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</si>
  <si>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</si>
  <si>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</si>
  <si>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</si>
  <si>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</si>
  <si>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</si>
  <si>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</si>
  <si>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</si>
  <si>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</si>
  <si>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</si>
  <si>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</si>
  <si>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</si>
  <si>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</si>
  <si>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</si>
  <si>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</si>
  <si>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</si>
  <si>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</si>
  <si>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</si>
  <si>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</si>
  <si>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</si>
  <si>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</si>
  <si>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</si>
  <si>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</si>
  <si>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</si>
  <si>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</si>
  <si>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</si>
  <si>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</si>
  <si>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</si>
  <si>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</si>
  <si>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</si>
  <si>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</si>
  <si>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</si>
  <si>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</si>
  <si>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</si>
  <si>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</si>
  <si>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</si>
  <si>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</si>
  <si>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</si>
  <si>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</si>
  <si>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</si>
  <si>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</si>
  <si>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</si>
  <si>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</si>
  <si>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</si>
  <si>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</si>
  <si>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</si>
  <si>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</si>
  <si>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</si>
  <si>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</si>
  <si>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</si>
  <si>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</si>
  <si>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</si>
  <si>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</si>
  <si>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</si>
  <si>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</si>
  <si>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</si>
  <si>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</si>
  <si>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</si>
  <si>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</si>
  <si>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</si>
  <si>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</si>
  <si>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</si>
  <si>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</si>
  <si>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</si>
  <si>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</si>
  <si>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</si>
  <si>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</si>
  <si>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</si>
  <si>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</si>
  <si>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</si>
  <si>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</si>
  <si>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</si>
  <si>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</si>
  <si>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</si>
  <si>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</si>
  <si>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</si>
  <si>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</si>
  <si>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</si>
  <si>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</si>
  <si>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</si>
  <si>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</si>
  <si>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</si>
  <si>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</si>
  <si>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</si>
  <si>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</si>
  <si>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</si>
  <si>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</si>
  <si>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</si>
  <si>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</si>
  <si>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</si>
  <si>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</si>
  <si>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</si>
  <si>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</si>
  <si>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</si>
  <si>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</si>
  <si>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</si>
  <si>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</si>
  <si>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</si>
  <si>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</si>
  <si>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</si>
  <si>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</si>
  <si>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</si>
  <si>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</si>
  <si>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</si>
  <si>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</si>
  <si>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</si>
  <si>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</si>
  <si>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</si>
  <si>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</si>
  <si>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</si>
  <si>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</si>
  <si>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</si>
  <si>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</si>
  <si>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</si>
  <si>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</si>
  <si>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</si>
  <si>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</si>
  <si>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</si>
  <si>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</si>
  <si>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</si>
  <si>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</si>
  <si>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</si>
  <si>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</si>
  <si>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</si>
  <si>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</si>
  <si>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</si>
  <si>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</si>
  <si>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</si>
  <si>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</si>
  <si>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</si>
  <si>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</si>
  <si>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</si>
  <si>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</si>
  <si>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</si>
  <si>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</si>
  <si>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</si>
  <si>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</si>
  <si>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</si>
  <si>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</si>
  <si>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</si>
  <si>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</si>
  <si>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</si>
  <si>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</si>
  <si>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</si>
  <si>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</si>
  <si>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</si>
  <si>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</si>
  <si>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</si>
  <si>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</si>
  <si>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</si>
  <si>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</si>
  <si>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</si>
  <si>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</si>
  <si>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</si>
  <si>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</si>
  <si>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</si>
  <si>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</si>
  <si>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</si>
  <si>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</si>
  <si>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</si>
  <si>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</si>
  <si>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</si>
  <si>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</si>
  <si>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</si>
  <si>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</si>
  <si>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</si>
  <si>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</si>
  <si>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</si>
  <si>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</si>
  <si>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</si>
  <si>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</si>
  <si>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</si>
  <si>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</si>
  <si>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</si>
  <si>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</si>
  <si>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</si>
  <si>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</si>
  <si>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</si>
  <si>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</si>
  <si>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</si>
  <si>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</si>
  <si>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</si>
  <si>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</si>
  <si>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</si>
  <si>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</si>
  <si>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</si>
  <si>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</si>
  <si>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</si>
  <si>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</si>
  <si>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</si>
  <si>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</si>
  <si>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</si>
  <si>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</si>
  <si>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</si>
  <si>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</si>
  <si>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</si>
  <si>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</si>
  <si>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</si>
  <si>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</si>
  <si>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</si>
  <si>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</si>
  <si>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</si>
  <si>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</si>
  <si>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</si>
  <si>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</si>
  <si>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</si>
  <si>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</si>
  <si>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</si>
  <si>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</si>
  <si>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</si>
  <si>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</si>
  <si>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</si>
  <si>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</si>
  <si>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</si>
  <si>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</si>
  <si>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</si>
  <si>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</si>
  <si>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</si>
  <si>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</si>
  <si>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</si>
  <si>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</si>
  <si>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</si>
  <si>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</si>
  <si>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</si>
  <si>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</si>
  <si>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</si>
  <si>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</si>
  <si>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</si>
  <si>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</si>
  <si>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</si>
  <si>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</si>
  <si>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</si>
  <si>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</si>
  <si>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</si>
  <si>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</si>
  <si>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</si>
  <si>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</si>
  <si>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</si>
  <si>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</si>
  <si>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</si>
  <si>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</si>
  <si>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</si>
  <si>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</si>
  <si>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</si>
  <si>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</si>
  <si>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</si>
  <si>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</si>
  <si>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</si>
  <si>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</si>
  <si>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</si>
  <si>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</si>
  <si>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</si>
  <si>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</si>
  <si>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</si>
  <si>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</si>
  <si>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</si>
  <si>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</si>
  <si>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</si>
  <si>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</si>
  <si>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</si>
  <si>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</si>
  <si>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</si>
  <si>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</si>
  <si>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</si>
  <si>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</si>
  <si>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</si>
  <si>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</si>
  <si>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</si>
  <si>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</si>
  <si>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</si>
  <si>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</si>
  <si>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</si>
  <si>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</si>
  <si>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</si>
  <si>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</si>
  <si>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</si>
  <si>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</si>
  <si>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</si>
  <si>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</si>
  <si>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</si>
  <si>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</si>
  <si>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</si>
  <si>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</si>
  <si>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</si>
  <si>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</si>
  <si>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</si>
  <si>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</si>
  <si>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</si>
  <si>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</si>
  <si>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</si>
  <si>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</si>
  <si>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</si>
  <si>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</si>
  <si>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</si>
  <si>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</si>
  <si>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</si>
  <si>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</si>
  <si>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</si>
  <si>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</si>
  <si>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</si>
  <si>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</si>
  <si>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</si>
  <si>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</si>
  <si>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</si>
  <si>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</si>
  <si>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</si>
  <si>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</si>
  <si>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</si>
  <si>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</si>
  <si>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</si>
  <si>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</si>
  <si>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</si>
  <si>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</si>
  <si>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</si>
  <si>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</si>
  <si>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</si>
  <si>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</si>
  <si>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</si>
  <si>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</si>
  <si>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</si>
  <si>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</si>
  <si>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</si>
  <si>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</si>
  <si>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</si>
  <si>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</si>
  <si>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</si>
  <si>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</si>
  <si>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</si>
  <si>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</si>
  <si>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</si>
  <si>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</si>
  <si>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</si>
  <si>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</si>
  <si>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</si>
  <si>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</si>
  <si>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</si>
  <si>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</si>
  <si>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</si>
  <si>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</si>
  <si>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</si>
  <si>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</si>
  <si>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</si>
  <si>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</si>
  <si>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</si>
  <si>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</si>
  <si>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</si>
  <si>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</si>
  <si>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</si>
  <si>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</si>
  <si>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</si>
  <si>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</si>
  <si>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</si>
  <si>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</si>
  <si>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</si>
  <si>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</si>
  <si>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</si>
  <si>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</si>
  <si>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</si>
  <si>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</si>
  <si>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</si>
  <si>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</si>
  <si>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</si>
  <si>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</si>
  <si>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</si>
  <si>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</si>
  <si>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</si>
  <si>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</si>
  <si>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</si>
  <si>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</si>
  <si>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</si>
  <si>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</si>
  <si>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</si>
  <si>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</si>
  <si>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</si>
  <si>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</si>
  <si>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</si>
  <si>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</si>
  <si>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</si>
  <si>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</si>
  <si>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</si>
  <si>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</si>
  <si>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</si>
  <si>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</si>
  <si>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</si>
  <si>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</si>
  <si>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</si>
  <si>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</si>
  <si>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</si>
  <si>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</si>
  <si>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</si>
  <si>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</si>
  <si>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</si>
  <si>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</si>
  <si>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</si>
  <si>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</si>
  <si>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</si>
  <si>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</si>
  <si>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</si>
  <si>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</si>
  <si>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</si>
  <si>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</si>
  <si>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</si>
  <si>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</si>
  <si>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</si>
  <si>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</si>
  <si>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</si>
  <si>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</si>
  <si>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</si>
  <si>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</si>
  <si>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</si>
  <si>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</si>
  <si>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</si>
  <si>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</si>
  <si>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</si>
  <si>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</si>
  <si>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</si>
  <si>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</si>
  <si>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</si>
  <si>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</si>
  <si>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</si>
  <si>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</si>
  <si>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</si>
  <si>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</si>
  <si>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</si>
  <si>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</si>
  <si>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</si>
  <si>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</si>
  <si>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</si>
  <si>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</si>
  <si>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</si>
  <si>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</si>
  <si>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</si>
  <si>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</si>
  <si>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</si>
  <si>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</si>
  <si>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</si>
  <si>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</si>
  <si>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</si>
  <si>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</si>
  <si>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</si>
  <si>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</si>
  <si>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</si>
  <si>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</si>
  <si>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</si>
  <si>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</si>
  <si>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</si>
  <si>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</si>
  <si>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</si>
  <si>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</si>
  <si>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</si>
  <si>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</si>
  <si>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</si>
  <si>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</si>
  <si>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</si>
  <si>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</si>
  <si>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</si>
  <si>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</si>
  <si>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</si>
  <si>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</si>
  <si>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</si>
  <si>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</si>
  <si>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</si>
  <si>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</si>
  <si>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</si>
  <si>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</si>
  <si>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</si>
  <si>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</si>
  <si>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</si>
  <si>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</si>
  <si>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</si>
  <si>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</si>
  <si>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</si>
  <si>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</si>
  <si>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</si>
  <si>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</si>
  <si>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</si>
  <si>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</si>
  <si>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</si>
  <si>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</si>
  <si>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</si>
  <si>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</si>
  <si>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</si>
  <si>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</si>
  <si>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</si>
  <si>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</si>
  <si>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</si>
  <si>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</si>
  <si>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</si>
  <si>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</si>
  <si>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</si>
  <si>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6232</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</si>
  <si>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</si>
  <si>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</si>
  <si>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</si>
  <si>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</si>
  <si>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</si>
  <si>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</si>
  <si>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</si>
  <si>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</si>
  <si>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</si>
  <si>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</si>
  <si>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</si>
  <si>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</si>
  <si>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</si>
  <si>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</si>
  <si>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</si>
  <si>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</si>
  <si>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</si>
  <si>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</si>
  <si>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</si>
  <si>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</si>
  <si>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</si>
  <si>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</si>
  <si>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</si>
  <si>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</si>
  <si>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</si>
  <si>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</si>
  <si>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</si>
  <si>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</si>
  <si>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</si>
  <si>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</si>
  <si>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</si>
  <si>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</si>
  <si>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</si>
  <si>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</si>
  <si>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</si>
  <si>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</si>
  <si>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</si>
  <si>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</si>
  <si>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</si>
  <si>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</si>
  <si>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</si>
  <si>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</si>
  <si>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</si>
  <si>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</si>
  <si>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</si>
  <si>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</si>
  <si>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r>
      <rPr>
        <color rgb="FF000000"/>
        <sz val="9.0"/>
        <u/>
      </rPr>
      <t>54.</t>
    </r>
    <r>
      <rPr>
        <color rgb="FF000000"/>
        <sz val="9.0"/>
        <u/>
      </rPr>
      <t>58</t>
    </r>
  </si>
  <si>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</si>
  <si>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</si>
  <si>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</si>
  <si>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</si>
  <si>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</si>
  <si>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</si>
  <si>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</si>
  <si>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</si>
  <si>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</si>
  <si>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</si>
  <si>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</si>
  <si>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</si>
  <si>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</si>
  <si>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</si>
  <si>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</si>
  <si>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</si>
  <si>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</si>
  <si>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</si>
  <si>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</si>
  <si>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</si>
  <si>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</si>
  <si>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</si>
  <si>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</si>
  <si>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</si>
  <si>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</si>
  <si>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</si>
  <si>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</si>
  <si>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</si>
  <si>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</si>
  <si>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</si>
  <si>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</si>
  <si>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</si>
  <si>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</si>
  <si>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</si>
  <si>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</si>
  <si>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</si>
  <si>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</si>
  <si>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</si>
  <si>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</si>
  <si>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</si>
  <si>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</si>
  <si>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</si>
  <si>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</si>
  <si>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</si>
  <si>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</si>
  <si>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</si>
  <si>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</si>
  <si>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</si>
  <si>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</si>
  <si>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</si>
  <si>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</si>
  <si>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</si>
  <si>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</si>
  <si>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</si>
  <si>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</si>
  <si>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</si>
  <si>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</si>
  <si>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</si>
  <si>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</si>
  <si>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</si>
  <si>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</si>
  <si>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</si>
  <si>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</si>
  <si>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</si>
  <si>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</si>
  <si>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</si>
  <si>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</si>
  <si>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</si>
  <si>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</si>
  <si>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</si>
  <si>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</si>
  <si>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</si>
  <si>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</si>
  <si>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</si>
  <si>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</si>
  <si>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</si>
  <si>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</si>
  <si>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</si>
  <si>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</si>
  <si>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</si>
  <si>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</si>
  <si>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</si>
  <si>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</si>
  <si>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</si>
  <si>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</si>
  <si>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</si>
  <si>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</si>
  <si>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</si>
  <si>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</si>
  <si>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</si>
  <si>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</si>
  <si>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</si>
  <si>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</si>
  <si>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</si>
  <si>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</si>
  <si>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</si>
  <si>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</si>
  <si>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</si>
  <si>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</si>
  <si>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</si>
  <si>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</si>
  <si>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</si>
  <si>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</si>
  <si>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</si>
  <si>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</si>
  <si>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</si>
  <si>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</si>
  <si>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</si>
  <si>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</si>
  <si>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</si>
  <si>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</si>
  <si>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</si>
  <si>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</si>
  <si>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</si>
  <si>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</si>
  <si>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</si>
  <si>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</si>
  <si>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</si>
  <si>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</si>
  <si>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</si>
  <si>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</si>
  <si>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</si>
  <si>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</si>
  <si>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</si>
  <si>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</si>
  <si>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</si>
  <si>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</si>
  <si>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</si>
  <si>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</si>
  <si>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</si>
  <si>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</si>
  <si>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</si>
  <si>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</si>
  <si>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</si>
  <si>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</si>
  <si>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</si>
  <si>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</si>
  <si>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</si>
  <si>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</si>
  <si>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</si>
  <si>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</si>
  <si>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</si>
  <si>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</si>
  <si>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</si>
  <si>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</si>
  <si>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</si>
  <si>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</si>
  <si>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</si>
  <si>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</si>
  <si>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</si>
  <si>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</si>
  <si>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</si>
  <si>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</si>
  <si>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</si>
  <si>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</si>
  <si>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</si>
  <si>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</si>
  <si>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</si>
  <si>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</si>
  <si>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</si>
  <si>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</si>
  <si>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</si>
  <si>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</si>
  <si>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</si>
  <si>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</si>
  <si>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</si>
  <si>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</si>
  <si>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</si>
  <si>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</si>
  <si>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</si>
  <si>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</si>
  <si>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</si>
  <si>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</si>
  <si>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</si>
  <si>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</si>
  <si>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</si>
  <si>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</si>
  <si>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</si>
  <si>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</si>
  <si>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</si>
  <si>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</si>
  <si>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</si>
  <si>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</si>
  <si>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</si>
  <si>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</si>
  <si>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</si>
  <si>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</si>
  <si>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</si>
  <si>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</si>
  <si>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</si>
  <si>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</si>
  <si>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</si>
  <si>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</si>
  <si>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</si>
  <si>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</si>
  <si>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</si>
  <si>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</si>
  <si>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</si>
  <si>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</si>
  <si>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</si>
  <si>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</si>
  <si>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</si>
  <si>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</si>
  <si>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</si>
  <si>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</si>
  <si>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</si>
  <si>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</si>
  <si>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</si>
  <si>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</si>
  <si>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</si>
  <si>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</si>
  <si>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</si>
  <si>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</si>
  <si>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</si>
  <si>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</si>
  <si>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</si>
  <si>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</si>
  <si>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</si>
  <si>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</si>
  <si>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</si>
  <si>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</si>
  <si>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</si>
  <si>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</si>
  <si>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</si>
  <si>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</si>
  <si>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</si>
  <si>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</si>
  <si>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</si>
  <si>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</si>
  <si>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</si>
  <si>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</si>
  <si>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</si>
  <si>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</si>
  <si>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</si>
  <si>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</si>
  <si>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</si>
  <si>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</si>
  <si>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</si>
  <si>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</si>
  <si>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</si>
  <si>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</si>
  <si>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</si>
  <si>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</si>
  <si>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</si>
  <si>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</si>
  <si>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</si>
  <si>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</si>
  <si>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</si>
  <si>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</si>
  <si>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</si>
  <si>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</si>
  <si>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</si>
  <si>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</si>
  <si>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</si>
  <si>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</si>
  <si>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</si>
  <si>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</si>
  <si>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</si>
  <si>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</si>
  <si>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</si>
  <si>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</si>
  <si>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</si>
  <si>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</si>
  <si>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</si>
  <si>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</si>
  <si>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</si>
  <si>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</si>
  <si>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</si>
  <si>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</si>
  <si>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</si>
  <si>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</si>
  <si>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</si>
  <si>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</si>
  <si>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</si>
  <si>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</si>
  <si>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</si>
  <si>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</si>
  <si>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</si>
  <si>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</si>
  <si>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</si>
  <si>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</si>
  <si>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</si>
  <si>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</si>
  <si>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</si>
  <si>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</si>
  <si>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</si>
  <si>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</si>
  <si>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</si>
  <si>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</si>
  <si>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</si>
  <si>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</si>
  <si>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</si>
  <si>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</si>
  <si>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</si>
  <si>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</si>
  <si>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</si>
  <si>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</si>
  <si>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</si>
  <si>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</si>
  <si>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</si>
  <si>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</si>
  <si>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</si>
  <si>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</si>
  <si>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</si>
  <si>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</si>
  <si>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</si>
  <si>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</si>
  <si>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</si>
  <si>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</si>
  <si>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</si>
  <si>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</si>
  <si>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</si>
  <si>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</si>
  <si>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</si>
  <si>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</si>
  <si>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</si>
  <si>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</si>
  <si>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</si>
  <si>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</si>
  <si>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</si>
  <si>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</si>
  <si>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</si>
  <si>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</si>
  <si>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</si>
  <si>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</si>
  <si>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</si>
  <si>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</si>
  <si>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</si>
  <si>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</si>
  <si>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</si>
  <si>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</si>
  <si>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</si>
  <si>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</si>
  <si>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</si>
  <si>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</si>
  <si>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</si>
  <si>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</si>
  <si>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</si>
  <si>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</si>
  <si>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</si>
  <si>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</si>
  <si>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</si>
  <si>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</si>
  <si>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</si>
  <si>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</si>
  <si>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</si>
  <si>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</si>
  <si>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</si>
  <si>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</si>
  <si>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</si>
  <si>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</si>
  <si>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</si>
  <si>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</si>
  <si>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</si>
  <si>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</si>
  <si>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</si>
  <si>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</si>
  <si>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</si>
  <si>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</si>
  <si>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</si>
  <si>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</si>
  <si>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</si>
  <si>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</si>
  <si>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</si>
  <si>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</si>
  <si>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</si>
  <si>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</si>
  <si>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</si>
  <si>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</si>
  <si>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</si>
  <si>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</si>
  <si>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</si>
  <si>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</si>
  <si>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</si>
  <si>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</si>
  <si>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</si>
  <si>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</si>
  <si>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</si>
  <si>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</si>
  <si>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</si>
  <si>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</si>
  <si>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</si>
  <si>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</si>
  <si>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</si>
  <si>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</si>
  <si>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</si>
  <si>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</si>
  <si>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</si>
  <si>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</si>
  <si>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</si>
  <si>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</si>
  <si>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</si>
  <si>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</si>
  <si>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</si>
  <si>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</si>
  <si>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</si>
  <si>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</si>
  <si>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</si>
  <si>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</si>
  <si>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</si>
  <si>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</si>
  <si>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</si>
  <si>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</si>
  <si>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</si>
  <si>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</si>
  <si>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</si>
  <si>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</si>
  <si>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</si>
  <si>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</si>
  <si>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</si>
  <si>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</si>
  <si>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</si>
  <si>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</si>
  <si>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</si>
  <si>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</si>
  <si>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</si>
  <si>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</si>
  <si>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</si>
  <si>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</si>
  <si>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</si>
  <si>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</si>
  <si>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</si>
  <si>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</si>
  <si>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</si>
  <si>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</si>
  <si>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</si>
  <si>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</si>
  <si>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</si>
  <si>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</si>
  <si>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</si>
  <si>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</si>
  <si>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</si>
  <si>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</si>
  <si>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</si>
  <si>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</si>
  <si>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</si>
  <si>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</si>
  <si>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</si>
  <si>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</si>
  <si>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</si>
  <si>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</si>
  <si>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</si>
  <si>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</si>
  <si>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</si>
  <si>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</si>
  <si>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</si>
  <si>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</si>
  <si>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</si>
  <si>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</si>
  <si>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</si>
  <si>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</si>
  <si>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</si>
  <si>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</si>
  <si>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</si>
  <si>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</si>
  <si>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</si>
  <si>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</si>
  <si>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</si>
  <si>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</si>
  <si>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</si>
  <si>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</si>
  <si>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</si>
  <si>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</si>
  <si>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</si>
  <si>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</si>
  <si>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</si>
  <si>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</si>
  <si>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</si>
  <si>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</si>
  <si>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</si>
  <si>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</si>
  <si>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</si>
  <si>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</si>
  <si>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</si>
  <si>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</si>
  <si>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</si>
  <si>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</si>
  <si>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</si>
  <si>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</si>
  <si>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</si>
  <si>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</si>
  <si>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</si>
  <si>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</si>
  <si>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</si>
  <si>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</si>
  <si>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</si>
  <si>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</si>
  <si>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</si>
  <si>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</si>
  <si>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</si>
  <si>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</si>
  <si>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</si>
  <si>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</si>
  <si>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</si>
  <si>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</si>
  <si>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</si>
  <si>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</si>
  <si>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</si>
  <si>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</si>
  <si>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</si>
  <si>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</si>
  <si>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</si>
  <si>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</si>
  <si>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</si>
  <si>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</si>
  <si>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</si>
  <si>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</si>
  <si>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</si>
  <si>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</si>
  <si>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</si>
  <si>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</si>
  <si>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</si>
  <si>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</si>
  <si>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</si>
  <si>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</si>
  <si>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</si>
  <si>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</si>
  <si>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</si>
  <si>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</si>
  <si>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</si>
  <si>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</si>
  <si>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</si>
  <si>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</si>
  <si>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</si>
  <si>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</si>
  <si>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</si>
  <si>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</si>
  <si>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</si>
  <si>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</si>
  <si>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</si>
  <si>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</si>
  <si>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</si>
  <si>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</si>
  <si>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</si>
  <si>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</si>
  <si>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</si>
  <si>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</si>
  <si>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</si>
  <si>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</si>
  <si>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</si>
  <si>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</si>
  <si>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</si>
  <si>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</si>
  <si>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</si>
  <si>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</si>
  <si>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</si>
  <si>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</si>
  <si>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</si>
  <si>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</si>
  <si>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</si>
  <si>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</si>
  <si>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</si>
  <si>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</si>
  <si>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</si>
  <si>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</si>
  <si>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</si>
  <si>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</si>
  <si>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</si>
  <si>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</si>
  <si>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</si>
  <si>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</si>
  <si>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</si>
  <si>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</si>
  <si>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</si>
  <si>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</si>
  <si>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</si>
  <si>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</si>
  <si>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</si>
  <si>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</si>
  <si>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</si>
  <si>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</si>
  <si>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</si>
  <si>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</si>
  <si>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</si>
  <si>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</si>
  <si>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</si>
  <si>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</si>
  <si>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</si>
  <si>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</si>
  <si>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</si>
  <si>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</si>
  <si>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</si>
  <si>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</si>
  <si>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</si>
  <si>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</si>
  <si>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</si>
  <si>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</si>
  <si>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</si>
  <si>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</si>
  <si>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</si>
  <si>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</si>
  <si>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</si>
  <si>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</si>
  <si>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</si>
  <si>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</si>
  <si>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</si>
  <si>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</si>
  <si>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</si>
  <si>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</si>
  <si>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</si>
  <si>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</si>
  <si>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</si>
  <si>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</si>
  <si>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</si>
  <si>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</si>
  <si>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</si>
  <si>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</si>
  <si>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</si>
  <si>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</si>
  <si>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</si>
  <si>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</si>
  <si>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</si>
  <si>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</si>
  <si>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</si>
  <si>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</si>
  <si>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</si>
  <si>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</si>
  <si>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</si>
  <si>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</si>
  <si>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</si>
  <si>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</si>
  <si>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</si>
  <si>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</si>
  <si>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</si>
  <si>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</si>
  <si>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</si>
  <si>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</si>
  <si>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</si>
  <si>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</si>
  <si>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</si>
  <si>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</si>
  <si>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</si>
  <si>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</si>
  <si>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</si>
  <si>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</si>
  <si>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</si>
  <si>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</si>
  <si>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</si>
  <si>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</si>
  <si>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</si>
  <si>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</si>
  <si>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</si>
  <si>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</si>
  <si>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</si>
  <si>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</si>
  <si>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</si>
  <si>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</si>
  <si>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</si>
  <si>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</si>
  <si>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</si>
  <si>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</si>
  <si>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</si>
  <si>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</si>
  <si>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</si>
  <si>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</si>
  <si>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</si>
  <si>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</si>
  <si>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</si>
  <si>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</si>
  <si>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</si>
  <si>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</si>
  <si>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</si>
  <si>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</si>
  <si>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</si>
  <si>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</si>
  <si>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</si>
  <si>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</si>
  <si>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</si>
  <si>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</si>
  <si>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</si>
  <si>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</si>
  <si>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</si>
  <si>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</si>
  <si>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</si>
  <si>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</si>
  <si>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</si>
  <si>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</si>
  <si>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</si>
  <si>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</si>
  <si>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</si>
  <si>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</si>
  <si>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</si>
  <si>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</si>
  <si>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</si>
  <si>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</si>
  <si>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</si>
  <si>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</si>
  <si>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</si>
  <si>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</si>
  <si>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</si>
  <si>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</si>
  <si>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</si>
  <si>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</si>
  <si>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</si>
  <si>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</si>
  <si>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</si>
  <si>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</si>
  <si>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</si>
  <si>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</si>
  <si>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</si>
  <si>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</si>
  <si>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</si>
  <si>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</si>
  <si>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</si>
  <si>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</si>
  <si>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</si>
  <si>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</si>
  <si>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</si>
  <si>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</si>
  <si>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</si>
  <si>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</si>
  <si>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</si>
  <si>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</si>
  <si>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</si>
  <si>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</si>
  <si>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</si>
  <si>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</si>
  <si>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</si>
  <si>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</si>
  <si>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</si>
  <si>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</si>
  <si>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</si>
  <si>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</si>
  <si>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</si>
  <si>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</si>
  <si>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</si>
  <si>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</si>
  <si>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</si>
  <si>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</si>
  <si>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</si>
  <si>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</si>
  <si>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</si>
  <si>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</si>
  <si>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</si>
  <si>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</si>
  <si>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</si>
  <si>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</si>
  <si>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</si>
  <si>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</si>
  <si>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</si>
  <si>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</si>
  <si>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</si>
  <si>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</si>
  <si>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</si>
  <si>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</si>
  <si>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</si>
  <si>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</si>
  <si>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</si>
  <si>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</si>
  <si>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</si>
  <si>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</si>
  <si>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</si>
  <si>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</si>
  <si>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</si>
  <si>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</si>
  <si>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</si>
  <si>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</si>
  <si>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</si>
  <si>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</si>
  <si>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</si>
  <si>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</si>
  <si>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</si>
  <si>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</si>
  <si>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</si>
  <si>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</si>
  <si>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</si>
  <si>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</si>
  <si>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</si>
  <si>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</si>
  <si>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</si>
  <si>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</si>
  <si>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</si>
  <si>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</si>
  <si>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</si>
  <si>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</si>
  <si>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</si>
  <si>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</si>
  <si>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</si>
  <si>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</si>
  <si>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</si>
  <si>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</si>
  <si>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</si>
  <si>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</si>
  <si>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</si>
  <si>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</si>
  <si>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</si>
  <si>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</si>
  <si>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</si>
  <si>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</si>
  <si>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</si>
  <si>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</si>
  <si>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</si>
  <si>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</si>
  <si>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</si>
  <si>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</si>
  <si>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</si>
  <si>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</si>
  <si>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</si>
  <si>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</si>
  <si>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</si>
  <si>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</si>
  <si>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</si>
  <si>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</si>
  <si>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</si>
  <si>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</si>
  <si>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</si>
  <si>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</si>
  <si>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</si>
  <si>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</si>
  <si>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</si>
  <si>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</si>
  <si>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</si>
  <si>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</si>
  <si>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</si>
  <si>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</si>
  <si>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</si>
  <si>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</si>
  <si>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</si>
  <si>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</si>
  <si>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</si>
  <si>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</si>
  <si>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</si>
  <si>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</si>
  <si>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</si>
  <si>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</si>
  <si>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</si>
  <si>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</si>
  <si>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</si>
  <si>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</si>
  <si>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</si>
  <si>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</si>
  <si>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</si>
  <si>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</si>
  <si>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</si>
  <si>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</si>
  <si>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</si>
  <si>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</si>
  <si>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</si>
  <si>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</si>
  <si>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</si>
  <si>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</si>
  <si>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</si>
  <si>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</si>
  <si>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</si>
  <si>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</si>
  <si>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</si>
  <si>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</si>
  <si>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</si>
  <si>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</si>
  <si>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</si>
  <si>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</si>
  <si>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</si>
  <si>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</si>
  <si>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</si>
  <si>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</si>
  <si>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</si>
  <si>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</si>
  <si>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</si>
  <si>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</si>
  <si>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</si>
  <si>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</si>
  <si>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</si>
  <si>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</si>
  <si>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</si>
  <si>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</si>
  <si>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</si>
  <si>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</si>
  <si>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</si>
  <si>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</si>
  <si>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</si>
  <si>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</si>
  <si>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</si>
  <si>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</si>
  <si>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</si>
  <si>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</si>
  <si>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</si>
  <si>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</si>
  <si>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</si>
  <si>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</si>
  <si>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</si>
  <si>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</si>
  <si>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</si>
  <si>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</si>
  <si>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</si>
  <si>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</si>
  <si>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</si>
  <si>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</si>
  <si>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</si>
  <si>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</si>
  <si>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</si>
  <si>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</si>
  <si>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</si>
  <si>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</si>
  <si>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</si>
  <si>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</si>
  <si>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</si>
  <si>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</si>
  <si>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</si>
  <si>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</si>
  <si>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</si>
  <si>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</si>
  <si>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</si>
  <si>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</si>
  <si>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</si>
  <si>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</si>
  <si>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</si>
  <si>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</si>
  <si>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</si>
  <si>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</si>
  <si>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</si>
  <si>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</si>
  <si>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</si>
  <si>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</si>
  <si>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</si>
  <si>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</si>
  <si>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</si>
  <si>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</si>
  <si>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</si>
  <si>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</si>
  <si>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</si>
  <si>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</si>
  <si>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</si>
  <si>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</si>
  <si>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</si>
  <si>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</si>
  <si>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</si>
  <si>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</si>
  <si>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</si>
  <si>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</si>
  <si>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</si>
  <si>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</si>
  <si>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</si>
  <si>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</si>
  <si>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</si>
  <si>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</si>
  <si>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</si>
  <si>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</si>
  <si>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</si>
  <si>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</si>
  <si>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</si>
  <si>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</si>
  <si>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</si>
  <si>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</si>
  <si>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</si>
  <si>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</si>
  <si>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</si>
  <si>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</si>
  <si>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</si>
  <si>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</si>
  <si>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</si>
  <si>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</si>
  <si>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</si>
  <si>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</si>
  <si>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</si>
  <si>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</si>
  <si>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</si>
  <si>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</si>
  <si>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</si>
  <si>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</si>
  <si>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</si>
  <si>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</si>
  <si>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</si>
  <si>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</si>
  <si>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</si>
  <si>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</si>
  <si>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</si>
  <si>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</si>
  <si>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</si>
  <si>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</si>
  <si>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</si>
  <si>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</si>
  <si>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</si>
  <si>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</si>
  <si>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</si>
  <si>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</si>
  <si>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</si>
  <si>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</si>
  <si>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</si>
  <si>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</si>
  <si>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</si>
  <si>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</si>
  <si>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</si>
  <si>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</si>
  <si>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</si>
  <si>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</si>
  <si>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</si>
  <si>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</si>
  <si>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</si>
  <si>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</si>
  <si>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</si>
  <si>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</si>
  <si>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</si>
  <si>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</si>
  <si>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</si>
  <si>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</si>
  <si>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</si>
  <si>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</si>
  <si>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</si>
  <si>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</si>
  <si>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</si>
  <si>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</si>
  <si>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</si>
  <si>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</si>
  <si>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</si>
  <si>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</si>
  <si>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</si>
  <si>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</si>
  <si>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</si>
  <si>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</si>
  <si>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</si>
  <si>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</si>
  <si>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</si>
  <si>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</si>
  <si>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</si>
  <si>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</si>
  <si>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</si>
  <si>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</si>
  <si>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</si>
  <si>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</si>
  <si>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</si>
  <si>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</si>
  <si>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</si>
  <si>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</si>
  <si>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</si>
  <si>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</si>
  <si>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</si>
  <si>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</si>
  <si>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</si>
  <si>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</si>
  <si>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</si>
  <si>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</si>
  <si>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</si>
  <si>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</si>
  <si>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</si>
  <si>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</si>
  <si>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</si>
  <si>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</si>
  <si>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</si>
  <si>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</si>
  <si>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</si>
  <si>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</si>
  <si>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</si>
  <si>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</si>
  <si>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</si>
  <si>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</si>
  <si>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</si>
  <si>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</si>
  <si>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</si>
  <si>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</si>
  <si>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</si>
  <si>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</si>
  <si>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</si>
  <si>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</si>
  <si>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</si>
  <si>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</si>
  <si>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</si>
  <si>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</si>
  <si>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</si>
  <si>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</si>
  <si>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</si>
  <si>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</si>
  <si>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</si>
  <si>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</si>
  <si>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</si>
  <si>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</si>
  <si>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</si>
  <si>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</si>
  <si>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</si>
  <si>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</si>
  <si>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</si>
  <si>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</si>
  <si>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</si>
  <si>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</si>
  <si>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</si>
  <si>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</si>
  <si>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</si>
  <si>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</si>
  <si>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</si>
  <si>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</si>
  <si>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</si>
  <si>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</si>
  <si>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</si>
  <si>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</si>
  <si>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</si>
  <si>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</si>
  <si>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</si>
  <si>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</si>
  <si>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</si>
  <si>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</si>
  <si>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</si>
  <si>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</si>
  <si>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</si>
  <si>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</si>
  <si>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</si>
  <si>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</si>
  <si>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</si>
  <si>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</si>
  <si>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</si>
  <si>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</si>
  <si>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</si>
  <si>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</si>
  <si>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</si>
  <si>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</si>
  <si>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</si>
  <si>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</si>
  <si>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</si>
  <si>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</si>
  <si>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</si>
  <si>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</si>
  <si>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</si>
  <si>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</si>
  <si>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</si>
  <si>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</si>
  <si>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</si>
  <si>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</si>
  <si>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</si>
  <si>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</si>
  <si>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</si>
  <si>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</si>
  <si>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</si>
  <si>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</si>
  <si>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</si>
  <si>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</si>
  <si>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</si>
  <si>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</si>
  <si>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</si>
  <si>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</si>
  <si>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</si>
  <si>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</si>
  <si>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</si>
  <si>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</si>
  <si>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</si>
  <si>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</si>
  <si>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</si>
  <si>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</si>
  <si>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</si>
  <si>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</si>
  <si>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</si>
  <si>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</si>
  <si>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</si>
  <si>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</si>
  <si>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</si>
  <si>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</si>
  <si>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</si>
  <si>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</si>
  <si>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</si>
  <si>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</si>
  <si>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</si>
  <si>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</si>
  <si>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</si>
  <si>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</si>
  <si>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</si>
  <si>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</si>
  <si>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</si>
  <si>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</si>
  <si>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</si>
  <si>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</si>
  <si>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</si>
  <si>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</si>
  <si>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</si>
  <si>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</si>
  <si>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</si>
  <si>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</si>
  <si>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</si>
  <si>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</si>
  <si>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</si>
  <si>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</si>
  <si>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</si>
  <si>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</si>
  <si>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</si>
  <si>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</si>
  <si>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</si>
  <si>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</si>
  <si>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</si>
  <si>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</si>
  <si>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</si>
  <si>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</si>
  <si>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</si>
  <si>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</si>
  <si>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</si>
  <si>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</si>
  <si>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</si>
  <si>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</si>
  <si>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</si>
  <si>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</si>
  <si>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</si>
  <si>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</si>
  <si>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</si>
  <si>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</si>
  <si>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</si>
  <si>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</si>
  <si>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</si>
  <si>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</si>
  <si>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</si>
  <si>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</si>
  <si>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</si>
  <si>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</si>
  <si>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</si>
  <si>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</si>
  <si>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</si>
  <si>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</si>
  <si>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</si>
  <si>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</si>
  <si>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</si>
  <si>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</si>
  <si>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</si>
  <si>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</si>
  <si>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</si>
  <si>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</si>
  <si>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</si>
  <si>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</si>
  <si>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</si>
  <si>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</si>
  <si>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</si>
  <si>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</si>
  <si>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</si>
  <si>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</si>
  <si>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</si>
  <si>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</si>
  <si>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</si>
  <si>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</si>
  <si>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</si>
  <si>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</si>
  <si>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</si>
  <si>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</si>
  <si>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</si>
  <si>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</si>
  <si>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</si>
  <si>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</si>
  <si>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</si>
  <si>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</si>
  <si>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</si>
  <si>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</si>
  <si>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</si>
  <si>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</si>
  <si>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</si>
  <si>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</si>
  <si>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</si>
  <si>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</si>
  <si>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</si>
  <si>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</si>
  <si>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</si>
  <si>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</si>
  <si>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</si>
  <si>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</si>
  <si>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</si>
  <si>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</si>
  <si>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</si>
  <si>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</si>
  <si>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</si>
  <si>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</si>
  <si>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</si>
  <si>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</si>
  <si>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</si>
  <si>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</si>
  <si>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</si>
  <si>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</si>
  <si>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</si>
  <si>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</si>
  <si>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</si>
  <si>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</si>
  <si>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</si>
  <si>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</si>
  <si>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</si>
  <si>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</si>
  <si>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</si>
  <si>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</si>
  <si>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</si>
  <si>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</si>
  <si>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</si>
  <si>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</si>
  <si>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</si>
  <si>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</si>
  <si>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</si>
  <si>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</si>
  <si>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</si>
  <si>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</si>
  <si>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</si>
  <si>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</si>
  <si>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</si>
  <si>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</si>
  <si>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</si>
  <si>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</si>
  <si>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</si>
  <si>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</si>
  <si>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</si>
  <si>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</si>
  <si>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</si>
  <si>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</si>
  <si>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</si>
  <si>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</si>
  <si>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</si>
  <si>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</si>
  <si>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</si>
  <si>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</si>
  <si>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</si>
  <si>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</si>
  <si>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</si>
  <si>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</si>
  <si>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</si>
  <si>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</si>
  <si>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</si>
  <si>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</si>
  <si>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</si>
  <si>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</si>
  <si>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</si>
  <si>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</si>
  <si>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</si>
  <si>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</si>
  <si>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</si>
  <si>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</si>
  <si>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</si>
  <si>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</si>
  <si>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</si>
  <si>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</si>
  <si>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</si>
  <si>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</si>
  <si>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</si>
  <si>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</si>
  <si>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</si>
  <si>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</si>
  <si>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</si>
  <si>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</si>
  <si>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</si>
  <si>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</si>
  <si>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</si>
  <si>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</si>
  <si>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</si>
  <si>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</si>
  <si>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</si>
  <si>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</si>
  <si>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</si>
  <si>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</si>
  <si>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</si>
  <si>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</si>
  <si>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</si>
  <si>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</si>
  <si>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</si>
  <si>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</si>
  <si>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</si>
  <si>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</si>
  <si>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</si>
  <si>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</si>
  <si>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</si>
  <si>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</si>
  <si>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</si>
  <si>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</si>
  <si>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</si>
  <si>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</si>
  <si>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</si>
  <si>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</si>
  <si>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</si>
  <si>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</si>
  <si>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</si>
  <si>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</si>
  <si>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</si>
  <si>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</si>
  <si>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</si>
  <si>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</si>
  <si>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</si>
  <si>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</si>
  <si>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</si>
  <si>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</si>
  <si>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</si>
  <si>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</si>
  <si>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</si>
  <si>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</si>
  <si>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</si>
  <si>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</si>
  <si>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</si>
  <si>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</si>
  <si>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</si>
  <si>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</si>
  <si>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</si>
  <si>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</si>
  <si>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</si>
  <si>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</si>
  <si>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</si>
  <si>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</si>
  <si>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</si>
  <si>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</si>
  <si>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</si>
  <si>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</si>
  <si>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</si>
  <si>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</si>
  <si>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</si>
  <si>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</si>
  <si>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</si>
  <si>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</si>
  <si>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</si>
  <si>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</si>
  <si>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</si>
  <si>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</si>
  <si>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</si>
  <si>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</si>
  <si>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</si>
  <si>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</si>
  <si>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</si>
  <si>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</si>
  <si>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</si>
  <si>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</si>
  <si>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</si>
  <si>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</si>
  <si>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</si>
  <si>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</si>
  <si>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</si>
  <si>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</si>
  <si>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</si>
  <si>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</si>
  <si>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</si>
  <si>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</si>
  <si>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</si>
  <si>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</si>
  <si>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</si>
  <si>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</si>
  <si>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</si>
  <si>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</si>
  <si>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</si>
  <si>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</si>
  <si>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</si>
  <si>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</si>
  <si>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</si>
  <si>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</si>
  <si>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</si>
  <si>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</si>
  <si>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</si>
  <si>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</si>
  <si>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</si>
  <si>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</si>
  <si>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</si>
  <si>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</si>
  <si>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</si>
  <si>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</si>
  <si>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</si>
  <si>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</si>
  <si>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</si>
  <si>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</si>
  <si>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</si>
  <si>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</si>
  <si>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</si>
  <si>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</si>
  <si>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</si>
  <si>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</si>
  <si>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</si>
  <si>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</si>
  <si>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</si>
  <si>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</si>
  <si>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</si>
  <si>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</si>
  <si>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</si>
  <si>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</si>
  <si>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</si>
  <si>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</si>
  <si>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</si>
  <si>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</si>
  <si>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</si>
  <si>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</si>
  <si>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</si>
  <si>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</si>
  <si>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</si>
  <si>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</si>
  <si>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</si>
  <si>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</si>
  <si>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</si>
  <si>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</si>
  <si>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</si>
  <si>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</si>
  <si>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</si>
  <si>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</si>
  <si>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</si>
  <si>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</si>
  <si>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</si>
  <si>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</si>
  <si>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</si>
  <si>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</si>
  <si>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</si>
  <si>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</si>
  <si>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</si>
  <si>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</si>
  <si>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</si>
  <si>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</si>
  <si>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</si>
  <si>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</si>
  <si>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</si>
  <si>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</si>
  <si>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</si>
  <si>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</si>
  <si>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</si>
  <si>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</si>
  <si>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</si>
  <si>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</si>
  <si>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</si>
  <si>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</si>
  <si>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</si>
  <si>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</si>
  <si>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</si>
  <si>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</si>
  <si>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</si>
  <si>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</si>
  <si>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</si>
  <si>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</si>
  <si>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</si>
  <si>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</si>
  <si>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</si>
  <si>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</si>
  <si>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</si>
  <si>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</si>
  <si>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</si>
  <si>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</si>
  <si>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</si>
  <si>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</si>
  <si>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</si>
  <si>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</si>
  <si>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</si>
  <si>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</si>
  <si>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</si>
  <si>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</si>
  <si>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</si>
  <si>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</si>
  <si>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</si>
  <si>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</si>
  <si>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</si>
  <si>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</si>
  <si>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</si>
  <si>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</si>
  <si>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</si>
  <si>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</si>
  <si>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</si>
  <si>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</si>
  <si>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</si>
  <si>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</si>
  <si>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</si>
  <si>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</si>
  <si>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</si>
  <si>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</si>
  <si>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</si>
  <si>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</si>
  <si>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</si>
  <si>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</si>
  <si>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</si>
  <si>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</si>
  <si>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</si>
  <si>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</si>
  <si>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</si>
  <si>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</si>
  <si>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</si>
  <si>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</si>
  <si>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</si>
  <si>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</si>
  <si>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</si>
  <si>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</si>
  <si>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</si>
  <si>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</si>
  <si>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</si>
  <si>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</si>
  <si>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</si>
  <si>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</si>
  <si>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</si>
  <si>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</si>
  <si>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</si>
  <si>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</si>
  <si>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</si>
  <si>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</si>
  <si>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</si>
  <si>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</si>
  <si>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</si>
  <si>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</si>
  <si>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</si>
  <si>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</si>
  <si>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</si>
  <si>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</si>
  <si>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</si>
  <si>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</si>
  <si>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</si>
  <si>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</si>
  <si>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</si>
  <si>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</si>
  <si>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</si>
  <si>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</si>
  <si>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</si>
  <si>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</si>
  <si>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</si>
  <si>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</si>
  <si>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</si>
  <si>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</si>
  <si>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</si>
  <si>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</si>
  <si>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</si>
  <si>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</si>
  <si>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</si>
  <si>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</si>
  <si>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</si>
  <si>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</si>
  <si>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</si>
  <si>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</si>
  <si>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</si>
  <si>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</si>
  <si>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</si>
  <si>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</si>
  <si>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</si>
  <si>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</si>
  <si>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</si>
  <si>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</si>
  <si>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</si>
  <si>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</si>
  <si>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</si>
  <si>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</si>
  <si>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</si>
  <si>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</si>
  <si>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</si>
  <si>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</si>
  <si>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</si>
  <si>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</si>
  <si>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</si>
  <si>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</si>
  <si>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</si>
  <si>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</si>
  <si>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</si>
  <si>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</si>
  <si>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</si>
  <si>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</si>
  <si>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</si>
  <si>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</si>
  <si>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</si>
  <si>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</si>
  <si>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</si>
  <si>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</si>
  <si>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</si>
  <si>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</si>
  <si>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</si>
  <si>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</si>
  <si>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</si>
  <si>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</si>
  <si>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</si>
  <si>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</si>
  <si>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</si>
  <si>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</si>
  <si>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</si>
  <si>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</si>
  <si>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</si>
  <si>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</si>
  <si>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</si>
  <si>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</si>
  <si>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</si>
  <si>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</si>
  <si>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</si>
  <si>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</si>
  <si>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3915</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</si>
  <si>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</si>
  <si>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</si>
  <si>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</si>
  <si>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</si>
  <si>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</si>
  <si>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</si>
  <si>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</si>
  <si>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</si>
  <si>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</si>
  <si>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</si>
  <si>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</si>
  <si>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</si>
  <si>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</si>
  <si>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</si>
  <si>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</si>
  <si>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</si>
  <si>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</si>
  <si>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</si>
  <si>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</si>
  <si>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</si>
  <si>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</si>
  <si>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</si>
  <si>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</si>
  <si>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</si>
  <si>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</si>
  <si>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</si>
  <si>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</si>
  <si>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</si>
  <si>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</si>
  <si>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</si>
  <si>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</si>
  <si>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</si>
  <si>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</si>
  <si>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</si>
  <si>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</si>
  <si>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</si>
  <si>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</si>
  <si>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</si>
  <si>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</si>
  <si>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</si>
  <si>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</si>
  <si>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</si>
  <si>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</si>
  <si>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</si>
  <si>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</si>
  <si>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</si>
  <si>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</si>
  <si>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</si>
  <si>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</si>
  <si>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</si>
  <si>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</si>
  <si>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</si>
  <si>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</si>
  <si>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</si>
  <si>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</si>
  <si>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</si>
  <si>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</si>
  <si>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</si>
  <si>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</si>
  <si>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</si>
  <si>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</si>
  <si>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</si>
  <si>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</si>
  <si>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</si>
  <si>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</si>
  <si>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</si>
  <si>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</si>
  <si>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</si>
  <si>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</si>
  <si>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</si>
  <si>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</si>
  <si>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</si>
  <si>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</si>
  <si>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</si>
  <si>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</si>
  <si>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</si>
  <si>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</si>
  <si>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</si>
  <si>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</si>
  <si>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</si>
  <si>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</si>
  <si>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</si>
  <si>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</si>
  <si>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</si>
  <si>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</si>
  <si>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</si>
  <si>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</si>
  <si>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</si>
  <si>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</si>
  <si>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</si>
  <si>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</si>
  <si>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</si>
  <si>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</si>
  <si>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</si>
  <si>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</si>
  <si>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</si>
  <si>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</si>
  <si>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</si>
  <si>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</si>
  <si>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</si>
  <si>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</si>
  <si>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</si>
  <si>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</si>
  <si>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</si>
  <si>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</si>
  <si>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</si>
  <si>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</si>
  <si>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</si>
  <si>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</si>
  <si>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</si>
  <si>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</si>
  <si>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</si>
  <si>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</si>
  <si>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</si>
  <si>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</si>
  <si>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</si>
  <si>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</si>
  <si>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</si>
  <si>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</si>
  <si>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</si>
  <si>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</si>
  <si>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</si>
  <si>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</si>
  <si>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</si>
  <si>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</si>
  <si>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</si>
  <si>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</si>
  <si>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</si>
  <si>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</si>
  <si>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</si>
  <si>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</si>
  <si>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</si>
  <si>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</si>
  <si>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</si>
  <si>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</si>
  <si>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</si>
  <si>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</si>
  <si>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</si>
  <si>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</si>
  <si>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</si>
  <si>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</si>
  <si>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</si>
  <si>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</si>
  <si>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</si>
  <si>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</si>
  <si>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</si>
  <si>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</si>
  <si>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</si>
  <si>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</si>
  <si>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</si>
  <si>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</si>
  <si>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</si>
  <si>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</si>
  <si>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</si>
  <si>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</si>
  <si>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</si>
  <si>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</si>
  <si>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</si>
  <si>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</si>
  <si>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</si>
  <si>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</si>
  <si>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</si>
  <si>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</si>
  <si>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</si>
  <si>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</si>
  <si>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</si>
  <si>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</si>
  <si>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</si>
  <si>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</si>
  <si>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</si>
  <si>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</si>
  <si>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</si>
  <si>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</si>
  <si>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</si>
  <si>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</si>
  <si>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</si>
  <si>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</si>
  <si>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</si>
  <si>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</si>
  <si>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</si>
  <si>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</si>
  <si>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</si>
  <si>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</si>
  <si>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</si>
  <si>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</si>
  <si>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</si>
  <si>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</si>
  <si>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</si>
  <si>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</si>
  <si>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</si>
  <si>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</si>
  <si>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</si>
  <si>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</si>
  <si>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</si>
  <si>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</si>
  <si>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</si>
  <si>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</si>
  <si>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</si>
  <si>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</si>
  <si>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</si>
  <si>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</si>
  <si>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3725</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</si>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</sst>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1783</v>
      </c>
      <c r="G28" s="102" t="s">
        <v>1976</v>
      </c>
      <c r="H28" s="111" t="s">
        <v>1977</v>
      </c>
      <c r="I28" s="170" t="s">
        <v>1978</v>
      </c>
      <c r="J28" s="170" t="s">
        <v>1979</v>
      </c>
      <c r="K28" s="111" t="s">
        <v>102</v>
      </c>
      <c r="L28" s="111" t="s">
        <v>1532</v>
      </c>
      <c r="M28" s="278" t="s">
        <v>1980</v>
      </c>
      <c r="N28" s="261" t="s">
        <v>1981</v>
      </c>
      <c r="O28" s="111" t="s">
        <v>1982</v>
      </c>
      <c r="P28" s="366" t="s">
        <v>649</v>
      </c>
      <c r="Q28" s="170" t="s">
        <v>1983</v>
      </c>
      <c r="R28" s="111" t="s">
        <v>925</v>
      </c>
      <c r="S28" s="170" t="s">
        <v>1201</v>
      </c>
      <c r="T28" s="170" t="s">
        <v>1984</v>
      </c>
      <c r="U28" s="170" t="s">
        <v>513</v>
      </c>
      <c r="V28" s="218"/>
      <c r="W28" s="92"/>
      <c r="X28" s="115" t="s">
        <v>1985</v>
      </c>
      <c r="Y28" s="115" t="s">
        <v>1986</v>
      </c>
      <c r="Z28" s="202" t="s">
        <v>1987</v>
      </c>
      <c r="AA28" s="367" t="s">
        <v>1988</v>
      </c>
      <c r="AB28" s="115" t="s">
        <v>1927</v>
      </c>
      <c r="AC28" s="203" t="s">
        <v>1989</v>
      </c>
      <c r="AD28" s="202" t="s">
        <v>1990</v>
      </c>
      <c r="AE28" s="203" t="s">
        <v>899</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1288</v>
      </c>
      <c r="AX28" s="172" t="s">
        <v>2002</v>
      </c>
      <c r="AY28" s="172"/>
      <c r="AZ28" s="335"/>
      <c r="BA28" s="178" t="s">
        <v>2003</v>
      </c>
      <c r="BB28" s="127" t="s">
        <v>1578</v>
      </c>
      <c r="BC28" s="178" t="s">
        <v>2004</v>
      </c>
      <c r="BD28" s="178" t="s">
        <v>2005</v>
      </c>
      <c r="BE28" s="127" t="s">
        <v>1303</v>
      </c>
      <c r="BF28" s="127" t="s">
        <v>687</v>
      </c>
      <c r="BG28" s="178"/>
      <c r="BH28" s="125" t="s">
        <v>2006</v>
      </c>
      <c r="BI28" s="178" t="s">
        <v>2007</v>
      </c>
      <c r="BJ28" s="125" t="s">
        <v>2008</v>
      </c>
      <c r="BK28" s="127" t="s">
        <v>2009</v>
      </c>
      <c r="BL28" s="178"/>
      <c r="BM28" s="178" t="s">
        <v>1138</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9" t="s">
        <v>2022</v>
      </c>
      <c r="CG28" s="289" t="s">
        <v>212</v>
      </c>
      <c r="CH28" s="370" t="s">
        <v>2023</v>
      </c>
      <c r="CI28" s="138" t="s">
        <v>2024</v>
      </c>
      <c r="CJ28" s="182" t="s">
        <v>241</v>
      </c>
      <c r="CK28" s="138" t="s">
        <v>2025</v>
      </c>
      <c r="CL28" s="138" t="s">
        <v>605</v>
      </c>
      <c r="CM28" s="138" t="s">
        <v>1756</v>
      </c>
      <c r="CN28" s="182"/>
      <c r="CO28" s="182" t="s">
        <v>2026</v>
      </c>
      <c r="CP28" s="182"/>
      <c r="CQ28" s="182" t="s">
        <v>843</v>
      </c>
      <c r="CR28" s="182"/>
      <c r="CS28" s="92"/>
      <c r="CT28" s="143" t="s">
        <v>609</v>
      </c>
      <c r="CU28" s="210" t="s">
        <v>2027</v>
      </c>
      <c r="CV28" s="210" t="s">
        <v>399</v>
      </c>
      <c r="CW28" s="290" t="s">
        <v>1107</v>
      </c>
      <c r="CX28" s="371" t="s">
        <v>237</v>
      </c>
      <c r="CY28" s="143" t="s">
        <v>264</v>
      </c>
      <c r="CZ28" s="143" t="s">
        <v>2028</v>
      </c>
      <c r="DA28" s="143" t="s">
        <v>1963</v>
      </c>
      <c r="DB28" s="210"/>
      <c r="DC28" s="210" t="s">
        <v>1572</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1627</v>
      </c>
      <c r="DV28" s="211"/>
      <c r="DW28" s="211" t="s">
        <v>2039</v>
      </c>
      <c r="DX28" s="211" t="s">
        <v>2040</v>
      </c>
      <c r="DY28" s="211" t="s">
        <v>2041</v>
      </c>
      <c r="DZ28" s="148" t="s">
        <v>2042</v>
      </c>
      <c r="EA28" s="211" t="s">
        <v>2043</v>
      </c>
      <c r="EB28" s="294" t="s">
        <v>2044</v>
      </c>
    </row>
    <row r="29">
      <c r="A29" s="372" t="s">
        <v>2045</v>
      </c>
      <c r="B29" s="82" t="s">
        <v>2046</v>
      </c>
      <c r="C29" s="83" t="s">
        <v>1410</v>
      </c>
      <c r="D29" s="84" t="s">
        <v>1410</v>
      </c>
      <c r="E29" s="85" t="s">
        <v>1410</v>
      </c>
      <c r="F29" s="86" t="s">
        <v>2047</v>
      </c>
      <c r="G29" s="82" t="s">
        <v>2048</v>
      </c>
      <c r="H29" s="88" t="s">
        <v>2049</v>
      </c>
      <c r="I29" s="88" t="s">
        <v>2050</v>
      </c>
      <c r="J29" s="88" t="s">
        <v>2051</v>
      </c>
      <c r="K29" s="88" t="s">
        <v>1548</v>
      </c>
      <c r="L29" s="159" t="s">
        <v>2052</v>
      </c>
      <c r="M29" s="88" t="s">
        <v>2053</v>
      </c>
      <c r="N29" s="159" t="s">
        <v>2054</v>
      </c>
      <c r="O29" s="159" t="s">
        <v>2055</v>
      </c>
      <c r="P29" s="373" t="s">
        <v>1552</v>
      </c>
      <c r="Q29" s="88" t="s">
        <v>1984</v>
      </c>
      <c r="R29" s="97"/>
      <c r="S29" s="93" t="s">
        <v>1288</v>
      </c>
      <c r="T29" s="88" t="s">
        <v>2056</v>
      </c>
      <c r="U29" s="88" t="s">
        <v>643</v>
      </c>
      <c r="V29" s="88" t="s">
        <v>2057</v>
      </c>
      <c r="W29" s="92"/>
      <c r="X29" s="374" t="s">
        <v>2058</v>
      </c>
      <c r="Y29" s="159" t="s">
        <v>2059</v>
      </c>
      <c r="Z29" s="374" t="s">
        <v>522</v>
      </c>
      <c r="AA29" s="159" t="s">
        <v>2060</v>
      </c>
      <c r="AB29" s="159" t="s">
        <v>2061</v>
      </c>
      <c r="AC29" s="374" t="s">
        <v>2062</v>
      </c>
      <c r="AD29" s="375"/>
      <c r="AE29" s="159" t="s">
        <v>2063</v>
      </c>
      <c r="AF29" s="374" t="s">
        <v>2064</v>
      </c>
      <c r="AG29" s="88" t="s">
        <v>631</v>
      </c>
      <c r="AH29" s="97"/>
      <c r="AI29" s="88" t="s">
        <v>2065</v>
      </c>
      <c r="AJ29" s="88" t="s">
        <v>2066</v>
      </c>
      <c r="AK29" s="92"/>
      <c r="AL29" s="88" t="s">
        <v>2067</v>
      </c>
      <c r="AM29" s="93" t="s">
        <v>2068</v>
      </c>
      <c r="AN29" s="93" t="s">
        <v>2069</v>
      </c>
      <c r="AO29" s="93" t="s">
        <v>2070</v>
      </c>
      <c r="AP29" s="93" t="s">
        <v>2071</v>
      </c>
      <c r="AQ29" s="88" t="s">
        <v>2072</v>
      </c>
      <c r="AR29" s="88" t="s">
        <v>941</v>
      </c>
      <c r="AS29" s="88" t="s">
        <v>748</v>
      </c>
      <c r="AT29" s="159" t="s">
        <v>1012</v>
      </c>
      <c r="AU29" s="159" t="s">
        <v>2073</v>
      </c>
      <c r="AV29" s="93" t="s">
        <v>1839</v>
      </c>
      <c r="AW29" s="97"/>
      <c r="AX29" s="93" t="s">
        <v>2074</v>
      </c>
      <c r="AY29" s="88" t="s">
        <v>2075</v>
      </c>
      <c r="AZ29" s="259"/>
      <c r="BA29" s="374" t="s">
        <v>2076</v>
      </c>
      <c r="BB29" s="159" t="s">
        <v>866</v>
      </c>
      <c r="BC29" s="159" t="s">
        <v>1579</v>
      </c>
      <c r="BD29" s="159" t="s">
        <v>1554</v>
      </c>
      <c r="BE29" s="374" t="s">
        <v>2062</v>
      </c>
      <c r="BF29" s="375" t="s">
        <v>2077</v>
      </c>
      <c r="BG29" s="375" t="s">
        <v>2078</v>
      </c>
      <c r="BH29" s="88" t="s">
        <v>1734</v>
      </c>
      <c r="BI29" s="97"/>
      <c r="BJ29" s="159" t="s">
        <v>2079</v>
      </c>
      <c r="BK29" s="159" t="s">
        <v>2080</v>
      </c>
      <c r="BL29" s="88" t="s">
        <v>1075</v>
      </c>
      <c r="BM29" s="88" t="s">
        <v>866</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6" t="s">
        <v>2099</v>
      </c>
      <c r="CJ29" s="374" t="s">
        <v>1285</v>
      </c>
      <c r="CK29" s="159" t="s">
        <v>256</v>
      </c>
      <c r="CL29" s="374" t="s">
        <v>2100</v>
      </c>
      <c r="CM29" s="159" t="s">
        <v>2101</v>
      </c>
      <c r="CN29" s="88" t="s">
        <v>2102</v>
      </c>
      <c r="CO29" s="88" t="s">
        <v>2103</v>
      </c>
      <c r="CP29" s="97"/>
      <c r="CQ29" s="88" t="s">
        <v>2104</v>
      </c>
      <c r="CR29" s="93" t="s">
        <v>2105</v>
      </c>
      <c r="CS29" s="92"/>
      <c r="CT29" s="159" t="s">
        <v>1015</v>
      </c>
      <c r="CU29" s="159" t="s">
        <v>2106</v>
      </c>
      <c r="CV29" s="88" t="s">
        <v>243</v>
      </c>
      <c r="CW29" s="159" t="s">
        <v>2107</v>
      </c>
      <c r="CX29" s="93" t="s">
        <v>2108</v>
      </c>
      <c r="CY29" s="93" t="s">
        <v>171</v>
      </c>
      <c r="CZ29" s="159" t="s">
        <v>2109</v>
      </c>
      <c r="DA29" s="159" t="s">
        <v>2110</v>
      </c>
      <c r="DB29" s="88" t="s">
        <v>2111</v>
      </c>
      <c r="DC29" s="93" t="s">
        <v>1260</v>
      </c>
      <c r="DD29" s="93" t="s">
        <v>2112</v>
      </c>
      <c r="DE29" s="88" t="s">
        <v>2113</v>
      </c>
      <c r="DF29" s="259"/>
      <c r="DG29" s="93" t="s">
        <v>2114</v>
      </c>
      <c r="DH29" s="97"/>
      <c r="DI29" s="97"/>
      <c r="DJ29" s="97"/>
      <c r="DK29" s="93" t="s">
        <v>522</v>
      </c>
      <c r="DL29" s="88" t="s">
        <v>2115</v>
      </c>
      <c r="DM29" s="88" t="s">
        <v>590</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1238</v>
      </c>
      <c r="EA29" s="93" t="s">
        <v>2125</v>
      </c>
      <c r="EB29" s="333" t="s">
        <v>2126</v>
      </c>
    </row>
    <row r="30">
      <c r="A30" s="377"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8" t="s">
        <v>2137</v>
      </c>
      <c r="S30" s="170" t="s">
        <v>2138</v>
      </c>
      <c r="T30" s="170" t="s">
        <v>2139</v>
      </c>
      <c r="U30" s="170" t="s">
        <v>1154</v>
      </c>
      <c r="V30" s="111" t="s">
        <v>2140</v>
      </c>
      <c r="W30" s="255"/>
      <c r="X30" s="115" t="s">
        <v>2025</v>
      </c>
      <c r="Y30" s="115" t="s">
        <v>2141</v>
      </c>
      <c r="Z30" s="115" t="s">
        <v>2142</v>
      </c>
      <c r="AA30" s="367"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79"/>
      <c r="BA30" s="178" t="s">
        <v>2163</v>
      </c>
      <c r="BB30" s="127" t="s">
        <v>674</v>
      </c>
      <c r="BC30" s="127" t="s">
        <v>1936</v>
      </c>
      <c r="BD30" s="127" t="s">
        <v>1225</v>
      </c>
      <c r="BE30" s="127" t="s">
        <v>1462</v>
      </c>
      <c r="BF30" s="178" t="s">
        <v>2164</v>
      </c>
      <c r="BG30" s="127" t="s">
        <v>2012</v>
      </c>
      <c r="BH30" s="127" t="s">
        <v>1751</v>
      </c>
      <c r="BI30" s="127" t="s">
        <v>2165</v>
      </c>
      <c r="BJ30" s="178"/>
      <c r="BK30" s="127" t="s">
        <v>1666</v>
      </c>
      <c r="BL30" s="178" t="s">
        <v>2166</v>
      </c>
      <c r="BM30" s="178" t="s">
        <v>2167</v>
      </c>
      <c r="BN30" s="178" t="s">
        <v>2168</v>
      </c>
      <c r="BO30" s="178" t="s">
        <v>2169</v>
      </c>
      <c r="BP30" s="380"/>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1"/>
      <c r="CF30" s="288" t="s">
        <v>2181</v>
      </c>
      <c r="CG30" s="138" t="s">
        <v>2182</v>
      </c>
      <c r="CH30" s="182" t="s">
        <v>1858</v>
      </c>
      <c r="CI30" s="138" t="s">
        <v>2183</v>
      </c>
      <c r="CJ30" s="182" t="s">
        <v>1285</v>
      </c>
      <c r="CK30" s="138" t="s">
        <v>2184</v>
      </c>
      <c r="CL30" s="138" t="s">
        <v>205</v>
      </c>
      <c r="CM30" s="182" t="s">
        <v>2185</v>
      </c>
      <c r="CN30" s="182" t="s">
        <v>2186</v>
      </c>
      <c r="CO30" s="182" t="s">
        <v>2187</v>
      </c>
      <c r="CP30" s="182" t="s">
        <v>2188</v>
      </c>
      <c r="CQ30" s="182" t="s">
        <v>2189</v>
      </c>
      <c r="CR30" s="182" t="s">
        <v>2190</v>
      </c>
      <c r="CS30" s="382"/>
      <c r="CT30" s="143" t="s">
        <v>357</v>
      </c>
      <c r="CU30" s="210" t="s">
        <v>2191</v>
      </c>
      <c r="CV30" s="143" t="s">
        <v>503</v>
      </c>
      <c r="CW30" s="143" t="s">
        <v>1020</v>
      </c>
      <c r="CX30" s="383"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1851</v>
      </c>
      <c r="DQ30" s="148" t="s">
        <v>2203</v>
      </c>
      <c r="DR30" s="384" t="s">
        <v>184</v>
      </c>
      <c r="DS30" s="211" t="s">
        <v>2204</v>
      </c>
      <c r="DT30" s="211" t="s">
        <v>1682</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1935</v>
      </c>
      <c r="P31" s="88" t="s">
        <v>649</v>
      </c>
      <c r="Q31" s="97"/>
      <c r="R31" s="97"/>
      <c r="S31" s="88" t="s">
        <v>1356</v>
      </c>
      <c r="T31" s="88" t="s">
        <v>1766</v>
      </c>
      <c r="U31" s="93" t="s">
        <v>2221</v>
      </c>
      <c r="V31" s="97"/>
      <c r="W31" s="92"/>
      <c r="X31" s="88" t="s">
        <v>2222</v>
      </c>
      <c r="Y31" s="88" t="s">
        <v>2223</v>
      </c>
      <c r="Z31" s="88" t="s">
        <v>2224</v>
      </c>
      <c r="AA31" s="93" t="s">
        <v>2225</v>
      </c>
      <c r="AB31" s="88" t="s">
        <v>1725</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1741</v>
      </c>
      <c r="BE31" s="93" t="s">
        <v>244</v>
      </c>
      <c r="BF31" s="93" t="s">
        <v>1256</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1855</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2100</v>
      </c>
      <c r="DR31" s="88" t="s">
        <v>2267</v>
      </c>
      <c r="DS31" s="88" t="s">
        <v>2268</v>
      </c>
      <c r="DT31" s="88" t="s">
        <v>2269</v>
      </c>
      <c r="DU31" s="88" t="s">
        <v>201</v>
      </c>
      <c r="DV31" s="97"/>
      <c r="DW31" s="97"/>
      <c r="DX31" s="88" t="s">
        <v>949</v>
      </c>
      <c r="DY31" s="93" t="s">
        <v>1665</v>
      </c>
      <c r="DZ31" s="88" t="s">
        <v>2270</v>
      </c>
      <c r="EA31" s="88" t="s">
        <v>2271</v>
      </c>
      <c r="EB31" s="91" t="s">
        <v>2272</v>
      </c>
    </row>
    <row r="32">
      <c r="A32" s="385" t="s">
        <v>2273</v>
      </c>
      <c r="B32" s="102" t="s">
        <v>2274</v>
      </c>
      <c r="C32" s="103" t="s">
        <v>1410</v>
      </c>
      <c r="D32" s="104" t="s">
        <v>1410</v>
      </c>
      <c r="E32" s="105" t="s">
        <v>1410</v>
      </c>
      <c r="F32" s="106" t="s">
        <v>1868</v>
      </c>
      <c r="G32" s="102" t="s">
        <v>2275</v>
      </c>
      <c r="H32" s="111" t="s">
        <v>2276</v>
      </c>
      <c r="I32" s="111" t="s">
        <v>100</v>
      </c>
      <c r="J32" s="111" t="s">
        <v>1786</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1725</v>
      </c>
      <c r="AC32" s="115" t="s">
        <v>119</v>
      </c>
      <c r="AD32" s="203" t="s">
        <v>2283</v>
      </c>
      <c r="AE32" s="115" t="s">
        <v>1145</v>
      </c>
      <c r="AF32" s="115" t="s">
        <v>841</v>
      </c>
      <c r="AG32" s="221"/>
      <c r="AH32" s="221"/>
      <c r="AI32" s="221"/>
      <c r="AJ32" s="221"/>
      <c r="AK32" s="92"/>
      <c r="AL32" s="121" t="s">
        <v>2284</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559</v>
      </c>
      <c r="CG32" s="138" t="s">
        <v>1821</v>
      </c>
      <c r="CH32" s="138" t="s">
        <v>2295</v>
      </c>
      <c r="CI32" s="182" t="s">
        <v>2296</v>
      </c>
      <c r="CJ32" s="182" t="s">
        <v>1254</v>
      </c>
      <c r="CK32" s="138" t="s">
        <v>851</v>
      </c>
      <c r="CL32" s="138" t="s">
        <v>176</v>
      </c>
      <c r="CM32" s="138" t="s">
        <v>1523</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86"/>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1545</v>
      </c>
      <c r="H33" s="88" t="s">
        <v>2306</v>
      </c>
      <c r="I33" s="214" t="s">
        <v>2307</v>
      </c>
      <c r="J33" s="88" t="s">
        <v>2308</v>
      </c>
      <c r="K33" s="88" t="s">
        <v>1704</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1755</v>
      </c>
      <c r="Y33" s="91" t="s">
        <v>1986</v>
      </c>
      <c r="Z33" s="163" t="s">
        <v>2318</v>
      </c>
      <c r="AA33" s="88" t="s">
        <v>1582</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2002</v>
      </c>
      <c r="BE33" s="93" t="s">
        <v>2338</v>
      </c>
      <c r="BF33" s="88" t="s">
        <v>2339</v>
      </c>
      <c r="BG33" s="93" t="s">
        <v>2340</v>
      </c>
      <c r="BH33" s="91" t="s">
        <v>600</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498</v>
      </c>
      <c r="BV33" s="88" t="s">
        <v>2351</v>
      </c>
      <c r="BW33" s="91" t="s">
        <v>2352</v>
      </c>
      <c r="BX33" s="93" t="s">
        <v>2353</v>
      </c>
      <c r="BY33" s="387"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987</v>
      </c>
      <c r="CP33" s="88" t="s">
        <v>2365</v>
      </c>
      <c r="CQ33" s="88" t="s">
        <v>2366</v>
      </c>
      <c r="CR33" s="93" t="s">
        <v>2367</v>
      </c>
      <c r="CS33" s="92"/>
      <c r="CT33" s="214" t="s">
        <v>2368</v>
      </c>
      <c r="CU33" s="93" t="s">
        <v>1677</v>
      </c>
      <c r="CV33" s="91" t="s">
        <v>2369</v>
      </c>
      <c r="CW33" s="214" t="s">
        <v>2370</v>
      </c>
      <c r="CX33" s="214" t="s">
        <v>2371</v>
      </c>
      <c r="CY33" s="88" t="s">
        <v>2372</v>
      </c>
      <c r="CZ33" s="214" t="s">
        <v>786</v>
      </c>
      <c r="DA33" s="91" t="s">
        <v>1963</v>
      </c>
      <c r="DB33" s="271" t="s">
        <v>2373</v>
      </c>
      <c r="DC33" s="274" t="s">
        <v>2374</v>
      </c>
      <c r="DD33" s="91" t="s">
        <v>2375</v>
      </c>
      <c r="DE33" s="91" t="str">
        <f>HYPERLINK("https://www.twitch.tv/videos/445329616","1:59.77")</f>
        <v>1:59.77</v>
      </c>
      <c r="DF33" s="91"/>
      <c r="DG33" s="93" t="s">
        <v>2376</v>
      </c>
      <c r="DH33" s="88" t="s">
        <v>2377</v>
      </c>
      <c r="DI33" s="93" t="s">
        <v>2010</v>
      </c>
      <c r="DJ33" s="88" t="s">
        <v>2378</v>
      </c>
      <c r="DK33" s="88" t="s">
        <v>1607</v>
      </c>
      <c r="DL33" s="163" t="s">
        <v>2379</v>
      </c>
      <c r="DM33" s="163" t="s">
        <v>488</v>
      </c>
      <c r="DN33" s="88" t="s">
        <v>2380</v>
      </c>
      <c r="DO33" s="88" t="s">
        <v>1405</v>
      </c>
      <c r="DP33" s="93" t="s">
        <v>2381</v>
      </c>
      <c r="DQ33" s="88" t="s">
        <v>2382</v>
      </c>
      <c r="DR33" s="88" t="s">
        <v>2383</v>
      </c>
      <c r="DS33" s="88" t="s">
        <v>2384</v>
      </c>
      <c r="DT33" s="88" t="s">
        <v>2385</v>
      </c>
      <c r="DU33" s="88" t="s">
        <v>1627</v>
      </c>
      <c r="DV33" s="88" t="s">
        <v>2386</v>
      </c>
      <c r="DW33" s="88" t="s">
        <v>1940</v>
      </c>
      <c r="DX33" s="88" t="s">
        <v>577</v>
      </c>
      <c r="DY33" s="88" t="s">
        <v>2387</v>
      </c>
      <c r="DZ33" s="88" t="s">
        <v>908</v>
      </c>
      <c r="EA33" s="88" t="s">
        <v>2388</v>
      </c>
      <c r="EB33" s="91" t="s">
        <v>2389</v>
      </c>
    </row>
    <row r="34">
      <c r="A34" s="388" t="s">
        <v>2390</v>
      </c>
      <c r="B34" s="102" t="s">
        <v>2391</v>
      </c>
      <c r="C34" s="103" t="s">
        <v>739</v>
      </c>
      <c r="D34" s="104" t="s">
        <v>1410</v>
      </c>
      <c r="E34" s="105" t="s">
        <v>1410</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1495</v>
      </c>
      <c r="T34" s="218"/>
      <c r="U34" s="218"/>
      <c r="V34" s="218"/>
      <c r="W34" s="92"/>
      <c r="X34" s="115" t="s">
        <v>2398</v>
      </c>
      <c r="Y34" s="115" t="s">
        <v>2399</v>
      </c>
      <c r="Z34" s="115" t="s">
        <v>2400</v>
      </c>
      <c r="AA34" s="115" t="s">
        <v>2401</v>
      </c>
      <c r="AB34" s="115" t="s">
        <v>1208</v>
      </c>
      <c r="AC34" s="115" t="s">
        <v>2096</v>
      </c>
      <c r="AD34" s="221"/>
      <c r="AE34" s="115" t="s">
        <v>899</v>
      </c>
      <c r="AF34" s="115" t="s">
        <v>841</v>
      </c>
      <c r="AG34" s="221"/>
      <c r="AH34" s="221"/>
      <c r="AI34" s="221"/>
      <c r="AJ34" s="221"/>
      <c r="AK34" s="92"/>
      <c r="AL34" s="222"/>
      <c r="AM34" s="121" t="s">
        <v>2402</v>
      </c>
      <c r="AN34" s="222"/>
      <c r="AO34" s="222"/>
      <c r="AP34" s="222"/>
      <c r="AQ34" s="222"/>
      <c r="AR34" s="222"/>
      <c r="AS34" s="222"/>
      <c r="AT34" s="121" t="s">
        <v>672</v>
      </c>
      <c r="AU34" s="121" t="s">
        <v>1169</v>
      </c>
      <c r="AV34" s="222"/>
      <c r="AW34" s="222"/>
      <c r="AX34" s="121" t="s">
        <v>2403</v>
      </c>
      <c r="AY34" s="222"/>
      <c r="AZ34" s="223"/>
      <c r="BA34" s="177"/>
      <c r="BB34" s="127" t="s">
        <v>678</v>
      </c>
      <c r="BC34" s="127" t="s">
        <v>1014</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2012</v>
      </c>
      <c r="BS34" s="132" t="s">
        <v>2408</v>
      </c>
      <c r="BT34" s="132" t="s">
        <v>159</v>
      </c>
      <c r="BU34" s="132" t="s">
        <v>1569</v>
      </c>
      <c r="BV34" s="132" t="s">
        <v>965</v>
      </c>
      <c r="BW34" s="226"/>
      <c r="BX34" s="226"/>
      <c r="BY34" s="132" t="s">
        <v>2409</v>
      </c>
      <c r="BZ34" s="132" t="s">
        <v>2018</v>
      </c>
      <c r="CA34" s="132" t="s">
        <v>2410</v>
      </c>
      <c r="CB34" s="226"/>
      <c r="CC34" s="226"/>
      <c r="CD34" s="226"/>
      <c r="CE34" s="228"/>
      <c r="CF34" s="229" t="s">
        <v>1906</v>
      </c>
      <c r="CG34" s="138" t="s">
        <v>363</v>
      </c>
      <c r="CH34" s="138" t="s">
        <v>800</v>
      </c>
      <c r="CI34" s="138" t="s">
        <v>2411</v>
      </c>
      <c r="CJ34" s="230"/>
      <c r="CK34" s="138" t="s">
        <v>2412</v>
      </c>
      <c r="CL34" s="138" t="s">
        <v>1442</v>
      </c>
      <c r="CM34" s="138" t="s">
        <v>199</v>
      </c>
      <c r="CN34" s="138" t="s">
        <v>2413</v>
      </c>
      <c r="CO34" s="230"/>
      <c r="CP34" s="230"/>
      <c r="CQ34" s="230"/>
      <c r="CR34" s="230"/>
      <c r="CS34" s="92"/>
      <c r="CT34" s="143" t="s">
        <v>2414</v>
      </c>
      <c r="CU34" s="231"/>
      <c r="CV34" s="143" t="s">
        <v>1331</v>
      </c>
      <c r="CW34" s="143" t="s">
        <v>1712</v>
      </c>
      <c r="CX34" s="143" t="s">
        <v>2415</v>
      </c>
      <c r="CY34" s="143" t="s">
        <v>2416</v>
      </c>
      <c r="CZ34" s="143" t="s">
        <v>2417</v>
      </c>
      <c r="DA34" s="143" t="s">
        <v>943</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89"/>
    </row>
    <row r="35">
      <c r="A35" s="390" t="s">
        <v>2422</v>
      </c>
      <c r="B35" s="82" t="s">
        <v>2423</v>
      </c>
      <c r="C35" s="83" t="s">
        <v>739</v>
      </c>
      <c r="D35" s="84" t="s">
        <v>739</v>
      </c>
      <c r="E35" s="85" t="s">
        <v>739</v>
      </c>
      <c r="F35" s="86" t="s">
        <v>994</v>
      </c>
      <c r="G35" s="82" t="s">
        <v>1280</v>
      </c>
      <c r="H35" s="93" t="s">
        <v>447</v>
      </c>
      <c r="I35" s="93" t="s">
        <v>2424</v>
      </c>
      <c r="J35" s="93" t="s">
        <v>2425</v>
      </c>
      <c r="K35" s="93" t="s">
        <v>544</v>
      </c>
      <c r="L35" s="93" t="s">
        <v>471</v>
      </c>
      <c r="M35" s="93" t="s">
        <v>2426</v>
      </c>
      <c r="N35" s="93" t="s">
        <v>2427</v>
      </c>
      <c r="O35" s="93" t="s">
        <v>2428</v>
      </c>
      <c r="P35" s="93" t="s">
        <v>549</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1204</v>
      </c>
      <c r="BB35" s="93" t="s">
        <v>674</v>
      </c>
      <c r="BC35" s="93" t="s">
        <v>1442</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2020</v>
      </c>
      <c r="CC35" s="93" t="s">
        <v>2462</v>
      </c>
      <c r="CD35" s="93" t="s">
        <v>2463</v>
      </c>
      <c r="CE35" s="259"/>
      <c r="CF35" s="93" t="s">
        <v>1074</v>
      </c>
      <c r="CG35" s="93" t="s">
        <v>2253</v>
      </c>
      <c r="CH35" s="93" t="s">
        <v>2464</v>
      </c>
      <c r="CI35" s="88" t="s">
        <v>2465</v>
      </c>
      <c r="CJ35" s="93" t="s">
        <v>1761</v>
      </c>
      <c r="CK35" s="93" t="s">
        <v>2453</v>
      </c>
      <c r="CL35" s="93" t="s">
        <v>2466</v>
      </c>
      <c r="CM35" s="91" t="str">
        <f>HYPERLINK("https://youtu.be/eT1ltwCFNY0","15.59")</f>
        <v>15.59</v>
      </c>
      <c r="CN35" s="97"/>
      <c r="CO35" s="93" t="s">
        <v>1539</v>
      </c>
      <c r="CP35" s="99" t="s">
        <v>2467</v>
      </c>
      <c r="CQ35" s="94"/>
      <c r="CR35" s="97"/>
      <c r="CS35" s="92"/>
      <c r="CT35" s="93" t="s">
        <v>2468</v>
      </c>
      <c r="CU35" s="93" t="s">
        <v>2257</v>
      </c>
      <c r="CV35" s="93" t="s">
        <v>2469</v>
      </c>
      <c r="CW35" s="93" t="s">
        <v>562</v>
      </c>
      <c r="CX35" s="93" t="s">
        <v>791</v>
      </c>
      <c r="CY35" s="93" t="s">
        <v>2255</v>
      </c>
      <c r="CZ35" s="88" t="s">
        <v>409</v>
      </c>
      <c r="DA35" s="93" t="s">
        <v>2470</v>
      </c>
      <c r="DB35" s="93" t="s">
        <v>2471</v>
      </c>
      <c r="DC35" s="93" t="s">
        <v>2472</v>
      </c>
      <c r="DD35" s="93" t="s">
        <v>1231</v>
      </c>
      <c r="DE35" s="93" t="s">
        <v>2473</v>
      </c>
      <c r="DF35" s="259"/>
      <c r="DG35" s="93" t="s">
        <v>138</v>
      </c>
      <c r="DH35" s="97"/>
      <c r="DI35" s="97"/>
      <c r="DJ35" s="97"/>
      <c r="DK35" s="93" t="s">
        <v>522</v>
      </c>
      <c r="DL35" s="93" t="s">
        <v>2205</v>
      </c>
      <c r="DM35" s="93" t="s">
        <v>2474</v>
      </c>
      <c r="DN35" s="90" t="s">
        <v>1405</v>
      </c>
      <c r="DO35" s="87" t="s">
        <v>1125</v>
      </c>
      <c r="DP35" s="93" t="s">
        <v>2475</v>
      </c>
      <c r="DQ35" s="93" t="s">
        <v>1856</v>
      </c>
      <c r="DR35" s="93" t="s">
        <v>2323</v>
      </c>
      <c r="DS35" s="93" t="s">
        <v>2476</v>
      </c>
      <c r="DT35" s="97"/>
      <c r="DU35" s="93" t="s">
        <v>1627</v>
      </c>
      <c r="DV35" s="93" t="s">
        <v>2477</v>
      </c>
      <c r="DW35" s="97"/>
      <c r="DX35" s="93" t="s">
        <v>2478</v>
      </c>
      <c r="DY35" s="97"/>
      <c r="DZ35" s="97"/>
      <c r="EA35" s="93" t="s">
        <v>2479</v>
      </c>
      <c r="EB35" s="271" t="s">
        <v>2480</v>
      </c>
    </row>
    <row r="36">
      <c r="A36" s="169" t="s">
        <v>2481</v>
      </c>
      <c r="B36" s="102" t="s">
        <v>2482</v>
      </c>
      <c r="C36" s="103" t="s">
        <v>1410</v>
      </c>
      <c r="D36" s="104" t="s">
        <v>1410</v>
      </c>
      <c r="E36" s="105" t="s">
        <v>1410</v>
      </c>
      <c r="F36" s="106" t="s">
        <v>220</v>
      </c>
      <c r="G36" s="102" t="s">
        <v>2129</v>
      </c>
      <c r="H36" s="170" t="s">
        <v>346</v>
      </c>
      <c r="I36" s="111" t="s">
        <v>2483</v>
      </c>
      <c r="J36" s="170" t="s">
        <v>2484</v>
      </c>
      <c r="K36" s="170" t="s">
        <v>1548</v>
      </c>
      <c r="L36" s="170" t="s">
        <v>2485</v>
      </c>
      <c r="M36" s="111" t="s">
        <v>2486</v>
      </c>
      <c r="N36" s="170" t="s">
        <v>2487</v>
      </c>
      <c r="O36" s="170" t="s">
        <v>2488</v>
      </c>
      <c r="P36" s="111" t="s">
        <v>107</v>
      </c>
      <c r="Q36" s="218"/>
      <c r="R36" s="218"/>
      <c r="S36" s="218"/>
      <c r="T36" s="218"/>
      <c r="U36" s="218"/>
      <c r="V36" s="218"/>
      <c r="W36" s="92"/>
      <c r="X36" s="203" t="s">
        <v>2489</v>
      </c>
      <c r="Y36" s="203" t="s">
        <v>2223</v>
      </c>
      <c r="Z36" s="115" t="s">
        <v>753</v>
      </c>
      <c r="AA36" s="203" t="s">
        <v>2490</v>
      </c>
      <c r="AB36" s="203" t="s">
        <v>2477</v>
      </c>
      <c r="AC36" s="115" t="s">
        <v>2491</v>
      </c>
      <c r="AD36" s="203" t="s">
        <v>2492</v>
      </c>
      <c r="AE36" s="203" t="s">
        <v>899</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1100</v>
      </c>
      <c r="BW36" s="132" t="s">
        <v>2508</v>
      </c>
      <c r="BX36" s="179" t="s">
        <v>2509</v>
      </c>
      <c r="BY36" s="226"/>
      <c r="BZ36" s="179" t="s">
        <v>2510</v>
      </c>
      <c r="CA36" s="226"/>
      <c r="CB36" s="226"/>
      <c r="CC36" s="226"/>
      <c r="CD36" s="226"/>
      <c r="CE36" s="228"/>
      <c r="CF36" s="182" t="s">
        <v>2338</v>
      </c>
      <c r="CG36" s="182" t="s">
        <v>2001</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1426</v>
      </c>
      <c r="CX36" s="210" t="s">
        <v>187</v>
      </c>
      <c r="CY36" s="210" t="s">
        <v>1661</v>
      </c>
      <c r="CZ36" s="143" t="s">
        <v>2515</v>
      </c>
      <c r="DA36" s="210" t="s">
        <v>250</v>
      </c>
      <c r="DB36" s="231"/>
      <c r="DC36" s="231"/>
      <c r="DD36" s="231"/>
      <c r="DE36" s="231"/>
      <c r="DF36" s="266"/>
      <c r="DG36" s="211" t="s">
        <v>1023</v>
      </c>
      <c r="DH36" s="233"/>
      <c r="DI36" s="233"/>
      <c r="DJ36" s="233"/>
      <c r="DK36" s="233"/>
      <c r="DL36" s="233"/>
      <c r="DM36" s="233"/>
      <c r="DN36" s="233"/>
      <c r="DO36" s="233"/>
      <c r="DP36" s="148" t="s">
        <v>2516</v>
      </c>
      <c r="DQ36" s="211" t="s">
        <v>628</v>
      </c>
      <c r="DR36" s="233"/>
      <c r="DS36" s="233"/>
      <c r="DT36" s="233"/>
      <c r="DU36" s="233"/>
      <c r="DV36" s="233"/>
      <c r="DW36" s="233"/>
      <c r="DX36" s="233"/>
      <c r="DY36" s="211" t="s">
        <v>1037</v>
      </c>
      <c r="DZ36" s="233"/>
      <c r="EA36" s="233"/>
      <c r="EB36" s="294"/>
    </row>
    <row r="37">
      <c r="A37" s="391" t="s">
        <v>2517</v>
      </c>
      <c r="B37" s="82" t="s">
        <v>2518</v>
      </c>
      <c r="C37" s="83" t="s">
        <v>433</v>
      </c>
      <c r="D37" s="84" t="s">
        <v>738</v>
      </c>
      <c r="E37" s="85" t="s">
        <v>1410</v>
      </c>
      <c r="F37" s="86" t="s">
        <v>2519</v>
      </c>
      <c r="G37" s="82" t="s">
        <v>1067</v>
      </c>
      <c r="H37" s="88" t="s">
        <v>1630</v>
      </c>
      <c r="I37" s="91" t="s">
        <v>2520</v>
      </c>
      <c r="J37" s="88" t="s">
        <v>2521</v>
      </c>
      <c r="K37" s="91" t="s">
        <v>1548</v>
      </c>
      <c r="L37" s="88" t="s">
        <v>2522</v>
      </c>
      <c r="M37" s="91" t="s">
        <v>2523</v>
      </c>
      <c r="N37" s="88" t="s">
        <v>2524</v>
      </c>
      <c r="O37" s="88" t="s">
        <v>2525</v>
      </c>
      <c r="P37" s="88" t="s">
        <v>929</v>
      </c>
      <c r="Q37" s="91" t="str">
        <f>HYPERLINK("https://twitter.com/Qbe_Root/status/1254604046691860480","1:09.56")</f>
        <v>1:09.56</v>
      </c>
      <c r="R37" s="97"/>
      <c r="S37" s="88" t="s">
        <v>2526</v>
      </c>
      <c r="T37" s="97"/>
      <c r="U37" s="88" t="s">
        <v>398</v>
      </c>
      <c r="V37" s="93" t="s">
        <v>2527</v>
      </c>
      <c r="W37" s="92"/>
      <c r="X37" s="91" t="s">
        <v>2528</v>
      </c>
      <c r="Y37" s="91" t="s">
        <v>1422</v>
      </c>
      <c r="Z37" s="88" t="s">
        <v>2256</v>
      </c>
      <c r="AA37" s="88" t="s">
        <v>2529</v>
      </c>
      <c r="AB37" s="88" t="s">
        <v>1404</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1212</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1152</v>
      </c>
      <c r="BD37" s="88" t="s">
        <v>2543</v>
      </c>
      <c r="BE37" s="88" t="s">
        <v>559</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1167</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1263</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1821</v>
      </c>
      <c r="DX37" s="93" t="s">
        <v>2584</v>
      </c>
      <c r="DY37" s="88" t="s">
        <v>2585</v>
      </c>
      <c r="DZ37" s="93" t="s">
        <v>376</v>
      </c>
      <c r="EA37" s="93" t="s">
        <v>980</v>
      </c>
      <c r="EB37" s="271" t="s">
        <v>2586</v>
      </c>
    </row>
    <row r="38">
      <c r="A38" s="393"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713</v>
      </c>
      <c r="AB38" s="203" t="s">
        <v>452</v>
      </c>
      <c r="AC38" s="115" t="s">
        <v>2598</v>
      </c>
      <c r="AD38" s="221"/>
      <c r="AE38" s="115" t="s">
        <v>121</v>
      </c>
      <c r="AF38" s="203" t="s">
        <v>1925</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2002</v>
      </c>
      <c r="AY38" s="172" t="s">
        <v>2606</v>
      </c>
      <c r="AZ38" s="335"/>
      <c r="BA38" s="177"/>
      <c r="BB38" s="178"/>
      <c r="BC38" s="178" t="s">
        <v>2607</v>
      </c>
      <c r="BD38" s="178" t="s">
        <v>2608</v>
      </c>
      <c r="BE38" s="178" t="s">
        <v>2609</v>
      </c>
      <c r="BF38" s="178" t="s">
        <v>2610</v>
      </c>
      <c r="BG38" s="178"/>
      <c r="BH38" s="178" t="s">
        <v>2611</v>
      </c>
      <c r="BI38" s="177"/>
      <c r="BJ38" s="127" t="s">
        <v>2612</v>
      </c>
      <c r="BK38" s="178" t="s">
        <v>799</v>
      </c>
      <c r="BL38" s="178" t="s">
        <v>2198</v>
      </c>
      <c r="BM38" s="178" t="s">
        <v>2613</v>
      </c>
      <c r="BN38" s="178" t="s">
        <v>2614</v>
      </c>
      <c r="BO38" s="178" t="s">
        <v>2615</v>
      </c>
      <c r="BP38" s="368"/>
      <c r="BQ38" s="179" t="s">
        <v>2616</v>
      </c>
      <c r="BR38" s="179" t="s">
        <v>2154</v>
      </c>
      <c r="BS38" s="179" t="s">
        <v>2617</v>
      </c>
      <c r="BT38" s="132" t="s">
        <v>723</v>
      </c>
      <c r="BU38" s="226"/>
      <c r="BV38" s="179" t="s">
        <v>2618</v>
      </c>
      <c r="BW38" s="226"/>
      <c r="BX38" s="179" t="s">
        <v>2619</v>
      </c>
      <c r="BY38" s="179" t="s">
        <v>2620</v>
      </c>
      <c r="BZ38" s="179" t="s">
        <v>2579</v>
      </c>
      <c r="CA38" s="226"/>
      <c r="CB38" s="179" t="s">
        <v>2621</v>
      </c>
      <c r="CC38" s="179" t="s">
        <v>195</v>
      </c>
      <c r="CD38" s="180" t="s">
        <v>169</v>
      </c>
      <c r="CE38" s="394"/>
      <c r="CF38" s="138" t="s">
        <v>791</v>
      </c>
      <c r="CG38" s="182" t="s">
        <v>258</v>
      </c>
      <c r="CH38" s="182" t="s">
        <v>2622</v>
      </c>
      <c r="CI38" s="182" t="s">
        <v>2623</v>
      </c>
      <c r="CJ38" s="230"/>
      <c r="CK38" s="182" t="s">
        <v>2624</v>
      </c>
      <c r="CL38" s="370" t="s">
        <v>1713</v>
      </c>
      <c r="CM38" s="135" t="str">
        <f>HYPERLINK("https://www.youtube.com/watch?v=X66lFoaVyLY","15.60")</f>
        <v>15.60</v>
      </c>
      <c r="CN38" s="230"/>
      <c r="CO38" s="230"/>
      <c r="CP38" s="230"/>
      <c r="CQ38" s="230"/>
      <c r="CR38" s="182" t="s">
        <v>2625</v>
      </c>
      <c r="CS38" s="92"/>
      <c r="CT38" s="143" t="s">
        <v>2626</v>
      </c>
      <c r="CU38" s="210" t="s">
        <v>1761</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1552</v>
      </c>
      <c r="DL38" s="233"/>
      <c r="DM38" s="211" t="s">
        <v>2633</v>
      </c>
      <c r="DN38" s="211" t="s">
        <v>2116</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1410</v>
      </c>
      <c r="D39" s="84" t="s">
        <v>1410</v>
      </c>
      <c r="E39" s="85" t="s">
        <v>739</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806</v>
      </c>
      <c r="T39" s="93" t="s">
        <v>2651</v>
      </c>
      <c r="U39" s="396" t="str">
        <f>HYPERLINK("https://youtu.be/HHFrEbWlPX4","50.03")</f>
        <v>50.03</v>
      </c>
      <c r="V39" s="152" t="s">
        <v>2652</v>
      </c>
      <c r="W39" s="158"/>
      <c r="X39" s="165" t="s">
        <v>2653</v>
      </c>
      <c r="Y39" s="165" t="s">
        <v>2654</v>
      </c>
      <c r="Z39" s="165" t="s">
        <v>2655</v>
      </c>
      <c r="AA39" s="165" t="s">
        <v>2656</v>
      </c>
      <c r="AB39" s="165" t="s">
        <v>2564</v>
      </c>
      <c r="AC39" s="165" t="s">
        <v>2657</v>
      </c>
      <c r="AD39" s="397"/>
      <c r="AE39" s="160" t="s">
        <v>2658</v>
      </c>
      <c r="AF39" s="160" t="s">
        <v>2659</v>
      </c>
      <c r="AG39" s="396" t="str">
        <f>HYPERLINK("https://youtu.be/N6tkTf4Wb68","53.04")</f>
        <v>53.04</v>
      </c>
      <c r="AH39" s="160"/>
      <c r="AI39" s="160" t="s">
        <v>1379</v>
      </c>
      <c r="AJ39" s="152" t="s">
        <v>126</v>
      </c>
      <c r="AK39" s="158"/>
      <c r="AL39" s="93" t="s">
        <v>2660</v>
      </c>
      <c r="AM39" s="165" t="s">
        <v>2661</v>
      </c>
      <c r="AN39" s="93" t="s">
        <v>2662</v>
      </c>
      <c r="AO39" s="157" t="s">
        <v>2663</v>
      </c>
      <c r="AP39" s="397"/>
      <c r="AQ39" s="397"/>
      <c r="AR39" s="157" t="s">
        <v>941</v>
      </c>
      <c r="AS39" s="165" t="s">
        <v>748</v>
      </c>
      <c r="AT39" s="93" t="s">
        <v>1366</v>
      </c>
      <c r="AU39" s="392" t="str">
        <f>HYPERLINK("https://www.youtube.com/watch?v=I53jRzHVHbs","25.78")</f>
        <v>25.78</v>
      </c>
      <c r="AV39" s="157" t="s">
        <v>1058</v>
      </c>
      <c r="AW39" s="397"/>
      <c r="AX39" s="157" t="s">
        <v>2664</v>
      </c>
      <c r="AY39" s="152" t="s">
        <v>140</v>
      </c>
      <c r="AZ39" s="166"/>
      <c r="BA39" s="93" t="s">
        <v>2665</v>
      </c>
      <c r="BB39" s="165" t="s">
        <v>2666</v>
      </c>
      <c r="BC39" s="165" t="s">
        <v>707</v>
      </c>
      <c r="BD39" s="157" t="s">
        <v>2384</v>
      </c>
      <c r="BE39" s="167" t="s">
        <v>2667</v>
      </c>
      <c r="BF39" s="165" t="s">
        <v>1952</v>
      </c>
      <c r="BG39" s="93" t="s">
        <v>2668</v>
      </c>
      <c r="BH39" s="165" t="s">
        <v>405</v>
      </c>
      <c r="BI39" s="97"/>
      <c r="BJ39" s="157" t="s">
        <v>2669</v>
      </c>
      <c r="BK39" s="165" t="s">
        <v>2670</v>
      </c>
      <c r="BL39" s="89" t="s">
        <v>2671</v>
      </c>
      <c r="BM39" s="396" t="str">
        <f>HYPERLINK("https://youtu.be/PNHoaVHANBk","42.06")</f>
        <v>42.06</v>
      </c>
      <c r="BN39" s="165" t="s">
        <v>1051</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709</v>
      </c>
      <c r="CC39" s="398" t="s">
        <v>652</v>
      </c>
      <c r="CD39" s="152" t="s">
        <v>2680</v>
      </c>
      <c r="CE39" s="166"/>
      <c r="CF39" s="157" t="s">
        <v>1559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1570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1772</v>
      </c>
      <c r="DS39" s="165" t="s">
        <v>2700</v>
      </c>
      <c r="DT39" s="157" t="s">
        <v>2701</v>
      </c>
      <c r="DU39" s="157" t="s">
        <v>2702</v>
      </c>
      <c r="DV39" s="397"/>
      <c r="DW39" s="165" t="s">
        <v>2703</v>
      </c>
      <c r="DX39" s="165" t="s">
        <v>2704</v>
      </c>
      <c r="DY39" s="165" t="s">
        <v>2705</v>
      </c>
      <c r="DZ39" s="165" t="s">
        <v>1836</v>
      </c>
      <c r="EA39" s="165" t="s">
        <v>1483</v>
      </c>
      <c r="EB39" s="271" t="s">
        <v>2706</v>
      </c>
    </row>
    <row r="40">
      <c r="A40" s="393" t="s">
        <v>2707</v>
      </c>
      <c r="B40" s="102" t="s">
        <v>2708</v>
      </c>
      <c r="C40" s="103" t="s">
        <v>738</v>
      </c>
      <c r="D40" s="104" t="s">
        <v>433</v>
      </c>
      <c r="E40" s="105" t="s">
        <v>641</v>
      </c>
      <c r="F40" s="106" t="s">
        <v>2709</v>
      </c>
      <c r="G40" s="102" t="s">
        <v>1280</v>
      </c>
      <c r="H40" s="170" t="s">
        <v>1850</v>
      </c>
      <c r="I40" s="170" t="s">
        <v>2710</v>
      </c>
      <c r="J40" s="170" t="s">
        <v>2711</v>
      </c>
      <c r="K40" s="170" t="s">
        <v>2712</v>
      </c>
      <c r="L40" s="278" t="s">
        <v>1688</v>
      </c>
      <c r="M40" s="218"/>
      <c r="N40" s="218"/>
      <c r="O40" s="278" t="s">
        <v>2713</v>
      </c>
      <c r="P40" s="170" t="s">
        <v>2714</v>
      </c>
      <c r="Q40" s="112" t="s">
        <v>2491</v>
      </c>
      <c r="R40" s="170"/>
      <c r="S40" s="170" t="s">
        <v>925</v>
      </c>
      <c r="T40" s="278"/>
      <c r="U40" s="278" t="s">
        <v>2715</v>
      </c>
      <c r="V40" s="217" t="s">
        <v>2716</v>
      </c>
      <c r="W40" s="215"/>
      <c r="X40" s="203" t="s">
        <v>2717</v>
      </c>
      <c r="Y40" s="203" t="s">
        <v>2718</v>
      </c>
      <c r="Z40" s="203" t="s">
        <v>1651</v>
      </c>
      <c r="AA40" s="203" t="s">
        <v>2719</v>
      </c>
      <c r="AB40" s="203" t="s">
        <v>2720</v>
      </c>
      <c r="AC40" s="203" t="s">
        <v>2721</v>
      </c>
      <c r="AD40" s="203"/>
      <c r="AE40" s="203" t="s">
        <v>809</v>
      </c>
      <c r="AF40" s="203" t="s">
        <v>2200</v>
      </c>
      <c r="AG40" s="203" t="s">
        <v>2722</v>
      </c>
      <c r="AH40" s="203"/>
      <c r="AI40" s="203" t="s">
        <v>2149</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1843</v>
      </c>
      <c r="AU40" s="172" t="s">
        <v>1041</v>
      </c>
      <c r="AV40" s="172" t="s">
        <v>2729</v>
      </c>
      <c r="AW40" s="121" t="s">
        <v>1123</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1599</v>
      </c>
      <c r="CC40" s="179" t="s">
        <v>711</v>
      </c>
      <c r="CD40" s="269" t="s">
        <v>2746</v>
      </c>
      <c r="CE40" s="134"/>
      <c r="CF40" s="182" t="s">
        <v>2747</v>
      </c>
      <c r="CG40" s="370" t="s">
        <v>171</v>
      </c>
      <c r="CH40" s="209" t="str">
        <f>HYPERLINK("https://youtu.be/Mwnid1_a4L4","42.15")</f>
        <v>42.15</v>
      </c>
      <c r="CI40" s="182" t="s">
        <v>2748</v>
      </c>
      <c r="CJ40" s="182" t="s">
        <v>2749</v>
      </c>
      <c r="CK40" s="403" t="s">
        <v>2750</v>
      </c>
      <c r="CL40" s="182" t="s">
        <v>526</v>
      </c>
      <c r="CM40" s="288" t="s">
        <v>2751</v>
      </c>
      <c r="CN40" s="135" t="str">
        <f>HYPERLINK("https://youtu.be/9t40-1JdpMg","1:12.35")</f>
        <v>1:12.35</v>
      </c>
      <c r="CO40" s="135" t="s">
        <v>1329</v>
      </c>
      <c r="CP40" s="139"/>
      <c r="CQ40" s="404" t="s">
        <v>2752</v>
      </c>
      <c r="CR40" s="135" t="s">
        <v>2753</v>
      </c>
      <c r="CS40" s="92"/>
      <c r="CT40" s="231"/>
      <c r="CU40" s="210" t="s">
        <v>2683</v>
      </c>
      <c r="CV40" s="340" t="s">
        <v>1080</v>
      </c>
      <c r="CW40" s="210" t="s">
        <v>2754</v>
      </c>
      <c r="CX40" s="210" t="s">
        <v>2755</v>
      </c>
      <c r="CY40" s="210" t="s">
        <v>732</v>
      </c>
      <c r="CZ40" s="210" t="s">
        <v>2756</v>
      </c>
      <c r="DA40" s="210" t="s">
        <v>2234</v>
      </c>
      <c r="DB40" s="405" t="str">
        <f>HYPERLINK("https://youtu.be/BJNJgSLnXTM","1:18.10")</f>
        <v>1:18.10</v>
      </c>
      <c r="DC40" s="210" t="s">
        <v>192</v>
      </c>
      <c r="DD40" s="340" t="s">
        <v>2700</v>
      </c>
      <c r="DE40" s="405" t="s">
        <v>1738</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c r="A41" s="406" t="s">
        <v>2763</v>
      </c>
      <c r="B41" s="82" t="s">
        <v>2764</v>
      </c>
      <c r="C41" s="83" t="s">
        <v>1410</v>
      </c>
      <c r="D41" s="84" t="s">
        <v>1410</v>
      </c>
      <c r="E41" s="85" t="s">
        <v>1410</v>
      </c>
      <c r="F41" s="86" t="s">
        <v>1783</v>
      </c>
      <c r="G41" s="82" t="s">
        <v>2765</v>
      </c>
      <c r="H41" s="93" t="s">
        <v>2766</v>
      </c>
      <c r="I41" s="93" t="s">
        <v>2767</v>
      </c>
      <c r="J41" s="93" t="s">
        <v>2768</v>
      </c>
      <c r="K41" s="88" t="s">
        <v>1704</v>
      </c>
      <c r="L41" s="274" t="s">
        <v>343</v>
      </c>
      <c r="M41" s="88" t="s">
        <v>877</v>
      </c>
      <c r="N41" s="88" t="s">
        <v>2769</v>
      </c>
      <c r="O41" s="88" t="s">
        <v>2488</v>
      </c>
      <c r="P41" s="88" t="s">
        <v>1552</v>
      </c>
      <c r="Q41" s="407" t="s">
        <v>2770</v>
      </c>
      <c r="R41" s="248" t="s">
        <v>1236</v>
      </c>
      <c r="S41" s="88" t="s">
        <v>139</v>
      </c>
      <c r="T41" s="274" t="s">
        <v>1563</v>
      </c>
      <c r="U41" s="93" t="s">
        <v>1384</v>
      </c>
      <c r="V41" s="93" t="s">
        <v>2771</v>
      </c>
      <c r="W41" s="92"/>
      <c r="X41" s="88" t="s">
        <v>1412</v>
      </c>
      <c r="Y41" s="93" t="s">
        <v>716</v>
      </c>
      <c r="Z41" s="274" t="s">
        <v>2772</v>
      </c>
      <c r="AA41" s="274" t="s">
        <v>2773</v>
      </c>
      <c r="AB41" s="93" t="s">
        <v>2144</v>
      </c>
      <c r="AC41" s="88" t="s">
        <v>2774</v>
      </c>
      <c r="AD41" s="93" t="s">
        <v>2775</v>
      </c>
      <c r="AE41" s="93" t="s">
        <v>2776</v>
      </c>
      <c r="AF41" s="88" t="s">
        <v>2323</v>
      </c>
      <c r="AG41" s="93" t="s">
        <v>2777</v>
      </c>
      <c r="AH41" s="93" t="s">
        <v>2778</v>
      </c>
      <c r="AI41" s="93" t="s">
        <v>2650</v>
      </c>
      <c r="AJ41" s="93" t="s">
        <v>2326</v>
      </c>
      <c r="AK41" s="92"/>
      <c r="AL41" s="93" t="s">
        <v>1017</v>
      </c>
      <c r="AM41" s="88" t="s">
        <v>2686</v>
      </c>
      <c r="AN41" s="93" t="s">
        <v>2779</v>
      </c>
      <c r="AO41" s="93" t="s">
        <v>2780</v>
      </c>
      <c r="AP41" s="93" t="s">
        <v>2781</v>
      </c>
      <c r="AQ41" s="407" t="s">
        <v>2782</v>
      </c>
      <c r="AR41" s="93" t="s">
        <v>2783</v>
      </c>
      <c r="AS41" s="88" t="s">
        <v>1244</v>
      </c>
      <c r="AT41" s="93" t="s">
        <v>2784</v>
      </c>
      <c r="AU41" s="93" t="s">
        <v>987</v>
      </c>
      <c r="AV41" s="93" t="s">
        <v>2785</v>
      </c>
      <c r="AW41" s="93" t="s">
        <v>1512</v>
      </c>
      <c r="AX41" s="93" t="s">
        <v>925</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2349</v>
      </c>
      <c r="BT41" s="88" t="s">
        <v>1060</v>
      </c>
      <c r="BU41" s="88" t="s">
        <v>2799</v>
      </c>
      <c r="BV41" s="88" t="s">
        <v>2202</v>
      </c>
      <c r="BW41" s="97"/>
      <c r="BX41" s="93" t="s">
        <v>1746</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1609</v>
      </c>
      <c r="CM41" s="93" t="s">
        <v>2811</v>
      </c>
      <c r="CN41" s="93" t="s">
        <v>2812</v>
      </c>
      <c r="CO41" s="88" t="s">
        <v>2813</v>
      </c>
      <c r="CP41" s="97"/>
      <c r="CQ41" s="93" t="s">
        <v>2814</v>
      </c>
      <c r="CR41" s="93" t="s">
        <v>2815</v>
      </c>
      <c r="CS41" s="92"/>
      <c r="CT41" s="93" t="s">
        <v>2816</v>
      </c>
      <c r="CU41" s="93" t="s">
        <v>2191</v>
      </c>
      <c r="CV41" s="93" t="s">
        <v>904</v>
      </c>
      <c r="CW41" s="88" t="s">
        <v>598</v>
      </c>
      <c r="CX41" s="93" t="s">
        <v>2817</v>
      </c>
      <c r="CY41" s="93" t="s">
        <v>977</v>
      </c>
      <c r="CZ41" s="88" t="s">
        <v>2818</v>
      </c>
      <c r="DA41" s="93" t="s">
        <v>2819</v>
      </c>
      <c r="DB41" s="93" t="s">
        <v>1603</v>
      </c>
      <c r="DC41" s="93" t="s">
        <v>1572</v>
      </c>
      <c r="DD41" s="93" t="s">
        <v>2820</v>
      </c>
      <c r="DE41" s="93" t="s">
        <v>2821</v>
      </c>
      <c r="DF41" s="93"/>
      <c r="DG41" s="93" t="s">
        <v>931</v>
      </c>
      <c r="DH41" s="97"/>
      <c r="DI41" s="97"/>
      <c r="DJ41" s="93"/>
      <c r="DK41" s="88" t="s">
        <v>2822</v>
      </c>
      <c r="DL41" s="93" t="s">
        <v>2823</v>
      </c>
      <c r="DM41" s="93" t="s">
        <v>2824</v>
      </c>
      <c r="DN41" s="93" t="s">
        <v>2825</v>
      </c>
      <c r="DO41" s="93" t="s">
        <v>2826</v>
      </c>
      <c r="DP41" s="93" t="s">
        <v>1283</v>
      </c>
      <c r="DQ41" s="88" t="s">
        <v>2827</v>
      </c>
      <c r="DR41" s="93" t="s">
        <v>2828</v>
      </c>
      <c r="DS41" s="93" t="s">
        <v>2582</v>
      </c>
      <c r="DT41" s="93" t="s">
        <v>2829</v>
      </c>
      <c r="DU41" s="93" t="s">
        <v>2830</v>
      </c>
      <c r="DV41" s="93" t="s">
        <v>2831</v>
      </c>
      <c r="DW41" s="93" t="s">
        <v>1152</v>
      </c>
      <c r="DX41" s="88" t="s">
        <v>2832</v>
      </c>
      <c r="DY41" s="93" t="s">
        <v>2238</v>
      </c>
      <c r="DZ41" s="93" t="s">
        <v>1505</v>
      </c>
      <c r="EA41" s="93" t="s">
        <v>862</v>
      </c>
      <c r="EB41" s="271" t="s">
        <v>2833</v>
      </c>
    </row>
    <row r="42">
      <c r="A42" s="169" t="s">
        <v>2834</v>
      </c>
      <c r="B42" s="102" t="s">
        <v>2835</v>
      </c>
      <c r="C42" s="103" t="s">
        <v>1410</v>
      </c>
      <c r="D42" s="104" t="s">
        <v>1410</v>
      </c>
      <c r="E42" s="105" t="s">
        <v>1410</v>
      </c>
      <c r="F42" s="106" t="s">
        <v>739</v>
      </c>
      <c r="G42" s="102" t="s">
        <v>740</v>
      </c>
      <c r="H42" s="170" t="s">
        <v>2836</v>
      </c>
      <c r="I42" s="170" t="s">
        <v>829</v>
      </c>
      <c r="J42" s="278" t="s">
        <v>2837</v>
      </c>
      <c r="K42" s="278" t="s">
        <v>1704</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700</v>
      </c>
      <c r="AB42" s="281" t="s">
        <v>2477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2857</v>
      </c>
      <c r="AU42" s="174" t="s">
        <v>2858</v>
      </c>
      <c r="AV42" s="172" t="s">
        <v>2859</v>
      </c>
      <c r="AW42" s="222"/>
      <c r="AX42" s="172" t="s">
        <v>2860</v>
      </c>
      <c r="AY42" s="222"/>
      <c r="AZ42" s="223"/>
      <c r="BA42" s="178" t="s">
        <v>2861</v>
      </c>
      <c r="BB42" s="178" t="s">
        <v>2862</v>
      </c>
      <c r="BC42" s="178" t="s">
        <v>2863</v>
      </c>
      <c r="BD42" s="336" t="s">
        <v>2553</v>
      </c>
      <c r="BE42" s="178" t="s">
        <v>1796</v>
      </c>
      <c r="BF42" s="178" t="s">
        <v>262</v>
      </c>
      <c r="BG42" s="178" t="s">
        <v>2864</v>
      </c>
      <c r="BH42" s="178" t="s">
        <v>973</v>
      </c>
      <c r="BI42" s="178" t="s">
        <v>2865</v>
      </c>
      <c r="BJ42" s="178"/>
      <c r="BK42" s="178" t="s">
        <v>2866</v>
      </c>
      <c r="BL42" s="177"/>
      <c r="BM42" s="178" t="s">
        <v>260</v>
      </c>
      <c r="BN42" s="178" t="s">
        <v>2345</v>
      </c>
      <c r="BO42" s="177"/>
      <c r="BP42" s="225"/>
      <c r="BQ42" s="179"/>
      <c r="BR42" s="179" t="s">
        <v>1605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2158</v>
      </c>
      <c r="CH42" s="182" t="s">
        <v>2876</v>
      </c>
      <c r="CI42" s="182" t="s">
        <v>2877</v>
      </c>
      <c r="CJ42" s="182" t="s">
        <v>2878</v>
      </c>
      <c r="CK42" s="408" t="s">
        <v>2879</v>
      </c>
      <c r="CL42" s="288" t="s">
        <v>2319</v>
      </c>
      <c r="CM42" s="182" t="s">
        <v>1909</v>
      </c>
      <c r="CN42" s="230"/>
      <c r="CO42" s="182" t="s">
        <v>1609</v>
      </c>
      <c r="CP42" s="182"/>
      <c r="CQ42" s="182" t="s">
        <v>2880</v>
      </c>
      <c r="CR42" s="230"/>
      <c r="CS42" s="92"/>
      <c r="CT42" s="210" t="s">
        <v>2881</v>
      </c>
      <c r="CU42" s="210" t="s">
        <v>2882</v>
      </c>
      <c r="CV42" s="210" t="s">
        <v>2883</v>
      </c>
      <c r="CW42" s="210" t="s">
        <v>2884</v>
      </c>
      <c r="CX42" s="210" t="s">
        <v>2739</v>
      </c>
      <c r="CY42" s="210" t="s">
        <v>2885</v>
      </c>
      <c r="CZ42" s="291" t="s">
        <v>893</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1395</v>
      </c>
      <c r="DS42" s="211" t="s">
        <v>2581</v>
      </c>
      <c r="DT42" s="211" t="s">
        <v>2893</v>
      </c>
      <c r="DU42" s="211" t="s">
        <v>1627</v>
      </c>
      <c r="DV42" s="211" t="s">
        <v>2806</v>
      </c>
      <c r="DW42" s="211" t="s">
        <v>2894</v>
      </c>
      <c r="DX42" s="233"/>
      <c r="DY42" s="211" t="s">
        <v>2895</v>
      </c>
      <c r="DZ42" s="211" t="s">
        <v>2896</v>
      </c>
      <c r="EA42" s="211" t="s">
        <v>1093</v>
      </c>
      <c r="EB42" s="294" t="s">
        <v>2897</v>
      </c>
    </row>
    <row r="43">
      <c r="A43" s="409" t="s">
        <v>2898</v>
      </c>
      <c r="B43" s="82" t="s">
        <v>2899</v>
      </c>
      <c r="C43" s="83" t="s">
        <v>1410</v>
      </c>
      <c r="D43" s="84" t="s">
        <v>739</v>
      </c>
      <c r="E43" s="85" t="s">
        <v>739</v>
      </c>
      <c r="F43" s="86" t="s">
        <v>995</v>
      </c>
      <c r="G43" s="82" t="s">
        <v>1411</v>
      </c>
      <c r="H43" s="397" t="s">
        <v>99</v>
      </c>
      <c r="I43" s="397" t="s">
        <v>2900</v>
      </c>
      <c r="J43" s="397" t="s">
        <v>2051</v>
      </c>
      <c r="K43" s="397" t="s">
        <v>1548</v>
      </c>
      <c r="L43" s="397" t="s">
        <v>344</v>
      </c>
      <c r="M43" s="397" t="s">
        <v>2901</v>
      </c>
      <c r="N43" s="397" t="s">
        <v>105</v>
      </c>
      <c r="O43" s="397" t="s">
        <v>106</v>
      </c>
      <c r="P43" s="410" t="s">
        <v>341</v>
      </c>
      <c r="Q43" s="397"/>
      <c r="R43" s="397"/>
      <c r="S43" s="397"/>
      <c r="T43" s="397"/>
      <c r="U43" s="397"/>
      <c r="V43" s="397"/>
      <c r="W43" s="301"/>
      <c r="X43" s="397" t="s">
        <v>2902</v>
      </c>
      <c r="Y43" s="410" t="s">
        <v>1710</v>
      </c>
      <c r="Z43" s="410" t="s">
        <v>557</v>
      </c>
      <c r="AA43" s="397" t="s">
        <v>2903</v>
      </c>
      <c r="AB43" s="397" t="s">
        <v>2904</v>
      </c>
      <c r="AC43" s="397" t="s">
        <v>2905</v>
      </c>
      <c r="AD43" s="397"/>
      <c r="AE43" s="397" t="s">
        <v>2906</v>
      </c>
      <c r="AF43" s="397" t="s">
        <v>841</v>
      </c>
      <c r="AG43" s="397"/>
      <c r="AH43" s="397"/>
      <c r="AI43" s="397"/>
      <c r="AJ43" s="397"/>
      <c r="AK43" s="301"/>
      <c r="AL43" s="397" t="s">
        <v>2907</v>
      </c>
      <c r="AM43" s="397" t="s">
        <v>2908</v>
      </c>
      <c r="AN43" s="397"/>
      <c r="AO43" s="397"/>
      <c r="AP43" s="397"/>
      <c r="AQ43" s="397"/>
      <c r="AR43" s="397"/>
      <c r="AS43" s="397"/>
      <c r="AT43" s="397" t="s">
        <v>1617</v>
      </c>
      <c r="AU43" s="410" t="s">
        <v>258</v>
      </c>
      <c r="AV43" s="397"/>
      <c r="AW43" s="397"/>
      <c r="AX43" s="397" t="s">
        <v>2909</v>
      </c>
      <c r="AY43" s="397"/>
      <c r="AZ43" s="411"/>
      <c r="BA43" s="397" t="s">
        <v>1128</v>
      </c>
      <c r="BB43" s="397" t="s">
        <v>2910</v>
      </c>
      <c r="BC43" s="410" t="s">
        <v>143</v>
      </c>
      <c r="BD43" s="410" t="s">
        <v>2911</v>
      </c>
      <c r="BE43" s="397" t="s">
        <v>1362</v>
      </c>
      <c r="BF43" s="397" t="s">
        <v>1923</v>
      </c>
      <c r="BG43" s="397"/>
      <c r="BH43" s="397" t="s">
        <v>1734</v>
      </c>
      <c r="BI43" s="397"/>
      <c r="BJ43" s="397" t="s">
        <v>2912</v>
      </c>
      <c r="BK43" s="397" t="s">
        <v>2913</v>
      </c>
      <c r="BL43" s="397"/>
      <c r="BM43" s="274" t="s">
        <v>2914</v>
      </c>
      <c r="BN43" s="397"/>
      <c r="BO43" s="397"/>
      <c r="BP43" s="411"/>
      <c r="BQ43" s="397"/>
      <c r="BR43" s="397" t="s">
        <v>2668</v>
      </c>
      <c r="BS43" s="397" t="s">
        <v>2915</v>
      </c>
      <c r="BT43" s="397" t="s">
        <v>2916</v>
      </c>
      <c r="BU43" s="397" t="s">
        <v>1733</v>
      </c>
      <c r="BV43" s="397" t="s">
        <v>2917</v>
      </c>
      <c r="BW43" s="397" t="s">
        <v>2918</v>
      </c>
      <c r="BX43" s="397" t="s">
        <v>2919</v>
      </c>
      <c r="BY43" s="397" t="s">
        <v>2920</v>
      </c>
      <c r="BZ43" s="397" t="s">
        <v>872</v>
      </c>
      <c r="CA43" s="397"/>
      <c r="CB43" s="397"/>
      <c r="CC43" s="397"/>
      <c r="CD43" s="397"/>
      <c r="CE43" s="411"/>
      <c r="CF43" s="397" t="s">
        <v>2921</v>
      </c>
      <c r="CG43" s="412" t="s">
        <v>1304</v>
      </c>
      <c r="CH43" s="397" t="s">
        <v>2922</v>
      </c>
      <c r="CI43" s="397" t="s">
        <v>2923</v>
      </c>
      <c r="CJ43" s="397"/>
      <c r="CK43" s="397" t="s">
        <v>2173</v>
      </c>
      <c r="CL43" s="397" t="s">
        <v>1570</v>
      </c>
      <c r="CM43" s="410" t="s">
        <v>2924</v>
      </c>
      <c r="CN43" s="397"/>
      <c r="CO43" s="397" t="s">
        <v>2925</v>
      </c>
      <c r="CP43" s="397"/>
      <c r="CQ43" s="397" t="s">
        <v>2926</v>
      </c>
      <c r="CR43" s="397"/>
      <c r="CS43" s="301"/>
      <c r="CT43" s="397" t="s">
        <v>2927</v>
      </c>
      <c r="CU43" s="397" t="s">
        <v>1044</v>
      </c>
      <c r="CV43" s="250" t="s">
        <v>1824</v>
      </c>
      <c r="CW43" s="397" t="s">
        <v>2690</v>
      </c>
      <c r="CX43" s="397"/>
      <c r="CY43" s="397"/>
      <c r="CZ43" s="410" t="s">
        <v>2928</v>
      </c>
      <c r="DA43" s="397" t="s">
        <v>1617</v>
      </c>
      <c r="DB43" s="397"/>
      <c r="DC43" s="397"/>
      <c r="DD43" s="397"/>
      <c r="DE43" s="397"/>
      <c r="DF43" s="411"/>
      <c r="DG43" s="397"/>
      <c r="DH43" s="397"/>
      <c r="DI43" s="397"/>
      <c r="DJ43" s="397"/>
      <c r="DK43" s="397" t="s">
        <v>2822</v>
      </c>
      <c r="DL43" s="397" t="s">
        <v>901</v>
      </c>
      <c r="DM43" s="397" t="s">
        <v>2929</v>
      </c>
      <c r="DN43" s="397" t="s">
        <v>2930</v>
      </c>
      <c r="DO43" s="397"/>
      <c r="DP43" s="397" t="s">
        <v>2737</v>
      </c>
      <c r="DQ43" s="397"/>
      <c r="DR43" s="397" t="s">
        <v>246</v>
      </c>
      <c r="DS43" s="397"/>
      <c r="DT43" s="397"/>
      <c r="DU43" s="397" t="s">
        <v>2931</v>
      </c>
      <c r="DV43" s="397"/>
      <c r="DW43" s="397"/>
      <c r="DX43" s="410" t="s">
        <v>862</v>
      </c>
      <c r="DY43" s="397"/>
      <c r="DZ43" s="397"/>
      <c r="EA43" s="397" t="s">
        <v>2932</v>
      </c>
      <c r="EB43" s="397" t="s">
        <v>2933</v>
      </c>
    </row>
    <row r="44">
      <c r="A44" s="413" t="s">
        <v>2934</v>
      </c>
      <c r="B44" s="102" t="s">
        <v>2935</v>
      </c>
      <c r="C44" s="103" t="s">
        <v>1410</v>
      </c>
      <c r="D44" s="104" t="s">
        <v>738</v>
      </c>
      <c r="E44" s="105" t="s">
        <v>1410</v>
      </c>
      <c r="F44" s="106" t="s">
        <v>2936</v>
      </c>
      <c r="G44" s="102" t="s">
        <v>1868</v>
      </c>
      <c r="H44" s="218"/>
      <c r="I44" s="111" t="s">
        <v>2937</v>
      </c>
      <c r="J44" s="111" t="s">
        <v>2938</v>
      </c>
      <c r="K44" s="111" t="s">
        <v>439</v>
      </c>
      <c r="L44" s="111" t="s">
        <v>2939</v>
      </c>
      <c r="M44" s="111" t="s">
        <v>2940</v>
      </c>
      <c r="N44" s="111" t="s">
        <v>2941</v>
      </c>
      <c r="O44" s="111" t="s">
        <v>2488</v>
      </c>
      <c r="P44" s="170" t="s">
        <v>2842</v>
      </c>
      <c r="Q44" s="218"/>
      <c r="R44" s="218"/>
      <c r="S44" s="218"/>
      <c r="T44" s="218"/>
      <c r="U44" s="218"/>
      <c r="V44" s="218"/>
      <c r="W44" s="92"/>
      <c r="X44" s="115" t="s">
        <v>2942</v>
      </c>
      <c r="Y44" s="203" t="s">
        <v>2059</v>
      </c>
      <c r="Z44" s="115" t="s">
        <v>2943</v>
      </c>
      <c r="AA44" s="115" t="s">
        <v>1652</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1843</v>
      </c>
      <c r="AU44" s="121" t="s">
        <v>2948</v>
      </c>
      <c r="AV44" s="222"/>
      <c r="AW44" s="222"/>
      <c r="AX44" s="222"/>
      <c r="AY44" s="222"/>
      <c r="AZ44" s="223"/>
      <c r="BA44" s="127" t="s">
        <v>2949</v>
      </c>
      <c r="BB44" s="127" t="s">
        <v>2950</v>
      </c>
      <c r="BC44" s="178" t="s">
        <v>2607</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1821</v>
      </c>
      <c r="CH44" s="138" t="s">
        <v>2295</v>
      </c>
      <c r="CI44" s="137" t="s">
        <v>2964</v>
      </c>
      <c r="CJ44" s="230"/>
      <c r="CK44" s="138" t="s">
        <v>1113</v>
      </c>
      <c r="CL44" s="138" t="s">
        <v>2885</v>
      </c>
      <c r="CM44" s="138" t="s">
        <v>795</v>
      </c>
      <c r="CN44" s="230"/>
      <c r="CO44" s="230"/>
      <c r="CP44" s="230"/>
      <c r="CQ44" s="230"/>
      <c r="CR44" s="230"/>
      <c r="CS44" s="92"/>
      <c r="CT44" s="143" t="s">
        <v>2965</v>
      </c>
      <c r="CU44" s="231"/>
      <c r="CV44" s="143" t="s">
        <v>1163</v>
      </c>
      <c r="CW44" s="143" t="s">
        <v>2966</v>
      </c>
      <c r="CX44" s="371" t="s">
        <v>2967</v>
      </c>
      <c r="CY44" s="143" t="str">
        <f>HYPERLINK("https://clips.twitch.tv/ComfortableBadOctopusSeemsGood-tMvOD8fMvPQ1BZUe", "26.50")</f>
        <v>26.50</v>
      </c>
      <c r="CZ44" s="143" t="s">
        <v>2968</v>
      </c>
      <c r="DA44" s="143" t="s">
        <v>2157</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6" t="s">
        <v>2970</v>
      </c>
      <c r="B45" s="82" t="s">
        <v>2971</v>
      </c>
      <c r="C45" s="83" t="s">
        <v>1410</v>
      </c>
      <c r="D45" s="84" t="s">
        <v>1410</v>
      </c>
      <c r="E45" s="85" t="s">
        <v>1410</v>
      </c>
      <c r="F45" s="86" t="s">
        <v>2972</v>
      </c>
      <c r="G45" s="82" t="s">
        <v>1849</v>
      </c>
      <c r="H45" s="97"/>
      <c r="I45" s="88" t="s">
        <v>2973</v>
      </c>
      <c r="J45" s="88" t="s">
        <v>2974</v>
      </c>
      <c r="K45" s="88" t="s">
        <v>1548</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1954</v>
      </c>
      <c r="AB45" s="88" t="s">
        <v>2386</v>
      </c>
      <c r="AC45" s="88" t="s">
        <v>2984</v>
      </c>
      <c r="AD45" s="97"/>
      <c r="AE45" s="93" t="s">
        <v>2985</v>
      </c>
      <c r="AF45" s="88" t="s">
        <v>2659</v>
      </c>
      <c r="AG45" s="97"/>
      <c r="AH45" s="97"/>
      <c r="AI45" s="93" t="s">
        <v>1619</v>
      </c>
      <c r="AJ45" s="88" t="s">
        <v>2986</v>
      </c>
      <c r="AK45" s="92"/>
      <c r="AL45" s="97"/>
      <c r="AM45" s="88" t="s">
        <v>2987</v>
      </c>
      <c r="AN45" s="97"/>
      <c r="AO45" s="97"/>
      <c r="AP45" s="97"/>
      <c r="AQ45" s="97"/>
      <c r="AR45" s="97"/>
      <c r="AS45" s="97"/>
      <c r="AT45" s="88" t="s">
        <v>360</v>
      </c>
      <c r="AU45" s="88" t="s">
        <v>2988</v>
      </c>
      <c r="AV45" s="88" t="s">
        <v>1884</v>
      </c>
      <c r="AW45" s="97"/>
      <c r="AX45" s="88" t="s">
        <v>2860</v>
      </c>
      <c r="AY45" s="97"/>
      <c r="AZ45" s="259"/>
      <c r="BA45" s="88" t="s">
        <v>2989</v>
      </c>
      <c r="BB45" s="88" t="s">
        <v>2237</v>
      </c>
      <c r="BC45" s="88" t="s">
        <v>2990</v>
      </c>
      <c r="BD45" s="88" t="s">
        <v>1098</v>
      </c>
      <c r="BE45" s="88" t="s">
        <v>2991</v>
      </c>
      <c r="BF45" s="97"/>
      <c r="BG45" s="97"/>
      <c r="BH45" s="93" t="s">
        <v>2611</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1726</v>
      </c>
      <c r="CD45" s="97"/>
      <c r="CE45" s="259"/>
      <c r="CF45" s="88" t="s">
        <v>3003</v>
      </c>
      <c r="CG45" s="88" t="s">
        <v>2883</v>
      </c>
      <c r="CH45" s="88" t="s">
        <v>3004</v>
      </c>
      <c r="CI45" s="88" t="s">
        <v>3005</v>
      </c>
      <c r="CJ45" s="88" t="s">
        <v>3006</v>
      </c>
      <c r="CK45" s="88" t="s">
        <v>1601</v>
      </c>
      <c r="CL45" s="88" t="s">
        <v>3007</v>
      </c>
      <c r="CM45" s="88" t="s">
        <v>3008</v>
      </c>
      <c r="CN45" s="97"/>
      <c r="CO45" s="88" t="s">
        <v>2302</v>
      </c>
      <c r="CP45" s="97"/>
      <c r="CQ45" s="88" t="s">
        <v>3009</v>
      </c>
      <c r="CR45" s="97"/>
      <c r="CS45" s="92"/>
      <c r="CT45" s="88" t="s">
        <v>3010</v>
      </c>
      <c r="CU45" s="88" t="s">
        <v>184</v>
      </c>
      <c r="CV45" s="272" t="s">
        <v>605</v>
      </c>
      <c r="CW45" s="93" t="s">
        <v>1217</v>
      </c>
      <c r="CX45" s="88" t="s">
        <v>1863</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2235</v>
      </c>
      <c r="DY45" s="97"/>
      <c r="DZ45" s="97"/>
      <c r="EA45" s="88" t="s">
        <v>3018</v>
      </c>
      <c r="EB45" s="271"/>
    </row>
    <row r="46">
      <c r="A46" s="169" t="s">
        <v>3019</v>
      </c>
      <c r="B46" s="102" t="s">
        <v>3020</v>
      </c>
      <c r="C46" s="103" t="s">
        <v>1410</v>
      </c>
      <c r="D46" s="104" t="s">
        <v>739</v>
      </c>
      <c r="E46" s="105" t="s">
        <v>1410</v>
      </c>
      <c r="F46" s="106" t="s">
        <v>3021</v>
      </c>
      <c r="G46" s="102" t="s">
        <v>2275</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2599</v>
      </c>
      <c r="Y46" s="115" t="s">
        <v>3031</v>
      </c>
      <c r="Z46" s="203" t="s">
        <v>246</v>
      </c>
      <c r="AA46" s="115" t="s">
        <v>3032</v>
      </c>
      <c r="AB46" s="115" t="s">
        <v>3033</v>
      </c>
      <c r="AC46" s="115" t="s">
        <v>3034</v>
      </c>
      <c r="AD46" s="221"/>
      <c r="AE46" s="203" t="s">
        <v>415</v>
      </c>
      <c r="AF46" s="203" t="s">
        <v>2659</v>
      </c>
      <c r="AG46" s="221"/>
      <c r="AH46" s="221"/>
      <c r="AI46" s="221"/>
      <c r="AJ46" s="221"/>
      <c r="AK46" s="92"/>
      <c r="AL46" s="172" t="s">
        <v>3035</v>
      </c>
      <c r="AM46" s="121" t="s">
        <v>3036</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2381</v>
      </c>
      <c r="BK46" s="178" t="s">
        <v>3039</v>
      </c>
      <c r="BL46" s="177"/>
      <c r="BM46" s="177"/>
      <c r="BN46" s="177"/>
      <c r="BO46" s="177"/>
      <c r="BP46" s="225"/>
      <c r="BQ46" s="179" t="s">
        <v>2099</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2191</v>
      </c>
      <c r="CK46" s="182" t="s">
        <v>3047</v>
      </c>
      <c r="CL46" s="138" t="s">
        <v>3048</v>
      </c>
      <c r="CM46" s="182" t="s">
        <v>2784</v>
      </c>
      <c r="CN46" s="230"/>
      <c r="CO46" s="230"/>
      <c r="CP46" s="230"/>
      <c r="CQ46" s="230"/>
      <c r="CR46" s="230"/>
      <c r="CS46" s="92"/>
      <c r="CT46" s="184" t="s">
        <v>3049</v>
      </c>
      <c r="CU46" s="210" t="s">
        <v>2809</v>
      </c>
      <c r="CV46" s="143" t="s">
        <v>1147</v>
      </c>
      <c r="CW46" s="143" t="s">
        <v>713</v>
      </c>
      <c r="CX46" s="143" t="s">
        <v>2236</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2941</v>
      </c>
      <c r="O47" s="274" t="s">
        <v>3064</v>
      </c>
      <c r="P47" s="93" t="s">
        <v>549</v>
      </c>
      <c r="Q47" s="97"/>
      <c r="R47" s="97"/>
      <c r="S47" s="97"/>
      <c r="T47" s="97"/>
      <c r="U47" s="97"/>
      <c r="V47" s="97"/>
      <c r="W47" s="92"/>
      <c r="X47" s="88" t="s">
        <v>1663</v>
      </c>
      <c r="Y47" s="88" t="s">
        <v>3065</v>
      </c>
      <c r="Z47" s="88" t="s">
        <v>2846</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2157</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2001</v>
      </c>
      <c r="CH47" s="93" t="s">
        <v>3082</v>
      </c>
      <c r="CI47" s="93" t="s">
        <v>3083</v>
      </c>
      <c r="CJ47" s="93" t="s">
        <v>3084</v>
      </c>
      <c r="CK47" s="93" t="s">
        <v>498</v>
      </c>
      <c r="CL47" s="88" t="s">
        <v>755</v>
      </c>
      <c r="CM47" s="274" t="s">
        <v>504</v>
      </c>
      <c r="CN47" s="97"/>
      <c r="CO47" s="97"/>
      <c r="CP47" s="97"/>
      <c r="CQ47" s="97"/>
      <c r="CR47" s="97"/>
      <c r="CS47" s="92"/>
      <c r="CT47" s="93" t="s">
        <v>3085</v>
      </c>
      <c r="CU47" s="93" t="s">
        <v>2689</v>
      </c>
      <c r="CV47" s="88" t="s">
        <v>3086</v>
      </c>
      <c r="CW47" s="93" t="s">
        <v>3087</v>
      </c>
      <c r="CX47" s="93" t="s">
        <v>3088</v>
      </c>
      <c r="CY47" s="93" t="s">
        <v>3089</v>
      </c>
      <c r="CZ47" s="88" t="s">
        <v>2417</v>
      </c>
      <c r="DA47" s="93" t="s">
        <v>2573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2717</v>
      </c>
      <c r="I48" s="170" t="s">
        <v>3096</v>
      </c>
      <c r="J48" s="170" t="s">
        <v>443</v>
      </c>
      <c r="K48" s="111" t="s">
        <v>3097</v>
      </c>
      <c r="L48" s="170" t="s">
        <v>3098</v>
      </c>
      <c r="M48" s="170" t="s">
        <v>3099</v>
      </c>
      <c r="N48" s="170" t="s">
        <v>2840</v>
      </c>
      <c r="O48" s="111" t="s">
        <v>2649</v>
      </c>
      <c r="P48" s="111" t="s">
        <v>107</v>
      </c>
      <c r="Q48" s="111" t="s">
        <v>3100</v>
      </c>
      <c r="R48" s="218"/>
      <c r="S48" s="170" t="s">
        <v>3101</v>
      </c>
      <c r="T48" s="218"/>
      <c r="U48" s="111" t="s">
        <v>3102</v>
      </c>
      <c r="V48" s="218"/>
      <c r="W48" s="92"/>
      <c r="X48" s="116" t="s">
        <v>3103</v>
      </c>
      <c r="Y48" s="203" t="s">
        <v>3104</v>
      </c>
      <c r="Z48" s="203" t="s">
        <v>1523</v>
      </c>
      <c r="AA48" s="203" t="s">
        <v>3105</v>
      </c>
      <c r="AB48" s="115" t="s">
        <v>2255</v>
      </c>
      <c r="AC48" s="203" t="s">
        <v>3106</v>
      </c>
      <c r="AD48" s="203" t="s">
        <v>2775</v>
      </c>
      <c r="AE48" s="203" t="s">
        <v>3107</v>
      </c>
      <c r="AF48" s="334" t="s">
        <v>561</v>
      </c>
      <c r="AG48" s="334" t="s">
        <v>3040</v>
      </c>
      <c r="AH48" s="221"/>
      <c r="AI48" s="203" t="s">
        <v>1992</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2910</v>
      </c>
      <c r="BC48" s="178" t="s">
        <v>3114</v>
      </c>
      <c r="BD48" s="178" t="s">
        <v>3115</v>
      </c>
      <c r="BE48" s="127" t="s">
        <v>3116</v>
      </c>
      <c r="BF48" s="127" t="s">
        <v>3117</v>
      </c>
      <c r="BG48" s="177"/>
      <c r="BH48" s="178" t="s">
        <v>3118</v>
      </c>
      <c r="BI48" s="177"/>
      <c r="BJ48" s="178" t="s">
        <v>3119</v>
      </c>
      <c r="BK48" s="178" t="s">
        <v>2548</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2579</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2979</v>
      </c>
      <c r="Q49" s="97"/>
      <c r="R49" s="97"/>
      <c r="S49" s="97"/>
      <c r="T49" s="97"/>
      <c r="U49" s="97"/>
      <c r="V49" s="97"/>
      <c r="W49" s="92"/>
      <c r="X49" s="163" t="s">
        <v>114</v>
      </c>
      <c r="Y49" s="163" t="s">
        <v>3157</v>
      </c>
      <c r="Z49" s="214" t="s">
        <v>3158</v>
      </c>
      <c r="AA49" s="93" t="s">
        <v>860</v>
      </c>
      <c r="AB49" s="274" t="s">
        <v>3159</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2004</v>
      </c>
      <c r="BD49" s="88" t="s">
        <v>3163</v>
      </c>
      <c r="BE49" s="93" t="s">
        <v>3164</v>
      </c>
      <c r="BF49" s="97"/>
      <c r="BG49" s="97"/>
      <c r="BH49" s="93" t="s">
        <v>862</v>
      </c>
      <c r="BI49" s="88" t="s">
        <v>1136</v>
      </c>
      <c r="BJ49" s="97"/>
      <c r="BK49" s="88" t="s">
        <v>3165</v>
      </c>
      <c r="BL49" s="97"/>
      <c r="BM49" s="97"/>
      <c r="BN49" s="97"/>
      <c r="BO49" s="97"/>
      <c r="BP49" s="259"/>
      <c r="BQ49" s="93" t="s">
        <v>2688</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2253</v>
      </c>
      <c r="CH49" s="93" t="s">
        <v>3171</v>
      </c>
      <c r="CI49" s="88" t="s">
        <v>3172</v>
      </c>
      <c r="CJ49" s="97"/>
      <c r="CK49" s="163" t="s">
        <v>2449</v>
      </c>
      <c r="CL49" s="274" t="s">
        <v>2144</v>
      </c>
      <c r="CM49" s="93" t="s">
        <v>2924</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2049</v>
      </c>
      <c r="I50" s="111" t="s">
        <v>3179</v>
      </c>
      <c r="J50" s="170" t="s">
        <v>1141</v>
      </c>
      <c r="K50" s="170" t="s">
        <v>3180</v>
      </c>
      <c r="L50" s="422" t="str">
        <f>hyperlink("https://www.twitch.tv/videos/642998947","44.64")</f>
        <v>44.64</v>
      </c>
      <c r="M50" s="111" t="s">
        <v>3181</v>
      </c>
      <c r="N50" s="422" t="str">
        <f>hyperlink("https://www.twitch.tv/videos/642995088","1:11.81")</f>
        <v>1:11.81</v>
      </c>
      <c r="O50" s="111" t="s">
        <v>2002</v>
      </c>
      <c r="P50" s="170" t="s">
        <v>1552</v>
      </c>
      <c r="Q50" s="170" t="s">
        <v>3182</v>
      </c>
      <c r="R50" s="218"/>
      <c r="S50" s="170" t="s">
        <v>2138</v>
      </c>
      <c r="T50" s="170" t="s">
        <v>2325</v>
      </c>
      <c r="U50" s="170" t="s">
        <v>3183</v>
      </c>
      <c r="V50" s="170" t="s">
        <v>3184</v>
      </c>
      <c r="W50" s="92"/>
      <c r="X50" s="203" t="s">
        <v>2290</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2538</v>
      </c>
      <c r="AU50" s="121" t="s">
        <v>945</v>
      </c>
      <c r="AV50" s="222"/>
      <c r="AW50" s="222"/>
      <c r="AX50" s="205" t="s">
        <v>2875</v>
      </c>
      <c r="AY50" s="222"/>
      <c r="AZ50" s="223"/>
      <c r="BA50" s="178" t="s">
        <v>3196</v>
      </c>
      <c r="BB50" s="178" t="s">
        <v>1095</v>
      </c>
      <c r="BC50" s="178" t="s">
        <v>2238</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2202</v>
      </c>
      <c r="BW50" s="226"/>
      <c r="BX50" s="226"/>
      <c r="BY50" s="179" t="s">
        <v>3202</v>
      </c>
      <c r="BZ50" s="179" t="s">
        <v>3203</v>
      </c>
      <c r="CA50" s="179" t="s">
        <v>3204</v>
      </c>
      <c r="CB50" s="179" t="s">
        <v>3205</v>
      </c>
      <c r="CC50" s="132" t="s">
        <v>1532</v>
      </c>
      <c r="CD50" s="179" t="s">
        <v>3206</v>
      </c>
      <c r="CE50" s="179"/>
      <c r="CF50" s="403" t="s">
        <v>2810</v>
      </c>
      <c r="CG50" s="423" t="str">
        <f>hyperlink("https://twitter.com/Reborn_Frog/status/1364932529577357313","28.55")</f>
        <v>28.55</v>
      </c>
      <c r="CH50" s="182" t="s">
        <v>3207</v>
      </c>
      <c r="CI50" s="182" t="s">
        <v>3208</v>
      </c>
      <c r="CJ50" s="230"/>
      <c r="CK50" s="138" t="s">
        <v>680</v>
      </c>
      <c r="CL50" s="182" t="s">
        <v>3209</v>
      </c>
      <c r="CM50" s="182" t="s">
        <v>2924</v>
      </c>
      <c r="CN50" s="230"/>
      <c r="CO50" s="230"/>
      <c r="CP50" s="230"/>
      <c r="CQ50" s="182" t="s">
        <v>2880</v>
      </c>
      <c r="CR50" s="230"/>
      <c r="CS50" s="92"/>
      <c r="CT50" s="143" t="s">
        <v>2966</v>
      </c>
      <c r="CU50" s="210" t="s">
        <v>2689</v>
      </c>
      <c r="CV50" s="143" t="s">
        <v>3210</v>
      </c>
      <c r="CW50" s="143" t="s">
        <v>3211</v>
      </c>
      <c r="CX50" s="231"/>
      <c r="CY50" s="231"/>
      <c r="CZ50" s="143" t="s">
        <v>3212</v>
      </c>
      <c r="DA50" s="210" t="s">
        <v>3213</v>
      </c>
      <c r="DB50" s="231"/>
      <c r="DC50" s="231"/>
      <c r="DD50" s="231"/>
      <c r="DE50" s="383" t="s">
        <v>2775</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2047</v>
      </c>
      <c r="H51" s="93" t="s">
        <v>2154</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2903</v>
      </c>
      <c r="AB51" s="163" t="s">
        <v>3221</v>
      </c>
      <c r="AC51" s="93" t="s">
        <v>3222</v>
      </c>
      <c r="AD51" s="97"/>
      <c r="AE51" s="93" t="s">
        <v>3223</v>
      </c>
      <c r="AF51" s="93" t="s">
        <v>356</v>
      </c>
      <c r="AG51" s="97"/>
      <c r="AH51" s="97"/>
      <c r="AI51" s="93" t="s">
        <v>3224</v>
      </c>
      <c r="AJ51" s="97"/>
      <c r="AK51" s="92"/>
      <c r="AL51" s="93" t="s">
        <v>3225</v>
      </c>
      <c r="AM51" s="93" t="s">
        <v>2033</v>
      </c>
      <c r="AN51" s="97"/>
      <c r="AO51" s="97"/>
      <c r="AP51" s="97"/>
      <c r="AQ51" s="97"/>
      <c r="AR51" s="97"/>
      <c r="AS51" s="97"/>
      <c r="AT51" s="93" t="s">
        <v>2538</v>
      </c>
      <c r="AU51" s="93" t="s">
        <v>2863</v>
      </c>
      <c r="AV51" s="97"/>
      <c r="AW51" s="97"/>
      <c r="AX51" s="93" t="s">
        <v>749</v>
      </c>
      <c r="AY51" s="97"/>
      <c r="AZ51" s="259"/>
      <c r="BA51" s="93" t="s">
        <v>3226</v>
      </c>
      <c r="BB51" s="93" t="s">
        <v>1324</v>
      </c>
      <c r="BC51" s="93" t="s">
        <v>2863</v>
      </c>
      <c r="BD51" s="93" t="s">
        <v>3227</v>
      </c>
      <c r="BE51" s="93" t="s">
        <v>3228</v>
      </c>
      <c r="BF51" s="87" t="s">
        <v>2230</v>
      </c>
      <c r="BG51" s="97"/>
      <c r="BH51" s="93" t="s">
        <v>3229</v>
      </c>
      <c r="BI51" s="93"/>
      <c r="BJ51" s="93" t="s">
        <v>3230</v>
      </c>
      <c r="BK51" s="93" t="s">
        <v>1810</v>
      </c>
      <c r="BL51" s="97"/>
      <c r="BM51" s="93" t="s">
        <v>337</v>
      </c>
      <c r="BN51" s="93" t="s">
        <v>3231</v>
      </c>
      <c r="BO51" s="97"/>
      <c r="BP51" s="259"/>
      <c r="BQ51" s="93" t="s">
        <v>3232</v>
      </c>
      <c r="BR51" s="93" t="s">
        <v>3233</v>
      </c>
      <c r="BS51" s="93" t="s">
        <v>2167</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2609</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2645</v>
      </c>
      <c r="L52" s="111" t="s">
        <v>1196</v>
      </c>
      <c r="M52" s="170" t="s">
        <v>3253</v>
      </c>
      <c r="N52" s="111" t="s">
        <v>3254</v>
      </c>
      <c r="O52" s="170" t="s">
        <v>3255</v>
      </c>
      <c r="P52" s="170" t="s">
        <v>3256</v>
      </c>
      <c r="Q52" s="276" t="s">
        <v>3257</v>
      </c>
      <c r="R52" s="111" t="s">
        <v>3200</v>
      </c>
      <c r="S52" s="170" t="s">
        <v>3258</v>
      </c>
      <c r="T52" s="170" t="s">
        <v>2122</v>
      </c>
      <c r="U52" s="111" t="s">
        <v>2561</v>
      </c>
      <c r="V52" s="276" t="s">
        <v>3259</v>
      </c>
      <c r="W52" s="255"/>
      <c r="X52" s="203" t="s">
        <v>3260</v>
      </c>
      <c r="Y52" s="203" t="s">
        <v>3261</v>
      </c>
      <c r="Z52" s="203" t="s">
        <v>2036</v>
      </c>
      <c r="AA52" s="203" t="s">
        <v>1020</v>
      </c>
      <c r="AB52" s="203" t="s">
        <v>3262</v>
      </c>
      <c r="AC52" s="203" t="s">
        <v>3263</v>
      </c>
      <c r="AD52" s="203" t="s">
        <v>3264</v>
      </c>
      <c r="AE52" s="203" t="s">
        <v>3265</v>
      </c>
      <c r="AF52" s="203" t="s">
        <v>3266</v>
      </c>
      <c r="AG52" s="203" t="s">
        <v>3267</v>
      </c>
      <c r="AH52" s="203" t="s">
        <v>2950</v>
      </c>
      <c r="AI52" s="203" t="s">
        <v>2817</v>
      </c>
      <c r="AJ52" s="203" t="s">
        <v>3268</v>
      </c>
      <c r="AK52" s="92"/>
      <c r="AL52" s="172" t="s">
        <v>2067</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2513</v>
      </c>
      <c r="BC52" s="127" t="s">
        <v>1936</v>
      </c>
      <c r="BD52" s="178" t="s">
        <v>2112</v>
      </c>
      <c r="BE52" s="178" t="s">
        <v>3277</v>
      </c>
      <c r="BF52" s="178" t="s">
        <v>1154</v>
      </c>
      <c r="BG52" s="178" t="s">
        <v>3278</v>
      </c>
      <c r="BH52" s="127" t="s">
        <v>2000</v>
      </c>
      <c r="BI52" s="178" t="s">
        <v>2504</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2961</v>
      </c>
      <c r="BZ52" s="179" t="s">
        <v>3289</v>
      </c>
      <c r="CA52" s="179" t="s">
        <v>2251</v>
      </c>
      <c r="CB52" s="179" t="s">
        <v>1202</v>
      </c>
      <c r="CC52" s="179" t="s">
        <v>1551</v>
      </c>
      <c r="CD52" s="179" t="s">
        <v>3290</v>
      </c>
      <c r="CE52" s="179"/>
      <c r="CF52" s="182" t="s">
        <v>2071</v>
      </c>
      <c r="CG52" s="370" t="s">
        <v>294</v>
      </c>
      <c r="CH52" s="182" t="s">
        <v>789</v>
      </c>
      <c r="CI52" s="182" t="s">
        <v>2797</v>
      </c>
      <c r="CJ52" s="182" t="s">
        <v>3291</v>
      </c>
      <c r="CK52" s="182" t="s">
        <v>3292</v>
      </c>
      <c r="CL52" s="182" t="s">
        <v>2144</v>
      </c>
      <c r="CM52" s="182" t="s">
        <v>2068</v>
      </c>
      <c r="CN52" s="182" t="s">
        <v>3293</v>
      </c>
      <c r="CO52" s="138" t="s">
        <v>817</v>
      </c>
      <c r="CP52" s="182"/>
      <c r="CQ52" s="182" t="s">
        <v>3294</v>
      </c>
      <c r="CR52" s="182" t="s">
        <v>3295</v>
      </c>
      <c r="CS52" s="92"/>
      <c r="CT52" s="210" t="s">
        <v>3296</v>
      </c>
      <c r="CU52" s="210" t="s">
        <v>2257</v>
      </c>
      <c r="CV52" s="143" t="s">
        <v>1404</v>
      </c>
      <c r="CW52" s="210" t="s">
        <v>3297</v>
      </c>
      <c r="CX52" s="383" t="s">
        <v>3222</v>
      </c>
      <c r="CY52" s="210" t="s">
        <v>3298</v>
      </c>
      <c r="CZ52" s="371" t="s">
        <v>2395</v>
      </c>
      <c r="DA52" s="143" t="s">
        <v>2573</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2945</v>
      </c>
      <c r="DU52" s="211" t="s">
        <v>3313</v>
      </c>
      <c r="DV52" s="211" t="s">
        <v>3314</v>
      </c>
      <c r="DW52" s="211" t="s">
        <v>2627</v>
      </c>
      <c r="DX52" s="211" t="s">
        <v>2978</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2420</v>
      </c>
      <c r="I53" s="428" t="s">
        <v>3319</v>
      </c>
      <c r="J53" s="214" t="s">
        <v>3024</v>
      </c>
      <c r="K53" s="271" t="s">
        <v>2569</v>
      </c>
      <c r="L53" s="214" t="s">
        <v>1338</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2686</v>
      </c>
      <c r="AN53" s="97"/>
      <c r="AO53" s="97"/>
      <c r="AP53" s="97"/>
      <c r="AQ53" s="97"/>
      <c r="AR53" s="97"/>
      <c r="AS53" s="97"/>
      <c r="AT53" s="97"/>
      <c r="AU53" s="93" t="s">
        <v>3325</v>
      </c>
      <c r="AV53" s="97"/>
      <c r="AW53" s="91" t="str">
        <f>HYPERLINK("https://youtu.be/6Ivs7QCASPU","42.96")</f>
        <v>42.96</v>
      </c>
      <c r="AX53" s="97"/>
      <c r="AY53" s="97"/>
      <c r="AZ53" s="259"/>
      <c r="BA53" s="93" t="s">
        <v>742</v>
      </c>
      <c r="BB53" s="93" t="s">
        <v>2295</v>
      </c>
      <c r="BC53" s="93" t="s">
        <v>707</v>
      </c>
      <c r="BD53" s="271" t="s">
        <v>1027</v>
      </c>
      <c r="BE53" s="93" t="s">
        <v>2338</v>
      </c>
      <c r="BF53" s="97"/>
      <c r="BG53" s="97"/>
      <c r="BH53" s="93" t="s">
        <v>1971</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2171</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2975</v>
      </c>
      <c r="M54" s="111" t="s">
        <v>3341</v>
      </c>
      <c r="N54" s="111" t="s">
        <v>3342</v>
      </c>
      <c r="O54" s="111" t="s">
        <v>3343</v>
      </c>
      <c r="P54" s="111" t="s">
        <v>2185</v>
      </c>
      <c r="Q54" s="170" t="s">
        <v>3344</v>
      </c>
      <c r="R54" s="218"/>
      <c r="S54" s="111" t="s">
        <v>2430</v>
      </c>
      <c r="T54" s="218"/>
      <c r="U54" s="111" t="s">
        <v>3345</v>
      </c>
      <c r="V54" s="170" t="s">
        <v>3346</v>
      </c>
      <c r="W54" s="92"/>
      <c r="X54" s="115" t="s">
        <v>2717</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2715</v>
      </c>
      <c r="BB54" s="127" t="s">
        <v>2337</v>
      </c>
      <c r="BC54" s="127" t="s">
        <v>3360</v>
      </c>
      <c r="BD54" s="176" t="s">
        <v>3255</v>
      </c>
      <c r="BE54" s="127" t="s">
        <v>2062</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2171</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2646</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2412</v>
      </c>
      <c r="I55" s="88" t="s">
        <v>3395</v>
      </c>
      <c r="J55" s="88" t="s">
        <v>2644</v>
      </c>
      <c r="K55" s="91" t="s">
        <v>439</v>
      </c>
      <c r="L55" s="88" t="s">
        <v>1464</v>
      </c>
      <c r="M55" s="93" t="s">
        <v>3396</v>
      </c>
      <c r="N55" s="93" t="s">
        <v>3397</v>
      </c>
      <c r="O55" s="93" t="s">
        <v>2112</v>
      </c>
      <c r="P55" s="93" t="s">
        <v>2979</v>
      </c>
      <c r="Q55" s="93" t="s">
        <v>3398</v>
      </c>
      <c r="R55" s="97"/>
      <c r="S55" s="97"/>
      <c r="T55" s="97"/>
      <c r="U55" s="97"/>
      <c r="V55" s="93" t="s">
        <v>3399</v>
      </c>
      <c r="W55" s="92"/>
      <c r="X55" s="88" t="s">
        <v>2385</v>
      </c>
      <c r="Y55" s="88" t="s">
        <v>3400</v>
      </c>
      <c r="Z55" s="88" t="s">
        <v>1798</v>
      </c>
      <c r="AA55" s="93" t="s">
        <v>2903</v>
      </c>
      <c r="AB55" s="93" t="s">
        <v>2904</v>
      </c>
      <c r="AC55" s="214" t="s">
        <v>1989</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2867</v>
      </c>
      <c r="BT55" s="93" t="s">
        <v>2172</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2144</v>
      </c>
      <c r="CM55" s="93" t="s">
        <v>3413</v>
      </c>
      <c r="CN55" s="97"/>
      <c r="CO55" s="93" t="s">
        <v>3414</v>
      </c>
      <c r="CP55" s="93"/>
      <c r="CQ55" s="93" t="s">
        <v>3415</v>
      </c>
      <c r="CR55" s="97"/>
      <c r="CS55" s="92"/>
      <c r="CT55" s="93" t="s">
        <v>1207</v>
      </c>
      <c r="CU55" s="97"/>
      <c r="CV55" s="88" t="s">
        <v>1606</v>
      </c>
      <c r="CW55" s="93" t="s">
        <v>2258</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2239</v>
      </c>
      <c r="DZ55" s="93" t="s">
        <v>1947</v>
      </c>
      <c r="EA55" s="97"/>
      <c r="EB55" s="271"/>
    </row>
    <row r="56">
      <c r="A56" s="430" t="s">
        <v>3419</v>
      </c>
      <c r="B56" s="102" t="s">
        <v>3420</v>
      </c>
      <c r="C56" s="103" t="s">
        <v>1410</v>
      </c>
      <c r="D56" s="104" t="s">
        <v>739</v>
      </c>
      <c r="E56" s="105" t="s">
        <v>1410</v>
      </c>
      <c r="F56" s="106" t="s">
        <v>3421</v>
      </c>
      <c r="G56" s="102" t="s">
        <v>3178</v>
      </c>
      <c r="H56" s="170" t="s">
        <v>2012</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2087</v>
      </c>
      <c r="Y56" s="203" t="s">
        <v>3429</v>
      </c>
      <c r="Z56" s="202" t="s">
        <v>3430</v>
      </c>
      <c r="AA56" s="203" t="s">
        <v>3431</v>
      </c>
      <c r="AB56" s="203" t="s">
        <v>2319</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2596</v>
      </c>
      <c r="BE56" s="178" t="s">
        <v>3437</v>
      </c>
      <c r="BF56" s="178" t="s">
        <v>3438</v>
      </c>
      <c r="BG56" s="177"/>
      <c r="BH56" s="125" t="s">
        <v>1406</v>
      </c>
      <c r="BI56" s="178" t="s">
        <v>3439</v>
      </c>
      <c r="BJ56" s="178" t="s">
        <v>3440</v>
      </c>
      <c r="BK56" s="178" t="s">
        <v>2343</v>
      </c>
      <c r="BL56" s="177"/>
      <c r="BM56" s="177"/>
      <c r="BN56" s="177"/>
      <c r="BO56" s="177"/>
      <c r="BP56" s="225"/>
      <c r="BQ56" s="179" t="s">
        <v>3441</v>
      </c>
      <c r="BR56" s="179" t="s">
        <v>1008</v>
      </c>
      <c r="BS56" s="132" t="s">
        <v>3442</v>
      </c>
      <c r="BT56" s="132" t="s">
        <v>1625</v>
      </c>
      <c r="BU56" s="179" t="s">
        <v>2404</v>
      </c>
      <c r="BV56" s="130" t="s">
        <v>3443</v>
      </c>
      <c r="BW56" s="226"/>
      <c r="BX56" s="339" t="s">
        <v>3444</v>
      </c>
      <c r="BY56" s="286" t="s">
        <v>2918</v>
      </c>
      <c r="BZ56" s="286" t="s">
        <v>165</v>
      </c>
      <c r="CA56" s="226"/>
      <c r="CB56" s="226"/>
      <c r="CC56" s="179" t="s">
        <v>2730</v>
      </c>
      <c r="CD56" s="226"/>
      <c r="CE56" s="228"/>
      <c r="CF56" s="182" t="s">
        <v>1379</v>
      </c>
      <c r="CG56" s="138" t="s">
        <v>2607</v>
      </c>
      <c r="CH56" s="370" t="s">
        <v>3445</v>
      </c>
      <c r="CI56" s="182" t="s">
        <v>3446</v>
      </c>
      <c r="CJ56" s="138" t="s">
        <v>3447</v>
      </c>
      <c r="CK56" s="138" t="s">
        <v>1444</v>
      </c>
      <c r="CL56" s="138" t="s">
        <v>2253</v>
      </c>
      <c r="CM56" s="182" t="s">
        <v>2772</v>
      </c>
      <c r="CN56" s="230"/>
      <c r="CO56" s="230"/>
      <c r="CP56" s="230"/>
      <c r="CQ56" s="230"/>
      <c r="CR56" s="230"/>
      <c r="CS56" s="92"/>
      <c r="CT56" s="210" t="s">
        <v>3448</v>
      </c>
      <c r="CU56" s="383" t="s">
        <v>2191</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2474</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2048</v>
      </c>
      <c r="H57" s="163" t="s">
        <v>1774</v>
      </c>
      <c r="I57" s="163" t="s">
        <v>3455</v>
      </c>
      <c r="J57" s="163" t="s">
        <v>3456</v>
      </c>
      <c r="K57" s="163" t="s">
        <v>1548</v>
      </c>
      <c r="L57" s="163" t="s">
        <v>776</v>
      </c>
      <c r="M57" s="163" t="s">
        <v>3457</v>
      </c>
      <c r="N57" s="163" t="s">
        <v>3458</v>
      </c>
      <c r="O57" s="163" t="s">
        <v>806</v>
      </c>
      <c r="P57" s="163" t="s">
        <v>2595</v>
      </c>
      <c r="Q57" s="163"/>
      <c r="R57" s="163" t="s">
        <v>3459</v>
      </c>
      <c r="S57" s="163" t="s">
        <v>3365</v>
      </c>
      <c r="T57" s="163" t="s">
        <v>1514</v>
      </c>
      <c r="U57" s="163" t="s">
        <v>3460</v>
      </c>
      <c r="V57" s="163" t="s">
        <v>3461</v>
      </c>
      <c r="W57" s="431"/>
      <c r="X57" s="163" t="s">
        <v>2879</v>
      </c>
      <c r="Y57" s="163" t="s">
        <v>982</v>
      </c>
      <c r="Z57" s="163" t="s">
        <v>3462</v>
      </c>
      <c r="AA57" s="163" t="s">
        <v>3463</v>
      </c>
      <c r="AB57" s="272" t="s">
        <v>3464</v>
      </c>
      <c r="AC57" s="163" t="s">
        <v>3465</v>
      </c>
      <c r="AD57" s="163" t="s">
        <v>3466</v>
      </c>
      <c r="AE57" s="163" t="s">
        <v>2992</v>
      </c>
      <c r="AF57" s="163" t="s">
        <v>3467</v>
      </c>
      <c r="AG57" s="163" t="s">
        <v>3468</v>
      </c>
      <c r="AH57" s="432"/>
      <c r="AI57" s="432"/>
      <c r="AJ57" s="163" t="s">
        <v>3469</v>
      </c>
      <c r="AK57" s="431"/>
      <c r="AL57" s="163" t="s">
        <v>2498</v>
      </c>
      <c r="AM57" s="163" t="s">
        <v>2811</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2667</v>
      </c>
      <c r="BS57" s="163" t="s">
        <v>2138</v>
      </c>
      <c r="BT57" s="163" t="s">
        <v>3488</v>
      </c>
      <c r="BU57" s="163" t="s">
        <v>3489</v>
      </c>
      <c r="BV57" s="163" t="s">
        <v>3490</v>
      </c>
      <c r="BW57" s="163" t="s">
        <v>3491</v>
      </c>
      <c r="BX57" s="163" t="s">
        <v>113</v>
      </c>
      <c r="BY57" s="163" t="s">
        <v>3492</v>
      </c>
      <c r="BZ57" s="163" t="s">
        <v>2120</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2569</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2569</v>
      </c>
      <c r="DS57" s="163" t="s">
        <v>2085</v>
      </c>
      <c r="DT57" s="163" t="s">
        <v>3516</v>
      </c>
      <c r="DU57" s="163" t="s">
        <v>3517</v>
      </c>
      <c r="DV57" s="163" t="s">
        <v>1815</v>
      </c>
      <c r="DW57" s="163" t="s">
        <v>2627</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2645</v>
      </c>
      <c r="L58" s="170" t="s">
        <v>598</v>
      </c>
      <c r="M58" s="378" t="s">
        <v>3526</v>
      </c>
      <c r="N58" s="170" t="s">
        <v>670</v>
      </c>
      <c r="O58" s="170" t="s">
        <v>3527</v>
      </c>
      <c r="P58" s="170" t="s">
        <v>1607</v>
      </c>
      <c r="Q58" s="218"/>
      <c r="R58" s="218"/>
      <c r="S58" s="218"/>
      <c r="T58" s="218"/>
      <c r="U58" s="218"/>
      <c r="V58" s="218"/>
      <c r="W58" s="92"/>
      <c r="X58" s="203" t="s">
        <v>2653</v>
      </c>
      <c r="Y58" s="203" t="s">
        <v>3528</v>
      </c>
      <c r="Z58" s="203" t="s">
        <v>1651</v>
      </c>
      <c r="AA58" s="203" t="s">
        <v>3529</v>
      </c>
      <c r="AB58" s="203" t="s">
        <v>2319</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2383</v>
      </c>
      <c r="BL58" s="177"/>
      <c r="BM58" s="177"/>
      <c r="BN58" s="177"/>
      <c r="BO58" s="177"/>
      <c r="BP58" s="225"/>
      <c r="BQ58" s="369"/>
      <c r="BR58" s="179" t="s">
        <v>3535</v>
      </c>
      <c r="BS58" s="179" t="s">
        <v>3029</v>
      </c>
      <c r="BT58" s="179" t="s">
        <v>3536</v>
      </c>
      <c r="BU58" s="179" t="s">
        <v>2845</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2684</v>
      </c>
      <c r="CL58" s="182" t="s">
        <v>2100</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2936</v>
      </c>
      <c r="G59" s="82" t="s">
        <v>3551</v>
      </c>
      <c r="H59" s="97"/>
      <c r="I59" s="274" t="s">
        <v>3552</v>
      </c>
      <c r="J59" s="88" t="s">
        <v>3553</v>
      </c>
      <c r="K59" s="88" t="s">
        <v>3554</v>
      </c>
      <c r="L59" s="274" t="s">
        <v>3555</v>
      </c>
      <c r="M59" s="97"/>
      <c r="N59" s="88" t="s">
        <v>1550</v>
      </c>
      <c r="O59" s="88" t="s">
        <v>1982</v>
      </c>
      <c r="P59" s="88" t="s">
        <v>549</v>
      </c>
      <c r="Q59" s="97"/>
      <c r="R59" s="97"/>
      <c r="S59" s="97"/>
      <c r="T59" s="97"/>
      <c r="U59" s="97"/>
      <c r="V59" s="97"/>
      <c r="W59" s="92"/>
      <c r="X59" s="88" t="s">
        <v>691</v>
      </c>
      <c r="Y59" s="88" t="s">
        <v>3556</v>
      </c>
      <c r="Z59" s="88" t="s">
        <v>1987</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2884</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2038</v>
      </c>
      <c r="I60" s="346" t="s">
        <v>3575</v>
      </c>
      <c r="J60" s="298" t="s">
        <v>1495</v>
      </c>
      <c r="K60" s="346" t="s">
        <v>3218</v>
      </c>
      <c r="L60" s="346" t="s">
        <v>2370</v>
      </c>
      <c r="M60" s="346" t="s">
        <v>3576</v>
      </c>
      <c r="N60" s="298" t="s">
        <v>3577</v>
      </c>
      <c r="O60" s="344" t="s">
        <v>3578</v>
      </c>
      <c r="P60" s="346" t="s">
        <v>2698</v>
      </c>
      <c r="Q60" s="346" t="s">
        <v>3579</v>
      </c>
      <c r="R60" s="346" t="s">
        <v>3580</v>
      </c>
      <c r="S60" s="346" t="s">
        <v>3581</v>
      </c>
      <c r="T60" s="346" t="s">
        <v>2485</v>
      </c>
      <c r="U60" s="346" t="s">
        <v>3582</v>
      </c>
      <c r="V60" s="346" t="s">
        <v>3583</v>
      </c>
      <c r="W60" s="158"/>
      <c r="X60" s="304" t="s">
        <v>3568</v>
      </c>
      <c r="Y60" s="304" t="s">
        <v>3584</v>
      </c>
      <c r="Z60" s="302" t="s">
        <v>1249</v>
      </c>
      <c r="AA60" s="304" t="s">
        <v>2225</v>
      </c>
      <c r="AB60" s="304" t="s">
        <v>1725</v>
      </c>
      <c r="AC60" s="304" t="s">
        <v>3585</v>
      </c>
      <c r="AD60" s="302" t="s">
        <v>3586</v>
      </c>
      <c r="AE60" s="302" t="s">
        <v>1465</v>
      </c>
      <c r="AF60" s="304" t="s">
        <v>3467</v>
      </c>
      <c r="AG60" s="302" t="s">
        <v>2560</v>
      </c>
      <c r="AH60" s="304" t="s">
        <v>3587</v>
      </c>
      <c r="AI60" s="302" t="s">
        <v>2320</v>
      </c>
      <c r="AJ60" s="302" t="s">
        <v>3588</v>
      </c>
      <c r="AK60" s="158"/>
      <c r="AL60" s="307" t="s">
        <v>393</v>
      </c>
      <c r="AM60" s="442" t="s">
        <v>161</v>
      </c>
      <c r="AN60" s="443" t="s">
        <v>3589</v>
      </c>
      <c r="AO60" s="306" t="s">
        <v>3590</v>
      </c>
      <c r="AP60" s="306" t="s">
        <v>3591</v>
      </c>
      <c r="AQ60" s="306" t="s">
        <v>2559</v>
      </c>
      <c r="AR60" s="306" t="s">
        <v>3592</v>
      </c>
      <c r="AS60" s="306" t="s">
        <v>3593</v>
      </c>
      <c r="AT60" s="443" t="s">
        <v>2573</v>
      </c>
      <c r="AU60" s="307" t="s">
        <v>363</v>
      </c>
      <c r="AV60" s="306" t="s">
        <v>3243</v>
      </c>
      <c r="AW60" s="306" t="s">
        <v>2581</v>
      </c>
      <c r="AX60" s="306" t="s">
        <v>3594</v>
      </c>
      <c r="AY60" s="306" t="s">
        <v>3595</v>
      </c>
      <c r="AZ60" s="306"/>
      <c r="BA60" s="351" t="s">
        <v>3596</v>
      </c>
      <c r="BB60" s="313" t="s">
        <v>2592</v>
      </c>
      <c r="BC60" s="351" t="s">
        <v>1327</v>
      </c>
      <c r="BD60" s="351" t="s">
        <v>2838</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2861</v>
      </c>
      <c r="BS60" s="318" t="s">
        <v>3606</v>
      </c>
      <c r="BT60" s="444" t="s">
        <v>268</v>
      </c>
      <c r="BU60" s="354" t="s">
        <v>3607</v>
      </c>
      <c r="BV60" s="354" t="s">
        <v>390</v>
      </c>
      <c r="BW60" s="354" t="s">
        <v>3608</v>
      </c>
      <c r="BX60" s="318" t="s">
        <v>2176</v>
      </c>
      <c r="BY60" s="353" t="s">
        <v>3609</v>
      </c>
      <c r="BZ60" s="354" t="s">
        <v>2354</v>
      </c>
      <c r="CA60" s="354" t="s">
        <v>3610</v>
      </c>
      <c r="CB60" s="354" t="s">
        <v>345</v>
      </c>
      <c r="CC60" s="354" t="s">
        <v>3611</v>
      </c>
      <c r="CD60" s="318" t="s">
        <v>3612</v>
      </c>
      <c r="CE60" s="445"/>
      <c r="CF60" s="408" t="s">
        <v>2195</v>
      </c>
      <c r="CG60" s="408" t="s">
        <v>2859</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2449</v>
      </c>
      <c r="DD60" s="323" t="s">
        <v>2368</v>
      </c>
      <c r="DE60" s="323" t="s">
        <v>3627</v>
      </c>
      <c r="DF60" s="323"/>
      <c r="DG60" s="330" t="s">
        <v>1808</v>
      </c>
      <c r="DH60" s="330"/>
      <c r="DI60" s="330" t="s">
        <v>3628</v>
      </c>
      <c r="DJ60" s="330" t="s">
        <v>3629</v>
      </c>
      <c r="DK60" s="330" t="s">
        <v>2578</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2021</v>
      </c>
      <c r="P61" s="88" t="s">
        <v>107</v>
      </c>
      <c r="Q61" s="97"/>
      <c r="R61" s="97"/>
      <c r="S61" s="88" t="s">
        <v>3645</v>
      </c>
      <c r="T61" s="97"/>
      <c r="U61" s="93" t="s">
        <v>2949</v>
      </c>
      <c r="V61" s="97"/>
      <c r="W61" s="92"/>
      <c r="X61" s="93" t="s">
        <v>3646</v>
      </c>
      <c r="Y61" s="93" t="s">
        <v>3647</v>
      </c>
      <c r="Z61" s="93" t="s">
        <v>2185</v>
      </c>
      <c r="AA61" s="93" t="s">
        <v>1107</v>
      </c>
      <c r="AB61" s="93" t="s">
        <v>3570</v>
      </c>
      <c r="AC61" s="93" t="s">
        <v>3648</v>
      </c>
      <c r="AD61" s="97"/>
      <c r="AE61" s="93" t="s">
        <v>3649</v>
      </c>
      <c r="AF61" s="93" t="s">
        <v>3650</v>
      </c>
      <c r="AG61" s="97"/>
      <c r="AH61" s="93"/>
      <c r="AI61" s="93" t="s">
        <v>2667</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2599</v>
      </c>
      <c r="BB61" s="93" t="s">
        <v>1052</v>
      </c>
      <c r="BC61" s="93" t="s">
        <v>3360</v>
      </c>
      <c r="BD61" s="88" t="s">
        <v>3072</v>
      </c>
      <c r="BE61" s="88" t="s">
        <v>2963</v>
      </c>
      <c r="BF61" s="93" t="s">
        <v>1514</v>
      </c>
      <c r="BG61" s="97"/>
      <c r="BH61" s="93" t="s">
        <v>1953</v>
      </c>
      <c r="BI61" s="97"/>
      <c r="BJ61" s="93" t="s">
        <v>3652</v>
      </c>
      <c r="BK61" s="93" t="s">
        <v>2866</v>
      </c>
      <c r="BL61" s="97"/>
      <c r="BM61" s="88" t="s">
        <v>3653</v>
      </c>
      <c r="BN61" s="93" t="s">
        <v>3654</v>
      </c>
      <c r="BO61" s="97"/>
      <c r="BP61" s="259"/>
      <c r="BQ61" s="93"/>
      <c r="BR61" s="93" t="s">
        <v>2246</v>
      </c>
      <c r="BS61" s="93" t="s">
        <v>3167</v>
      </c>
      <c r="BT61" s="93" t="s">
        <v>3655</v>
      </c>
      <c r="BU61" s="93" t="s">
        <v>453</v>
      </c>
      <c r="BV61" s="93" t="s">
        <v>3656</v>
      </c>
      <c r="BW61" s="97"/>
      <c r="BX61" s="97"/>
      <c r="BY61" s="93" t="s">
        <v>3657</v>
      </c>
      <c r="BZ61" s="93" t="s">
        <v>902</v>
      </c>
      <c r="CA61" s="93" t="s">
        <v>3658</v>
      </c>
      <c r="CB61" s="93" t="s">
        <v>2814</v>
      </c>
      <c r="CC61" s="93" t="s">
        <v>235</v>
      </c>
      <c r="CD61" s="97"/>
      <c r="CE61" s="259"/>
      <c r="CF61" s="93" t="s">
        <v>1989</v>
      </c>
      <c r="CG61" s="93" t="s">
        <v>2788</v>
      </c>
      <c r="CH61" s="93" t="s">
        <v>3659</v>
      </c>
      <c r="CI61" s="93" t="s">
        <v>3660</v>
      </c>
      <c r="CJ61" s="97"/>
      <c r="CK61" s="93" t="s">
        <v>3661</v>
      </c>
      <c r="CL61" s="93" t="s">
        <v>205</v>
      </c>
      <c r="CM61" s="93" t="s">
        <v>2924</v>
      </c>
      <c r="CN61" s="97"/>
      <c r="CO61" s="97"/>
      <c r="CP61" s="93"/>
      <c r="CQ61" s="93" t="s">
        <v>2020</v>
      </c>
      <c r="CR61" s="97"/>
      <c r="CS61" s="92"/>
      <c r="CT61" s="93" t="s">
        <v>3662</v>
      </c>
      <c r="CU61" s="93" t="s">
        <v>2569</v>
      </c>
      <c r="CV61" s="93" t="s">
        <v>3663</v>
      </c>
      <c r="CW61" s="93" t="s">
        <v>2077</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2842</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2506</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2281</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2450</v>
      </c>
      <c r="BS62" s="132" t="s">
        <v>3567</v>
      </c>
      <c r="BT62" s="286" t="s">
        <v>3367</v>
      </c>
      <c r="BU62" s="179" t="s">
        <v>3699</v>
      </c>
      <c r="BV62" s="286" t="s">
        <v>3656</v>
      </c>
      <c r="BW62" s="226"/>
      <c r="BX62" s="179" t="s">
        <v>3700</v>
      </c>
      <c r="BY62" s="179" t="s">
        <v>3701</v>
      </c>
      <c r="BZ62" s="179" t="s">
        <v>2042</v>
      </c>
      <c r="CA62" s="132" t="s">
        <v>3702</v>
      </c>
      <c r="CB62" s="132" t="s">
        <v>3703</v>
      </c>
      <c r="CC62" s="179" t="s">
        <v>2875</v>
      </c>
      <c r="CD62" s="286" t="s">
        <v>3704</v>
      </c>
      <c r="CE62" s="179"/>
      <c r="CF62" s="138" t="s">
        <v>3667</v>
      </c>
      <c r="CG62" s="138" t="s">
        <v>3705</v>
      </c>
      <c r="CH62" s="370" t="s">
        <v>3706</v>
      </c>
      <c r="CI62" s="138" t="s">
        <v>3707</v>
      </c>
      <c r="CJ62" s="230"/>
      <c r="CK62" s="403" t="s">
        <v>3708</v>
      </c>
      <c r="CL62" s="138" t="s">
        <v>3379</v>
      </c>
      <c r="CM62" s="182" t="s">
        <v>3709</v>
      </c>
      <c r="CN62" s="230"/>
      <c r="CO62" s="182" t="s">
        <v>2674</v>
      </c>
      <c r="CP62" s="182" t="s">
        <v>2844</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2543</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2900</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2023</v>
      </c>
      <c r="AB63" s="241" t="s">
        <v>755</v>
      </c>
      <c r="AC63" s="447" t="s">
        <v>3682</v>
      </c>
      <c r="AD63" s="241" t="s">
        <v>1144</v>
      </c>
      <c r="AE63" s="447" t="s">
        <v>2985</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2238</v>
      </c>
      <c r="BD63" s="447" t="s">
        <v>578</v>
      </c>
      <c r="BE63" s="241" t="s">
        <v>3468</v>
      </c>
      <c r="BF63" s="447"/>
      <c r="BG63" s="447"/>
      <c r="BH63" s="447" t="s">
        <v>3011</v>
      </c>
      <c r="BI63" s="447"/>
      <c r="BJ63" s="447" t="s">
        <v>3744</v>
      </c>
      <c r="BK63" s="447" t="s">
        <v>1423</v>
      </c>
      <c r="BL63" s="447"/>
      <c r="BM63" s="447"/>
      <c r="BN63" s="447"/>
      <c r="BO63" s="447"/>
      <c r="BP63" s="447"/>
      <c r="BQ63" s="447"/>
      <c r="BR63" s="447" t="s">
        <v>3745</v>
      </c>
      <c r="BS63" s="241" t="s">
        <v>2506</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2842</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2849</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2041</v>
      </c>
      <c r="BD64" s="127" t="s">
        <v>871</v>
      </c>
      <c r="BE64" s="178" t="s">
        <v>3034</v>
      </c>
      <c r="BF64" s="178" t="s">
        <v>3778</v>
      </c>
      <c r="BG64" s="178" t="s">
        <v>3779</v>
      </c>
      <c r="BH64" s="178" t="s">
        <v>2359</v>
      </c>
      <c r="BI64" s="178" t="s">
        <v>3780</v>
      </c>
      <c r="BJ64" s="178"/>
      <c r="BK64" s="178" t="s">
        <v>3781</v>
      </c>
      <c r="BL64" s="178" t="s">
        <v>1520</v>
      </c>
      <c r="BM64" s="178" t="s">
        <v>2582</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2160</v>
      </c>
      <c r="CD64" s="179" t="s">
        <v>3792</v>
      </c>
      <c r="CE64" s="228"/>
      <c r="CF64" s="135" t="str">
        <f>HYPERLINK("https://www.youtube.com/watch?v=3HfPcnPS_pk","56.84")</f>
        <v>56.84</v>
      </c>
      <c r="CG64" s="182" t="s">
        <v>243</v>
      </c>
      <c r="CH64" s="182" t="s">
        <v>3793</v>
      </c>
      <c r="CI64" s="182" t="s">
        <v>2808</v>
      </c>
      <c r="CJ64" s="182" t="s">
        <v>1077</v>
      </c>
      <c r="CK64" s="182" t="s">
        <v>3794</v>
      </c>
      <c r="CL64" s="182" t="s">
        <v>2382</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2896</v>
      </c>
      <c r="DM64" s="211" t="s">
        <v>3806</v>
      </c>
      <c r="DN64" s="211" t="s">
        <v>3807</v>
      </c>
      <c r="DO64" s="211" t="s">
        <v>3808</v>
      </c>
      <c r="DP64" s="211" t="s">
        <v>1640</v>
      </c>
      <c r="DQ64" s="148" t="s">
        <v>2911</v>
      </c>
      <c r="DR64" s="211" t="s">
        <v>439</v>
      </c>
      <c r="DS64" s="211" t="s">
        <v>3809</v>
      </c>
      <c r="DT64" s="211" t="s">
        <v>3810</v>
      </c>
      <c r="DU64" s="211" t="s">
        <v>3811</v>
      </c>
      <c r="DV64" s="211" t="s">
        <v>372</v>
      </c>
      <c r="DW64" s="211" t="s">
        <v>2123</v>
      </c>
      <c r="DX64" s="211" t="s">
        <v>2026</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2882</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1992</v>
      </c>
      <c r="AD65" s="93"/>
      <c r="AE65" s="93" t="s">
        <v>792</v>
      </c>
      <c r="AF65" s="93" t="s">
        <v>3825</v>
      </c>
      <c r="AG65" s="93" t="s">
        <v>3826</v>
      </c>
      <c r="AH65" s="93"/>
      <c r="AI65" s="93" t="s">
        <v>3827</v>
      </c>
      <c r="AJ65" s="93" t="s">
        <v>2557</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2696</v>
      </c>
      <c r="BC65" s="93" t="s">
        <v>2001</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2068</v>
      </c>
      <c r="CN65" s="93" t="s">
        <v>3853</v>
      </c>
      <c r="CO65" s="93" t="s">
        <v>3854</v>
      </c>
      <c r="CP65" s="97"/>
      <c r="CQ65" s="97"/>
      <c r="CR65" s="97"/>
      <c r="CS65" s="92"/>
      <c r="CT65" s="93" t="s">
        <v>3855</v>
      </c>
      <c r="CU65" s="93" t="s">
        <v>3856</v>
      </c>
      <c r="CV65" s="93" t="s">
        <v>3857</v>
      </c>
      <c r="CW65" s="93" t="s">
        <v>2316</v>
      </c>
      <c r="CX65" s="93" t="s">
        <v>3858</v>
      </c>
      <c r="CY65" s="93" t="s">
        <v>3859</v>
      </c>
      <c r="CZ65" s="93" t="s">
        <v>3860</v>
      </c>
      <c r="DA65" s="93" t="s">
        <v>2110</v>
      </c>
      <c r="DB65" s="93"/>
      <c r="DC65" s="97"/>
      <c r="DD65" s="97"/>
      <c r="DE65" s="97"/>
      <c r="DF65" s="259"/>
      <c r="DG65" s="93" t="s">
        <v>3861</v>
      </c>
      <c r="DH65" s="97"/>
      <c r="DI65" s="93" t="s">
        <v>3862</v>
      </c>
      <c r="DJ65" s="93"/>
      <c r="DK65" s="93" t="s">
        <v>3863</v>
      </c>
      <c r="DL65" s="93" t="s">
        <v>3864</v>
      </c>
      <c r="DM65" s="93" t="s">
        <v>3368</v>
      </c>
      <c r="DN65" s="93" t="s">
        <v>943</v>
      </c>
      <c r="DO65" s="93" t="s">
        <v>3865</v>
      </c>
      <c r="DP65" s="93" t="s">
        <v>2197</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1976</v>
      </c>
      <c r="H66" s="453" t="s">
        <v>3873</v>
      </c>
      <c r="I66" s="378" t="s">
        <v>3874</v>
      </c>
      <c r="J66" s="453" t="s">
        <v>3875</v>
      </c>
      <c r="K66" s="111" t="s">
        <v>3876</v>
      </c>
      <c r="L66" s="453" t="s">
        <v>1083</v>
      </c>
      <c r="M66" s="453" t="s">
        <v>164</v>
      </c>
      <c r="N66" s="453" t="s">
        <v>3877</v>
      </c>
      <c r="O66" s="111" t="s">
        <v>3495</v>
      </c>
      <c r="P66" s="453" t="s">
        <v>2842</v>
      </c>
      <c r="Q66" s="170" t="s">
        <v>3878</v>
      </c>
      <c r="R66" s="218"/>
      <c r="S66" s="170" t="s">
        <v>3879</v>
      </c>
      <c r="T66" s="218"/>
      <c r="U66" s="111" t="s">
        <v>1760</v>
      </c>
      <c r="V66" s="111" t="s">
        <v>3880</v>
      </c>
      <c r="W66" s="92"/>
      <c r="X66" s="116" t="s">
        <v>2012</v>
      </c>
      <c r="Y66" s="116" t="s">
        <v>2597</v>
      </c>
      <c r="Z66" s="115" t="s">
        <v>3795</v>
      </c>
      <c r="AA66" s="367" t="s">
        <v>3881</v>
      </c>
      <c r="AB66" s="116" t="s">
        <v>1270</v>
      </c>
      <c r="AC66" s="367" t="s">
        <v>3882</v>
      </c>
      <c r="AD66" s="221"/>
      <c r="AE66" s="367" t="s">
        <v>2227</v>
      </c>
      <c r="AF66" s="115" t="s">
        <v>3883</v>
      </c>
      <c r="AG66" s="221"/>
      <c r="AH66" s="221"/>
      <c r="AI66" s="115" t="s">
        <v>3884</v>
      </c>
      <c r="AJ66" s="203" t="s">
        <v>3885</v>
      </c>
      <c r="AK66" s="92"/>
      <c r="AL66" s="284" t="s">
        <v>1439</v>
      </c>
      <c r="AM66" s="121" t="s">
        <v>2538</v>
      </c>
      <c r="AN66" s="172" t="s">
        <v>2854</v>
      </c>
      <c r="AO66" s="121" t="s">
        <v>3577</v>
      </c>
      <c r="AP66" s="172" t="s">
        <v>3886</v>
      </c>
      <c r="AQ66" s="172" t="s">
        <v>512</v>
      </c>
      <c r="AR66" s="222"/>
      <c r="AS66" s="222"/>
      <c r="AT66" s="284" t="s">
        <v>128</v>
      </c>
      <c r="AU66" s="124" t="s">
        <v>3887</v>
      </c>
      <c r="AV66" s="124" t="s">
        <v>821</v>
      </c>
      <c r="AW66" s="222"/>
      <c r="AX66" s="121" t="s">
        <v>1261</v>
      </c>
      <c r="AY66" s="222"/>
      <c r="AZ66" s="223"/>
      <c r="BA66" s="454" t="s">
        <v>453</v>
      </c>
      <c r="BB66" s="454" t="s">
        <v>3888</v>
      </c>
      <c r="BC66" s="454" t="s">
        <v>1327</v>
      </c>
      <c r="BD66" s="454" t="s">
        <v>3889</v>
      </c>
      <c r="BE66" s="127" t="s">
        <v>2624</v>
      </c>
      <c r="BF66" s="454" t="s">
        <v>3890</v>
      </c>
      <c r="BG66" s="177"/>
      <c r="BH66" s="454" t="s">
        <v>2607</v>
      </c>
      <c r="BI66" s="177"/>
      <c r="BJ66" s="454"/>
      <c r="BK66" s="454" t="s">
        <v>3891</v>
      </c>
      <c r="BL66" s="177"/>
      <c r="BM66" s="178" t="s">
        <v>1894</v>
      </c>
      <c r="BN66" s="454" t="s">
        <v>3892</v>
      </c>
      <c r="BO66" s="127" t="s">
        <v>3893</v>
      </c>
      <c r="BP66" s="225"/>
      <c r="BQ66" s="134" t="s">
        <v>3140</v>
      </c>
      <c r="BR66" s="134" t="s">
        <v>3894</v>
      </c>
      <c r="BS66" s="134" t="s">
        <v>3854</v>
      </c>
      <c r="BT66" s="132" t="s">
        <v>376</v>
      </c>
      <c r="BU66" s="134" t="s">
        <v>2991</v>
      </c>
      <c r="BV66" s="134" t="s">
        <v>2350</v>
      </c>
      <c r="BW66" s="179" t="s">
        <v>3491</v>
      </c>
      <c r="BX66" s="132" t="s">
        <v>3895</v>
      </c>
      <c r="BY66" s="134"/>
      <c r="BZ66" s="132" t="s">
        <v>3287</v>
      </c>
      <c r="CA66" s="179" t="s">
        <v>3896</v>
      </c>
      <c r="CB66" s="179" t="s">
        <v>3897</v>
      </c>
      <c r="CC66" s="132" t="s">
        <v>3898</v>
      </c>
      <c r="CD66" s="179" t="s">
        <v>3899</v>
      </c>
      <c r="CE66" s="228"/>
      <c r="CF66" s="139" t="s">
        <v>3900</v>
      </c>
      <c r="CG66" s="403" t="s">
        <v>2268</v>
      </c>
      <c r="CH66" s="139" t="s">
        <v>3890</v>
      </c>
      <c r="CI66" s="139" t="s">
        <v>3901</v>
      </c>
      <c r="CJ66" s="139" t="s">
        <v>1987</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2630</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2721</v>
      </c>
      <c r="DU66" s="211" t="s">
        <v>2702</v>
      </c>
      <c r="DV66" s="211" t="s">
        <v>2268</v>
      </c>
      <c r="DW66" s="211" t="s">
        <v>2004</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2500</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2715</v>
      </c>
      <c r="BB67" s="88" t="s">
        <v>308</v>
      </c>
      <c r="BC67" s="88" t="s">
        <v>945</v>
      </c>
      <c r="BD67" s="88" t="s">
        <v>3939</v>
      </c>
      <c r="BE67" s="88" t="s">
        <v>3940</v>
      </c>
      <c r="BF67" s="88" t="s">
        <v>2881</v>
      </c>
      <c r="BG67" s="88" t="s">
        <v>3941</v>
      </c>
      <c r="BH67" s="88" t="s">
        <v>2253</v>
      </c>
      <c r="BI67" s="88" t="s">
        <v>3942</v>
      </c>
      <c r="BJ67" s="88" t="s">
        <v>3943</v>
      </c>
      <c r="BK67" s="88" t="s">
        <v>3565</v>
      </c>
      <c r="BL67" s="88" t="s">
        <v>3944</v>
      </c>
      <c r="BM67" s="88" t="s">
        <v>3695</v>
      </c>
      <c r="BN67" s="88" t="s">
        <v>3945</v>
      </c>
      <c r="BO67" s="97"/>
      <c r="BP67" s="259"/>
      <c r="BQ67" s="88" t="s">
        <v>3946</v>
      </c>
      <c r="BR67" s="88" t="s">
        <v>2750</v>
      </c>
      <c r="BS67" s="88" t="s">
        <v>2085</v>
      </c>
      <c r="BT67" s="88" t="s">
        <v>3042</v>
      </c>
      <c r="BU67" s="88" t="s">
        <v>1462</v>
      </c>
      <c r="BV67" s="88" t="s">
        <v>3947</v>
      </c>
      <c r="BW67" s="88" t="s">
        <v>162</v>
      </c>
      <c r="BX67" s="88" t="s">
        <v>3948</v>
      </c>
      <c r="BY67" s="97"/>
      <c r="BZ67" s="88" t="s">
        <v>2585</v>
      </c>
      <c r="CA67" s="97"/>
      <c r="CB67" s="97"/>
      <c r="CC67" s="88" t="s">
        <v>3949</v>
      </c>
      <c r="CD67" s="97"/>
      <c r="CE67" s="259"/>
      <c r="CF67" s="88" t="s">
        <v>3950</v>
      </c>
      <c r="CG67" s="88" t="s">
        <v>3951</v>
      </c>
      <c r="CH67" s="88" t="s">
        <v>3952</v>
      </c>
      <c r="CI67" s="88" t="s">
        <v>3953</v>
      </c>
      <c r="CJ67" s="88" t="s">
        <v>2866</v>
      </c>
      <c r="CK67" s="88" t="s">
        <v>134</v>
      </c>
      <c r="CL67" s="88" t="s">
        <v>2363</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2221</v>
      </c>
      <c r="DE67" s="97"/>
      <c r="DF67" s="259"/>
      <c r="DG67" s="97"/>
      <c r="DH67" s="97"/>
      <c r="DI67" s="93" t="s">
        <v>3654</v>
      </c>
      <c r="DJ67" s="97"/>
      <c r="DK67" s="88" t="s">
        <v>522</v>
      </c>
      <c r="DL67" s="88" t="s">
        <v>2092</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2159</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1997</v>
      </c>
      <c r="R68" s="460"/>
      <c r="S68" s="459" t="s">
        <v>3975</v>
      </c>
      <c r="T68" s="460"/>
      <c r="U68" s="460"/>
      <c r="V68" s="459" t="s">
        <v>3976</v>
      </c>
      <c r="W68" s="193"/>
      <c r="X68" s="461" t="s">
        <v>1755</v>
      </c>
      <c r="Y68" s="461" t="s">
        <v>3977</v>
      </c>
      <c r="Z68" s="461" t="s">
        <v>3978</v>
      </c>
      <c r="AA68" s="461" t="s">
        <v>3979</v>
      </c>
      <c r="AB68" s="461" t="s">
        <v>2100</v>
      </c>
      <c r="AC68" s="461" t="s">
        <v>2734</v>
      </c>
      <c r="AD68" s="462"/>
      <c r="AE68" s="461" t="s">
        <v>3980</v>
      </c>
      <c r="AF68" s="463" t="s">
        <v>2659</v>
      </c>
      <c r="AG68" s="462"/>
      <c r="AH68" s="462"/>
      <c r="AI68" s="115" t="s">
        <v>3981</v>
      </c>
      <c r="AJ68" s="115" t="s">
        <v>3982</v>
      </c>
      <c r="AK68" s="193"/>
      <c r="AL68" s="464"/>
      <c r="AM68" s="464"/>
      <c r="AN68" s="464"/>
      <c r="AO68" s="464"/>
      <c r="AP68" s="121" t="s">
        <v>3983</v>
      </c>
      <c r="AQ68" s="121" t="s">
        <v>806</v>
      </c>
      <c r="AR68" s="464"/>
      <c r="AS68" s="464"/>
      <c r="AT68" s="465" t="s">
        <v>2947</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2670</v>
      </c>
      <c r="BL68" s="470"/>
      <c r="BM68" s="469" t="s">
        <v>692</v>
      </c>
      <c r="BN68" s="127" t="s">
        <v>3991</v>
      </c>
      <c r="BO68" s="127" t="s">
        <v>3992</v>
      </c>
      <c r="BP68" s="471"/>
      <c r="BQ68" s="472" t="s">
        <v>3993</v>
      </c>
      <c r="BR68" s="472" t="s">
        <v>3994</v>
      </c>
      <c r="BS68" s="473" t="s">
        <v>2138</v>
      </c>
      <c r="BT68" s="472" t="s">
        <v>3995</v>
      </c>
      <c r="BU68" s="472" t="s">
        <v>3996</v>
      </c>
      <c r="BV68" s="473" t="s">
        <v>632</v>
      </c>
      <c r="BW68" s="472" t="s">
        <v>3997</v>
      </c>
      <c r="BX68" s="474"/>
      <c r="BY68" s="473" t="s">
        <v>3998</v>
      </c>
      <c r="BZ68" s="472" t="s">
        <v>2762</v>
      </c>
      <c r="CA68" s="132" t="s">
        <v>3999</v>
      </c>
      <c r="CB68" s="475"/>
      <c r="CC68" s="475"/>
      <c r="CD68" s="132" t="s">
        <v>4000</v>
      </c>
      <c r="CE68" s="476"/>
      <c r="CF68" s="477" t="s">
        <v>3188</v>
      </c>
      <c r="CG68" s="478" t="s">
        <v>2883</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2569</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2212</v>
      </c>
      <c r="H69" s="91" t="str">
        <f>HYPERLINK("https://clips.twitch.tv/LachrymoseCourteousDelicataSeemsGood","51.28")</f>
        <v>51.28</v>
      </c>
      <c r="I69" s="214" t="s">
        <v>4015</v>
      </c>
      <c r="J69" s="214" t="s">
        <v>719</v>
      </c>
      <c r="K69" s="93" t="s">
        <v>1415</v>
      </c>
      <c r="L69" s="214" t="s">
        <v>2838</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2340</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2640</v>
      </c>
      <c r="G70" s="102" t="s">
        <v>2047</v>
      </c>
      <c r="H70" s="111" t="s">
        <v>3734</v>
      </c>
      <c r="I70" s="218"/>
      <c r="J70" s="218"/>
      <c r="K70" s="218"/>
      <c r="L70" s="170" t="s">
        <v>343</v>
      </c>
      <c r="M70" s="218"/>
      <c r="N70" s="218"/>
      <c r="O70" s="170" t="s">
        <v>4037</v>
      </c>
      <c r="P70" s="170" t="s">
        <v>2979</v>
      </c>
      <c r="Q70" s="109" t="s">
        <v>233</v>
      </c>
      <c r="R70" s="218"/>
      <c r="S70" s="218"/>
      <c r="T70" s="170" t="s">
        <v>4038</v>
      </c>
      <c r="U70" s="170" t="s">
        <v>3267</v>
      </c>
      <c r="V70" s="111" t="s">
        <v>4039</v>
      </c>
      <c r="W70" s="92"/>
      <c r="X70" s="221"/>
      <c r="Y70" s="203" t="s">
        <v>2399</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2416</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2670</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2094</v>
      </c>
      <c r="CC70" s="179" t="s">
        <v>367</v>
      </c>
      <c r="CD70" s="179" t="s">
        <v>4051</v>
      </c>
      <c r="CE70" s="256"/>
      <c r="CF70" s="182" t="s">
        <v>2945</v>
      </c>
      <c r="CG70" s="138" t="s">
        <v>3114</v>
      </c>
      <c r="CH70" s="289" t="s">
        <v>2023</v>
      </c>
      <c r="CI70" s="182" t="s">
        <v>2688</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2665</v>
      </c>
      <c r="DU70" s="233"/>
      <c r="DV70" s="233"/>
      <c r="DW70" s="211" t="s">
        <v>4056</v>
      </c>
      <c r="DX70" s="145" t="s">
        <v>2827</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2047</v>
      </c>
      <c r="H71" s="93" t="s">
        <v>680</v>
      </c>
      <c r="I71" s="214" t="s">
        <v>4061</v>
      </c>
      <c r="J71" s="214" t="s">
        <v>4062</v>
      </c>
      <c r="K71" s="93" t="s">
        <v>2645</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2494</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2863</v>
      </c>
      <c r="BD71" s="214" t="s">
        <v>4073</v>
      </c>
      <c r="BE71" s="93" t="s">
        <v>170</v>
      </c>
      <c r="BF71" s="97"/>
      <c r="BG71" s="97"/>
      <c r="BH71" s="93" t="s">
        <v>1257</v>
      </c>
      <c r="BI71" s="93"/>
      <c r="BJ71" s="93"/>
      <c r="BK71" s="93" t="s">
        <v>1666</v>
      </c>
      <c r="BL71" s="97"/>
      <c r="BM71" s="93" t="s">
        <v>2950</v>
      </c>
      <c r="BN71" s="93" t="s">
        <v>4074</v>
      </c>
      <c r="BO71" s="97"/>
      <c r="BP71" s="259"/>
      <c r="BQ71" s="93"/>
      <c r="BR71" s="214" t="s">
        <v>4075</v>
      </c>
      <c r="BS71" s="93" t="s">
        <v>3567</v>
      </c>
      <c r="BT71" s="93" t="s">
        <v>4076</v>
      </c>
      <c r="BU71" s="93" t="s">
        <v>4077</v>
      </c>
      <c r="BV71" s="93" t="s">
        <v>735</v>
      </c>
      <c r="BW71" s="87" t="s">
        <v>4078</v>
      </c>
      <c r="BX71" s="97"/>
      <c r="BY71" s="93" t="s">
        <v>4079</v>
      </c>
      <c r="BZ71" s="93" t="s">
        <v>2260</v>
      </c>
      <c r="CA71" s="214" t="s">
        <v>4080</v>
      </c>
      <c r="CB71" s="93" t="s">
        <v>4081</v>
      </c>
      <c r="CC71" s="93" t="s">
        <v>687</v>
      </c>
      <c r="CD71" s="97"/>
      <c r="CE71" s="259"/>
      <c r="CF71" s="214" t="s">
        <v>4082</v>
      </c>
      <c r="CG71" s="93" t="s">
        <v>4083</v>
      </c>
      <c r="CH71" s="214"/>
      <c r="CI71" s="88" t="s">
        <v>4084</v>
      </c>
      <c r="CJ71" s="97"/>
      <c r="CK71" s="93" t="s">
        <v>2673</v>
      </c>
      <c r="CL71" s="93" t="s">
        <v>1539</v>
      </c>
      <c r="CM71" s="93" t="s">
        <v>2979</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2213</v>
      </c>
      <c r="H72" s="276" t="s">
        <v>4091</v>
      </c>
      <c r="I72" s="111" t="s">
        <v>4092</v>
      </c>
      <c r="J72" s="111" t="s">
        <v>3314</v>
      </c>
      <c r="K72" s="111" t="s">
        <v>1415</v>
      </c>
      <c r="L72" s="111" t="s">
        <v>2773</v>
      </c>
      <c r="M72" s="111" t="s">
        <v>4093</v>
      </c>
      <c r="N72" s="111" t="s">
        <v>4094</v>
      </c>
      <c r="O72" s="111" t="s">
        <v>3321</v>
      </c>
      <c r="P72" s="111" t="s">
        <v>3501</v>
      </c>
      <c r="Q72" s="218"/>
      <c r="R72" s="218"/>
      <c r="S72" s="170" t="s">
        <v>4095</v>
      </c>
      <c r="T72" s="218"/>
      <c r="U72" s="170" t="s">
        <v>117</v>
      </c>
      <c r="V72" s="218"/>
      <c r="W72" s="92"/>
      <c r="X72" s="203" t="s">
        <v>2609</v>
      </c>
      <c r="Y72" s="115" t="s">
        <v>4096</v>
      </c>
      <c r="Z72" s="115" t="s">
        <v>4097</v>
      </c>
      <c r="AA72" s="202" t="s">
        <v>1858</v>
      </c>
      <c r="AB72" s="115" t="s">
        <v>630</v>
      </c>
      <c r="AC72" s="115" t="s">
        <v>4098</v>
      </c>
      <c r="AD72" s="221"/>
      <c r="AE72" s="115" t="s">
        <v>4099</v>
      </c>
      <c r="AF72" s="115" t="s">
        <v>3559</v>
      </c>
      <c r="AG72" s="221"/>
      <c r="AH72" s="221"/>
      <c r="AI72" s="203" t="s">
        <v>2119</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2001</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2931</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2655</v>
      </c>
      <c r="CK72" s="182" t="s">
        <v>4125</v>
      </c>
      <c r="CL72" s="403" t="s">
        <v>3384</v>
      </c>
      <c r="CM72" s="230"/>
      <c r="CN72" s="230"/>
      <c r="CO72" s="138" t="s">
        <v>1156</v>
      </c>
      <c r="CP72" s="230"/>
      <c r="CQ72" s="138" t="s">
        <v>4126</v>
      </c>
      <c r="CR72" s="230"/>
      <c r="CS72" s="92"/>
      <c r="CT72" s="210" t="s">
        <v>1217</v>
      </c>
      <c r="CU72" s="143" t="s">
        <v>1604</v>
      </c>
      <c r="CV72" s="143" t="s">
        <v>1507</v>
      </c>
      <c r="CW72" s="143" t="s">
        <v>2568</v>
      </c>
      <c r="CX72" s="210" t="s">
        <v>4127</v>
      </c>
      <c r="CY72" s="371" t="s">
        <v>4128</v>
      </c>
      <c r="CZ72" s="383" t="s">
        <v>4129</v>
      </c>
      <c r="DA72" s="143" t="s">
        <v>1995</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2933</v>
      </c>
    </row>
    <row r="73">
      <c r="A73" s="490" t="s">
        <v>4137</v>
      </c>
      <c r="B73" s="82" t="s">
        <v>4138</v>
      </c>
      <c r="C73" s="83" t="s">
        <v>1410</v>
      </c>
      <c r="D73" s="84" t="s">
        <v>1410</v>
      </c>
      <c r="E73" s="85" t="s">
        <v>1410</v>
      </c>
      <c r="F73" s="86" t="s">
        <v>739</v>
      </c>
      <c r="G73" s="82" t="s">
        <v>4139</v>
      </c>
      <c r="H73" s="93" t="s">
        <v>1887</v>
      </c>
      <c r="I73" s="93" t="s">
        <v>4140</v>
      </c>
      <c r="J73" s="93" t="s">
        <v>3343</v>
      </c>
      <c r="K73" s="93" t="s">
        <v>2432</v>
      </c>
      <c r="L73" s="93" t="s">
        <v>1179</v>
      </c>
      <c r="M73" s="93" t="s">
        <v>4141</v>
      </c>
      <c r="N73" s="93" t="s">
        <v>4142</v>
      </c>
      <c r="O73" s="93" t="s">
        <v>4143</v>
      </c>
      <c r="P73" s="93" t="s">
        <v>2979</v>
      </c>
      <c r="Q73" s="97"/>
      <c r="R73" s="97"/>
      <c r="S73" s="93" t="s">
        <v>1270</v>
      </c>
      <c r="T73" s="97"/>
      <c r="U73" s="93" t="s">
        <v>4144</v>
      </c>
      <c r="V73" s="97"/>
      <c r="W73" s="92"/>
      <c r="X73" s="93" t="s">
        <v>4145</v>
      </c>
      <c r="Y73" s="93" t="s">
        <v>3930</v>
      </c>
      <c r="Z73" s="93" t="s">
        <v>504</v>
      </c>
      <c r="AA73" s="93" t="s">
        <v>4146</v>
      </c>
      <c r="AB73" s="93" t="s">
        <v>3089</v>
      </c>
      <c r="AC73" s="93" t="s">
        <v>4147</v>
      </c>
      <c r="AD73" s="97"/>
      <c r="AE73" s="93" t="s">
        <v>2776</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2343</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2328</v>
      </c>
      <c r="CN73" s="97"/>
      <c r="CO73" s="97"/>
      <c r="CP73" s="97"/>
      <c r="CQ73" s="97"/>
      <c r="CR73" s="97"/>
      <c r="CS73" s="92"/>
      <c r="CT73" s="397" t="s">
        <v>4165</v>
      </c>
      <c r="CU73" s="491" t="s">
        <v>2569</v>
      </c>
      <c r="CV73" s="397" t="s">
        <v>1558</v>
      </c>
      <c r="CW73" s="397" t="s">
        <v>2851</v>
      </c>
      <c r="CX73" s="397" t="s">
        <v>4166</v>
      </c>
      <c r="CY73" s="397" t="s">
        <v>1558</v>
      </c>
      <c r="CZ73" s="491" t="s">
        <v>4167</v>
      </c>
      <c r="DA73" s="397" t="s">
        <v>4168</v>
      </c>
      <c r="DB73" s="97"/>
      <c r="DC73" s="97"/>
      <c r="DD73" s="97"/>
      <c r="DE73" s="97"/>
      <c r="DF73" s="259"/>
      <c r="DG73" s="397"/>
      <c r="DH73" s="397"/>
      <c r="DI73" s="397"/>
      <c r="DJ73" s="397"/>
      <c r="DK73" s="397"/>
      <c r="DL73" s="93" t="s">
        <v>2546</v>
      </c>
      <c r="DM73" s="397"/>
      <c r="DN73" s="397"/>
      <c r="DO73" s="93" t="s">
        <v>3805</v>
      </c>
      <c r="DP73" s="93" t="s">
        <v>4169</v>
      </c>
      <c r="DQ73" s="93" t="s">
        <v>4170</v>
      </c>
      <c r="DR73" s="93" t="s">
        <v>3467</v>
      </c>
      <c r="DS73" s="93" t="s">
        <v>2837</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2936</v>
      </c>
      <c r="H74" s="170"/>
      <c r="I74" s="111" t="s">
        <v>3319</v>
      </c>
      <c r="J74" s="218" t="s">
        <v>1547</v>
      </c>
      <c r="K74" s="276" t="s">
        <v>4176</v>
      </c>
      <c r="L74" s="111" t="s">
        <v>103</v>
      </c>
      <c r="M74" s="378" t="s">
        <v>1980</v>
      </c>
      <c r="N74" s="218"/>
      <c r="O74" s="278" t="s">
        <v>4177</v>
      </c>
      <c r="P74" s="111" t="s">
        <v>2979</v>
      </c>
      <c r="Q74" s="218"/>
      <c r="R74" s="170"/>
      <c r="S74" s="170"/>
      <c r="T74" s="218"/>
      <c r="U74" s="218"/>
      <c r="V74" s="218"/>
      <c r="W74" s="92"/>
      <c r="X74" s="115" t="s">
        <v>1569</v>
      </c>
      <c r="Y74" s="203" t="s">
        <v>3930</v>
      </c>
      <c r="Z74" s="115" t="s">
        <v>1423</v>
      </c>
      <c r="AA74" s="203" t="s">
        <v>4178</v>
      </c>
      <c r="AB74" s="115" t="s">
        <v>4179</v>
      </c>
      <c r="AC74" s="203" t="s">
        <v>3003</v>
      </c>
      <c r="AD74" s="221"/>
      <c r="AE74" s="203"/>
      <c r="AF74" s="221"/>
      <c r="AG74" s="221"/>
      <c r="AH74" s="221"/>
      <c r="AI74" s="221"/>
      <c r="AJ74" s="221"/>
      <c r="AK74" s="92"/>
      <c r="AL74" s="222"/>
      <c r="AM74" s="222"/>
      <c r="AN74" s="172" t="s">
        <v>4180</v>
      </c>
      <c r="AO74" s="222"/>
      <c r="AP74" s="222"/>
      <c r="AQ74" s="222"/>
      <c r="AR74" s="222"/>
      <c r="AS74" s="172" t="s">
        <v>1981</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2674</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2685</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2751</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2788</v>
      </c>
      <c r="BD75" s="93" t="s">
        <v>263</v>
      </c>
      <c r="BE75" s="93" t="s">
        <v>3667</v>
      </c>
      <c r="BF75" s="93" t="s">
        <v>1154</v>
      </c>
      <c r="BG75" s="93" t="s">
        <v>2721</v>
      </c>
      <c r="BH75" s="93" t="s">
        <v>511</v>
      </c>
      <c r="BI75" s="97"/>
      <c r="BJ75" s="93" t="s">
        <v>4217</v>
      </c>
      <c r="BK75" s="93" t="s">
        <v>4218</v>
      </c>
      <c r="BL75" s="97"/>
      <c r="BM75" s="93" t="s">
        <v>1944</v>
      </c>
      <c r="BN75" s="93" t="s">
        <v>4074</v>
      </c>
      <c r="BO75" s="93" t="s">
        <v>4219</v>
      </c>
      <c r="BP75" s="93"/>
      <c r="BQ75" s="93"/>
      <c r="BR75" s="93" t="s">
        <v>2108</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2068</v>
      </c>
      <c r="CN75" s="97"/>
      <c r="CO75" s="93" t="s">
        <v>158</v>
      </c>
      <c r="CP75" s="93"/>
      <c r="CQ75" s="93" t="s">
        <v>4232</v>
      </c>
      <c r="CR75" s="93" t="s">
        <v>4233</v>
      </c>
      <c r="CS75" s="92"/>
      <c r="CT75" s="93" t="s">
        <v>2816</v>
      </c>
      <c r="CU75" s="93" t="s">
        <v>4234</v>
      </c>
      <c r="CV75" s="93" t="s">
        <v>4235</v>
      </c>
      <c r="CW75" s="93" t="s">
        <v>1538</v>
      </c>
      <c r="CX75" s="93" t="s">
        <v>4236</v>
      </c>
      <c r="CY75" s="93" t="s">
        <v>4237</v>
      </c>
      <c r="CZ75" s="93" t="s">
        <v>4238</v>
      </c>
      <c r="DA75" s="93" t="s">
        <v>4239</v>
      </c>
      <c r="DB75" s="93" t="s">
        <v>721</v>
      </c>
      <c r="DC75" s="93" t="s">
        <v>4240</v>
      </c>
      <c r="DD75" s="93" t="s">
        <v>2966</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2206</v>
      </c>
      <c r="DX75" s="93" t="s">
        <v>3041</v>
      </c>
      <c r="DY75" s="93" t="s">
        <v>1163</v>
      </c>
      <c r="DZ75" s="93" t="s">
        <v>4247</v>
      </c>
      <c r="EA75" s="93" t="s">
        <v>2260</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2095</v>
      </c>
      <c r="N76" s="170" t="s">
        <v>4252</v>
      </c>
      <c r="O76" s="278" t="s">
        <v>552</v>
      </c>
      <c r="P76" s="170" t="s">
        <v>3256</v>
      </c>
      <c r="Q76" s="170" t="s">
        <v>4253</v>
      </c>
      <c r="R76" s="111" t="s">
        <v>1982</v>
      </c>
      <c r="S76" s="109" t="str">
        <f>HYPERLINK("https://www.youtube.com/watch?v=LyUwSuOy_jk","39.79")</f>
        <v>39.79</v>
      </c>
      <c r="T76" s="170" t="s">
        <v>4254</v>
      </c>
      <c r="U76" s="170" t="s">
        <v>2949</v>
      </c>
      <c r="V76" s="170" t="s">
        <v>4255</v>
      </c>
      <c r="W76" s="92"/>
      <c r="X76" s="203" t="s">
        <v>4256</v>
      </c>
      <c r="Y76" s="203" t="s">
        <v>4257</v>
      </c>
      <c r="Z76" s="203" t="s">
        <v>1925</v>
      </c>
      <c r="AA76" s="203" t="s">
        <v>2690</v>
      </c>
      <c r="AB76" s="203" t="s">
        <v>1716</v>
      </c>
      <c r="AC76" s="203" t="s">
        <v>563</v>
      </c>
      <c r="AD76" s="115" t="s">
        <v>4258</v>
      </c>
      <c r="AE76" s="203" t="s">
        <v>3107</v>
      </c>
      <c r="AF76" s="203" t="s">
        <v>4259</v>
      </c>
      <c r="AG76" s="115" t="s">
        <v>2123</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2857</v>
      </c>
      <c r="AU76" s="172" t="s">
        <v>1884</v>
      </c>
      <c r="AV76" s="172" t="s">
        <v>1114</v>
      </c>
      <c r="AW76" s="172" t="s">
        <v>857</v>
      </c>
      <c r="AX76" s="172" t="s">
        <v>2713</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2477</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741</v>
      </c>
      <c r="H77" s="88" t="s">
        <v>2512</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2859</v>
      </c>
      <c r="AC77" s="88" t="s">
        <v>2695</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2796</v>
      </c>
      <c r="AT77" s="88" t="s">
        <v>2693</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2942</v>
      </c>
      <c r="CI77" s="93" t="s">
        <v>4311</v>
      </c>
      <c r="CJ77" s="88" t="s">
        <v>3856</v>
      </c>
      <c r="CK77" s="88" t="s">
        <v>4312</v>
      </c>
      <c r="CL77" s="88" t="s">
        <v>3919</v>
      </c>
      <c r="CM77" s="88" t="s">
        <v>1756</v>
      </c>
      <c r="CN77" s="93" t="s">
        <v>4313</v>
      </c>
      <c r="CO77" s="93" t="s">
        <v>144</v>
      </c>
      <c r="CP77" s="93" t="s">
        <v>2309</v>
      </c>
      <c r="CQ77" s="93" t="s">
        <v>4314</v>
      </c>
      <c r="CR77" s="93" t="s">
        <v>875</v>
      </c>
      <c r="CS77" s="92"/>
      <c r="CT77" s="274" t="s">
        <v>4315</v>
      </c>
      <c r="CU77" s="88" t="s">
        <v>1677</v>
      </c>
      <c r="CV77" s="93" t="s">
        <v>2349</v>
      </c>
      <c r="CW77" s="93" t="s">
        <v>4316</v>
      </c>
      <c r="CX77" s="93" t="s">
        <v>542</v>
      </c>
      <c r="CY77" s="93" t="s">
        <v>3632</v>
      </c>
      <c r="CZ77" s="88" t="s">
        <v>4317</v>
      </c>
      <c r="DA77" s="93" t="s">
        <v>360</v>
      </c>
      <c r="DB77" s="93" t="s">
        <v>4318</v>
      </c>
      <c r="DC77" s="93" t="s">
        <v>2963</v>
      </c>
      <c r="DD77" s="93" t="s">
        <v>4319</v>
      </c>
      <c r="DE77" s="93" t="s">
        <v>4320</v>
      </c>
      <c r="DF77" s="93"/>
      <c r="DG77" s="93" t="s">
        <v>4321</v>
      </c>
      <c r="DH77" s="93" t="s">
        <v>4322</v>
      </c>
      <c r="DI77" s="93" t="s">
        <v>4323</v>
      </c>
      <c r="DJ77" s="88" t="s">
        <v>1460</v>
      </c>
      <c r="DK77" s="88" t="s">
        <v>3617</v>
      </c>
      <c r="DL77" s="93" t="s">
        <v>4324</v>
      </c>
      <c r="DM77" s="93" t="s">
        <v>4325</v>
      </c>
      <c r="DN77" s="93" t="s">
        <v>2930</v>
      </c>
      <c r="DO77" s="93" t="s">
        <v>3865</v>
      </c>
      <c r="DP77" s="88" t="s">
        <v>4326</v>
      </c>
      <c r="DQ77" s="88" t="s">
        <v>3120</v>
      </c>
      <c r="DR77" s="88" t="s">
        <v>3499</v>
      </c>
      <c r="DS77" s="93" t="s">
        <v>1876</v>
      </c>
      <c r="DT77" s="93" t="s">
        <v>4327</v>
      </c>
      <c r="DU77" s="88" t="s">
        <v>2702</v>
      </c>
      <c r="DV77" s="93" t="s">
        <v>2171</v>
      </c>
      <c r="DW77" s="93" t="s">
        <v>1725</v>
      </c>
      <c r="DX77" s="93" t="s">
        <v>2335</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2644</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2185</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2963</v>
      </c>
      <c r="CG78" s="182" t="s">
        <v>533</v>
      </c>
      <c r="CH78" s="138" t="s">
        <v>2297</v>
      </c>
      <c r="CI78" s="182" t="s">
        <v>4341</v>
      </c>
      <c r="CJ78" s="230"/>
      <c r="CK78" s="182" t="s">
        <v>4342</v>
      </c>
      <c r="CL78" s="182" t="s">
        <v>4004</v>
      </c>
      <c r="CM78" s="182" t="s">
        <v>4343</v>
      </c>
      <c r="CN78" s="230"/>
      <c r="CO78" s="230"/>
      <c r="CP78" s="230"/>
      <c r="CQ78" s="230"/>
      <c r="CR78" s="230"/>
      <c r="CS78" s="92"/>
      <c r="CT78" s="210" t="s">
        <v>2107</v>
      </c>
      <c r="CU78" s="231"/>
      <c r="CV78" s="210" t="s">
        <v>1725</v>
      </c>
      <c r="CW78" s="143" t="s">
        <v>4344</v>
      </c>
      <c r="CX78" s="210" t="s">
        <v>4345</v>
      </c>
      <c r="CY78" s="210" t="s">
        <v>4346</v>
      </c>
      <c r="CZ78" s="210" t="s">
        <v>4347</v>
      </c>
      <c r="DA78" s="210" t="s">
        <v>2693</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4350</v>
      </c>
      <c r="C79" s="495" t="s">
        <v>1410</v>
      </c>
      <c r="D79" s="496" t="s">
        <v>1410</v>
      </c>
      <c r="E79" s="497" t="s">
        <v>1410</v>
      </c>
      <c r="F79" s="498" t="s">
        <v>738</v>
      </c>
      <c r="G79" s="494" t="s">
        <v>4351</v>
      </c>
      <c r="H79" s="274"/>
      <c r="I79" s="271" t="s">
        <v>4352</v>
      </c>
      <c r="J79" s="274" t="s">
        <v>106</v>
      </c>
      <c r="K79" s="274" t="s">
        <v>4353</v>
      </c>
      <c r="L79" s="274" t="s">
        <v>2719</v>
      </c>
      <c r="M79" s="88" t="s">
        <v>4354</v>
      </c>
      <c r="N79" s="274" t="s">
        <v>4355</v>
      </c>
      <c r="O79" s="274" t="s">
        <v>2021</v>
      </c>
      <c r="P79" s="274" t="s">
        <v>2842</v>
      </c>
      <c r="Q79" s="499"/>
      <c r="R79" s="499"/>
      <c r="S79" s="499"/>
      <c r="T79" s="499"/>
      <c r="U79" s="499"/>
      <c r="V79" s="499"/>
      <c r="W79" s="500"/>
      <c r="X79" s="274" t="s">
        <v>2902</v>
      </c>
      <c r="Y79" s="274" t="s">
        <v>2908</v>
      </c>
      <c r="Z79" s="274" t="s">
        <v>2142</v>
      </c>
      <c r="AA79" s="274" t="s">
        <v>4356</v>
      </c>
      <c r="AB79" s="274" t="s">
        <v>4046</v>
      </c>
      <c r="AC79" s="274" t="s">
        <v>3768</v>
      </c>
      <c r="AD79" s="499"/>
      <c r="AE79" s="274" t="s">
        <v>3586</v>
      </c>
      <c r="AF79" s="274" t="s">
        <v>4357</v>
      </c>
      <c r="AG79" s="499"/>
      <c r="AH79" s="499"/>
      <c r="AI79" s="274"/>
      <c r="AJ79" s="499"/>
      <c r="AK79" s="500"/>
      <c r="AL79" s="274"/>
      <c r="AM79" s="274"/>
      <c r="AN79" s="499"/>
      <c r="AO79" s="499"/>
      <c r="AP79" s="501"/>
      <c r="AQ79" s="501"/>
      <c r="AR79" s="499"/>
      <c r="AS79" s="499"/>
      <c r="AT79" s="274" t="s">
        <v>4358</v>
      </c>
      <c r="AU79" s="274" t="s">
        <v>1442</v>
      </c>
      <c r="AV79" s="274"/>
      <c r="AW79" s="499"/>
      <c r="AX79" s="499"/>
      <c r="AY79" s="499"/>
      <c r="AZ79" s="502"/>
      <c r="BA79" s="274" t="s">
        <v>4359</v>
      </c>
      <c r="BB79" s="274" t="s">
        <v>808</v>
      </c>
      <c r="BC79" s="274" t="s">
        <v>294</v>
      </c>
      <c r="BD79" s="274" t="s">
        <v>4360</v>
      </c>
      <c r="BE79" s="274" t="s">
        <v>4361</v>
      </c>
      <c r="BF79" s="274"/>
      <c r="BG79" s="499"/>
      <c r="BH79" s="274" t="s">
        <v>1305</v>
      </c>
      <c r="BI79" s="499"/>
      <c r="BJ79" s="274" t="s">
        <v>3350</v>
      </c>
      <c r="BK79" s="274" t="s">
        <v>4362</v>
      </c>
      <c r="BL79" s="499"/>
      <c r="BM79" s="499"/>
      <c r="BN79" s="274"/>
      <c r="BO79" s="499"/>
      <c r="BP79" s="502"/>
      <c r="BQ79" s="274" t="s">
        <v>4363</v>
      </c>
      <c r="BR79" s="274" t="s">
        <v>4364</v>
      </c>
      <c r="BS79" s="274" t="s">
        <v>4365</v>
      </c>
      <c r="BT79" s="274" t="s">
        <v>4366</v>
      </c>
      <c r="BU79" s="274" t="s">
        <v>2173</v>
      </c>
      <c r="BV79" s="274" t="s">
        <v>820</v>
      </c>
      <c r="BW79" s="88" t="s">
        <v>4367</v>
      </c>
      <c r="BX79" s="274"/>
      <c r="BY79" s="274" t="s">
        <v>4368</v>
      </c>
      <c r="BZ79" s="274" t="s">
        <v>4369</v>
      </c>
      <c r="CA79" s="499"/>
      <c r="CB79" s="499"/>
      <c r="CC79" s="499"/>
      <c r="CD79" s="499"/>
      <c r="CE79" s="502"/>
      <c r="CF79" s="274" t="s">
        <v>4106</v>
      </c>
      <c r="CG79" s="274" t="s">
        <v>1331</v>
      </c>
      <c r="CH79" s="274" t="s">
        <v>4370</v>
      </c>
      <c r="CI79" s="274" t="s">
        <v>4371</v>
      </c>
      <c r="CJ79" s="274" t="s">
        <v>4372</v>
      </c>
      <c r="CK79" s="274" t="s">
        <v>4373</v>
      </c>
      <c r="CL79" s="274" t="s">
        <v>2123</v>
      </c>
      <c r="CM79" s="274" t="s">
        <v>4343</v>
      </c>
      <c r="CN79" s="503"/>
      <c r="CO79" s="499"/>
      <c r="CP79" s="499"/>
      <c r="CQ79" s="499"/>
      <c r="CR79" s="499"/>
      <c r="CS79" s="500"/>
      <c r="CT79" s="274" t="s">
        <v>4374</v>
      </c>
      <c r="CU79" s="274" t="s">
        <v>4375</v>
      </c>
      <c r="CV79" s="274" t="s">
        <v>935</v>
      </c>
      <c r="CW79" s="274" t="s">
        <v>3463</v>
      </c>
      <c r="CX79" s="274" t="s">
        <v>2437</v>
      </c>
      <c r="CY79" s="274" t="s">
        <v>3543</v>
      </c>
      <c r="CZ79" s="274" t="s">
        <v>4376</v>
      </c>
      <c r="DA79" s="274" t="s">
        <v>3960</v>
      </c>
      <c r="DB79" s="499"/>
      <c r="DC79" s="499"/>
      <c r="DD79" s="499"/>
      <c r="DE79" s="499"/>
      <c r="DF79" s="502"/>
      <c r="DG79" s="274" t="s">
        <v>3722</v>
      </c>
      <c r="DH79" s="499"/>
      <c r="DI79" s="499"/>
      <c r="DJ79" s="274"/>
      <c r="DK79" s="274"/>
      <c r="DL79" s="274"/>
      <c r="DM79" s="499"/>
      <c r="DN79" s="499"/>
      <c r="DO79" s="499"/>
      <c r="DP79" s="274" t="s">
        <v>4377</v>
      </c>
      <c r="DQ79" s="274" t="s">
        <v>4378</v>
      </c>
      <c r="DR79" s="499"/>
      <c r="DS79" s="274"/>
      <c r="DT79" s="499"/>
      <c r="DU79" s="499"/>
      <c r="DV79" s="499"/>
      <c r="DW79" s="499"/>
      <c r="DX79" s="499"/>
      <c r="DY79" s="274"/>
      <c r="DZ79" s="499"/>
      <c r="EA79" s="499"/>
      <c r="EB79" s="271"/>
    </row>
    <row r="80">
      <c r="A80" s="169" t="s">
        <v>4379</v>
      </c>
      <c r="B80" s="102" t="s">
        <v>4380</v>
      </c>
      <c r="C80" s="103" t="s">
        <v>1410</v>
      </c>
      <c r="D80" s="104" t="s">
        <v>1410</v>
      </c>
      <c r="E80" s="105" t="s">
        <v>1410</v>
      </c>
      <c r="F80" s="106" t="s">
        <v>739</v>
      </c>
      <c r="G80" s="102" t="s">
        <v>1868</v>
      </c>
      <c r="H80" s="218"/>
      <c r="I80" s="170" t="s">
        <v>4381</v>
      </c>
      <c r="J80" s="170" t="s">
        <v>4382</v>
      </c>
      <c r="K80" s="170" t="s">
        <v>4383</v>
      </c>
      <c r="L80" s="170" t="s">
        <v>3296</v>
      </c>
      <c r="M80" s="170" t="s">
        <v>4384</v>
      </c>
      <c r="N80" s="170" t="s">
        <v>4385</v>
      </c>
      <c r="O80" s="170" t="s">
        <v>3738</v>
      </c>
      <c r="P80" s="170" t="s">
        <v>4386</v>
      </c>
      <c r="Q80" s="218"/>
      <c r="R80" s="218"/>
      <c r="S80" s="218"/>
      <c r="T80" s="218"/>
      <c r="U80" s="218"/>
      <c r="V80" s="218"/>
      <c r="W80" s="92"/>
      <c r="X80" s="203" t="s">
        <v>775</v>
      </c>
      <c r="Y80" s="203" t="s">
        <v>4387</v>
      </c>
      <c r="Z80" s="203" t="s">
        <v>4388</v>
      </c>
      <c r="AA80" s="203" t="s">
        <v>4165</v>
      </c>
      <c r="AB80" s="203" t="s">
        <v>4046</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3183</v>
      </c>
      <c r="BB80" s="178" t="s">
        <v>4391</v>
      </c>
      <c r="BC80" s="178" t="s">
        <v>2990</v>
      </c>
      <c r="BD80" s="178" t="s">
        <v>1885</v>
      </c>
      <c r="BE80" s="178" t="s">
        <v>4068</v>
      </c>
      <c r="BF80" s="177"/>
      <c r="BG80" s="177"/>
      <c r="BH80" s="178" t="s">
        <v>2703</v>
      </c>
      <c r="BI80" s="178" t="s">
        <v>4392</v>
      </c>
      <c r="BJ80" s="178" t="s">
        <v>4393</v>
      </c>
      <c r="BK80" s="178" t="s">
        <v>3364</v>
      </c>
      <c r="BL80" s="177"/>
      <c r="BM80" s="177"/>
      <c r="BN80" s="177"/>
      <c r="BO80" s="177"/>
      <c r="BP80" s="225"/>
      <c r="BQ80" s="179"/>
      <c r="BR80" s="179" t="s">
        <v>1109</v>
      </c>
      <c r="BS80" s="179" t="s">
        <v>4394</v>
      </c>
      <c r="BT80" s="179" t="s">
        <v>4395</v>
      </c>
      <c r="BU80" s="179" t="s">
        <v>3535</v>
      </c>
      <c r="BV80" s="179" t="s">
        <v>4396</v>
      </c>
      <c r="BW80" s="179" t="s">
        <v>4397</v>
      </c>
      <c r="BX80" s="179" t="s">
        <v>4398</v>
      </c>
      <c r="BY80" s="179" t="s">
        <v>4399</v>
      </c>
      <c r="BZ80" s="179" t="s">
        <v>3287</v>
      </c>
      <c r="CA80" s="226"/>
      <c r="CB80" s="226"/>
      <c r="CC80" s="226"/>
      <c r="CD80" s="226"/>
      <c r="CE80" s="228"/>
      <c r="CF80" s="182" t="s">
        <v>2829</v>
      </c>
      <c r="CG80" s="182" t="s">
        <v>2806</v>
      </c>
      <c r="CH80" s="182" t="s">
        <v>4400</v>
      </c>
      <c r="CI80" s="182" t="s">
        <v>4401</v>
      </c>
      <c r="CJ80" s="182" t="s">
        <v>4402</v>
      </c>
      <c r="CK80" s="182" t="s">
        <v>4403</v>
      </c>
      <c r="CL80" s="182" t="s">
        <v>3621</v>
      </c>
      <c r="CM80" s="182" t="s">
        <v>3333</v>
      </c>
      <c r="CN80" s="230"/>
      <c r="CO80" s="230"/>
      <c r="CP80" s="230"/>
      <c r="CQ80" s="230"/>
      <c r="CR80" s="230"/>
      <c r="CS80" s="92"/>
      <c r="CT80" s="210" t="s">
        <v>2360</v>
      </c>
      <c r="CU80" s="210" t="s">
        <v>4404</v>
      </c>
      <c r="CV80" s="210" t="s">
        <v>4405</v>
      </c>
      <c r="CW80" s="210" t="s">
        <v>4041</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4" t="s">
        <v>4409</v>
      </c>
      <c r="B81" s="82" t="s">
        <v>4410</v>
      </c>
      <c r="C81" s="83" t="s">
        <v>1410</v>
      </c>
      <c r="D81" s="84" t="s">
        <v>1410</v>
      </c>
      <c r="E81" s="85" t="s">
        <v>1410</v>
      </c>
      <c r="F81" s="86" t="s">
        <v>4351</v>
      </c>
      <c r="G81" s="82" t="s">
        <v>4351</v>
      </c>
      <c r="H81" s="100"/>
      <c r="I81" s="91" t="s">
        <v>4411</v>
      </c>
      <c r="J81" s="88" t="s">
        <v>4412</v>
      </c>
      <c r="K81" s="88" t="s">
        <v>3672</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3984</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2097</v>
      </c>
      <c r="BD81" s="88" t="s">
        <v>4170</v>
      </c>
      <c r="BE81" s="88" t="s">
        <v>4421</v>
      </c>
      <c r="BF81" s="100"/>
      <c r="BG81" s="97"/>
      <c r="BH81" s="505" t="s">
        <v>1257</v>
      </c>
      <c r="BI81" s="88" t="s">
        <v>4422</v>
      </c>
      <c r="BJ81" s="88" t="s">
        <v>4423</v>
      </c>
      <c r="BK81" s="88" t="s">
        <v>2792</v>
      </c>
      <c r="BL81" s="93"/>
      <c r="BM81" s="97"/>
      <c r="BN81" s="100"/>
      <c r="BO81" s="97"/>
      <c r="BP81" s="259"/>
      <c r="BQ81" s="88" t="s">
        <v>4424</v>
      </c>
      <c r="BR81" s="88" t="s">
        <v>2668</v>
      </c>
      <c r="BS81" s="88" t="s">
        <v>4425</v>
      </c>
      <c r="BT81" s="88" t="s">
        <v>2086</v>
      </c>
      <c r="BU81" s="88" t="s">
        <v>801</v>
      </c>
      <c r="BV81" s="88" t="s">
        <v>2870</v>
      </c>
      <c r="BW81" s="88" t="s">
        <v>4426</v>
      </c>
      <c r="BX81" s="88" t="s">
        <v>4427</v>
      </c>
      <c r="BY81" s="88" t="s">
        <v>4428</v>
      </c>
      <c r="BZ81" s="88" t="s">
        <v>3947</v>
      </c>
      <c r="CA81" s="97"/>
      <c r="CB81" s="97"/>
      <c r="CC81" s="97"/>
      <c r="CD81" s="97"/>
      <c r="CE81" s="259"/>
      <c r="CF81" s="88" t="s">
        <v>1200</v>
      </c>
      <c r="CG81" s="88" t="s">
        <v>470</v>
      </c>
      <c r="CH81" s="88" t="s">
        <v>4429</v>
      </c>
      <c r="CI81" s="88" t="s">
        <v>4430</v>
      </c>
      <c r="CJ81" s="100"/>
      <c r="CK81" s="88" t="s">
        <v>1091</v>
      </c>
      <c r="CL81" s="88" t="s">
        <v>2100</v>
      </c>
      <c r="CM81" s="88" t="s">
        <v>3863</v>
      </c>
      <c r="CN81" s="249"/>
      <c r="CO81" s="97"/>
      <c r="CP81" s="97"/>
      <c r="CQ81" s="97"/>
      <c r="CR81" s="97"/>
      <c r="CS81" s="92"/>
      <c r="CT81" s="88" t="s">
        <v>4431</v>
      </c>
      <c r="CU81" s="100"/>
      <c r="CV81" s="88" t="s">
        <v>4432</v>
      </c>
      <c r="CW81" s="88" t="s">
        <v>4433</v>
      </c>
      <c r="CX81" s="88" t="s">
        <v>1993</v>
      </c>
      <c r="CY81" s="88" t="s">
        <v>4434</v>
      </c>
      <c r="CZ81" s="88" t="s">
        <v>3801</v>
      </c>
      <c r="DA81" s="88" t="s">
        <v>3054</v>
      </c>
      <c r="DB81" s="97"/>
      <c r="DC81" s="97"/>
      <c r="DD81" s="97"/>
      <c r="DE81" s="97"/>
      <c r="DF81" s="259"/>
      <c r="DG81" s="88" t="s">
        <v>1918</v>
      </c>
      <c r="DH81" s="97"/>
      <c r="DI81" s="97"/>
      <c r="DJ81" s="100"/>
      <c r="DK81" s="100"/>
      <c r="DL81" s="100"/>
      <c r="DM81" s="97"/>
      <c r="DN81" s="97"/>
      <c r="DO81" s="97"/>
      <c r="DP81" s="88" t="s">
        <v>4435</v>
      </c>
      <c r="DQ81" s="88" t="s">
        <v>2478</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3060</v>
      </c>
      <c r="H82" s="218"/>
      <c r="I82" s="170" t="s">
        <v>4438</v>
      </c>
      <c r="J82" s="170" t="s">
        <v>4439</v>
      </c>
      <c r="K82" s="170" t="s">
        <v>4440</v>
      </c>
      <c r="L82" s="170" t="s">
        <v>2309</v>
      </c>
      <c r="M82" s="170" t="s">
        <v>4441</v>
      </c>
      <c r="N82" s="170" t="s">
        <v>4442</v>
      </c>
      <c r="O82" s="170" t="s">
        <v>1015</v>
      </c>
      <c r="P82" s="170" t="s">
        <v>3680</v>
      </c>
      <c r="Q82" s="218"/>
      <c r="R82" s="170" t="s">
        <v>3459</v>
      </c>
      <c r="S82" s="170" t="s">
        <v>1495</v>
      </c>
      <c r="T82" s="218"/>
      <c r="U82" s="218"/>
      <c r="V82" s="218"/>
      <c r="W82" s="92"/>
      <c r="X82" s="203" t="s">
        <v>2058</v>
      </c>
      <c r="Y82" s="203" t="s">
        <v>360</v>
      </c>
      <c r="Z82" s="203" t="s">
        <v>2979</v>
      </c>
      <c r="AA82" s="334" t="s">
        <v>4443</v>
      </c>
      <c r="AB82" s="506" t="s">
        <v>3379</v>
      </c>
      <c r="AC82" s="203" t="s">
        <v>4444</v>
      </c>
      <c r="AD82" s="203"/>
      <c r="AE82" s="203" t="s">
        <v>4445</v>
      </c>
      <c r="AF82" s="203" t="s">
        <v>4446</v>
      </c>
      <c r="AG82" s="221"/>
      <c r="AH82" s="221"/>
      <c r="AI82" s="221"/>
      <c r="AJ82" s="203" t="s">
        <v>4447</v>
      </c>
      <c r="AK82" s="92"/>
      <c r="AL82" s="172"/>
      <c r="AM82" s="172" t="s">
        <v>4448</v>
      </c>
      <c r="AN82" s="222"/>
      <c r="AO82" s="172" t="s">
        <v>2969</v>
      </c>
      <c r="AP82" s="222"/>
      <c r="AQ82" s="222"/>
      <c r="AR82" s="222"/>
      <c r="AS82" s="222"/>
      <c r="AT82" s="222"/>
      <c r="AU82" s="172" t="s">
        <v>511</v>
      </c>
      <c r="AV82" s="222"/>
      <c r="AW82" s="222"/>
      <c r="AX82" s="172" t="s">
        <v>1299</v>
      </c>
      <c r="AY82" s="222"/>
      <c r="AZ82" s="223"/>
      <c r="BA82" s="177"/>
      <c r="BB82" s="178" t="s">
        <v>674</v>
      </c>
      <c r="BC82" s="178" t="s">
        <v>2238</v>
      </c>
      <c r="BD82" s="507" t="s">
        <v>4449</v>
      </c>
      <c r="BE82" s="178" t="s">
        <v>170</v>
      </c>
      <c r="BF82" s="177"/>
      <c r="BG82" s="177"/>
      <c r="BH82" s="178" t="s">
        <v>2238</v>
      </c>
      <c r="BI82" s="178" t="s">
        <v>4450</v>
      </c>
      <c r="BJ82" s="178"/>
      <c r="BK82" s="177"/>
      <c r="BL82" s="177"/>
      <c r="BM82" s="178" t="s">
        <v>4451</v>
      </c>
      <c r="BN82" s="177"/>
      <c r="BO82" s="177"/>
      <c r="BP82" s="225"/>
      <c r="BQ82" s="179" t="s">
        <v>4452</v>
      </c>
      <c r="BR82" s="179" t="s">
        <v>3251</v>
      </c>
      <c r="BS82" s="179" t="s">
        <v>4394</v>
      </c>
      <c r="BT82" s="179" t="s">
        <v>4058</v>
      </c>
      <c r="BU82" s="179" t="s">
        <v>2778</v>
      </c>
      <c r="BV82" s="179" t="s">
        <v>2870</v>
      </c>
      <c r="BW82" s="226"/>
      <c r="BX82" s="179" t="s">
        <v>4453</v>
      </c>
      <c r="BY82" s="179"/>
      <c r="BZ82" s="179" t="s">
        <v>4454</v>
      </c>
      <c r="CA82" s="226"/>
      <c r="CB82" s="226"/>
      <c r="CC82" s="226"/>
      <c r="CD82" s="508" t="s">
        <v>4455</v>
      </c>
      <c r="CE82" s="508"/>
      <c r="CF82" s="182" t="s">
        <v>4456</v>
      </c>
      <c r="CG82" s="182" t="s">
        <v>4457</v>
      </c>
      <c r="CH82" s="230"/>
      <c r="CI82" s="182" t="s">
        <v>4458</v>
      </c>
      <c r="CJ82" s="230"/>
      <c r="CK82" s="182" t="s">
        <v>4459</v>
      </c>
      <c r="CL82" s="182" t="s">
        <v>3975</v>
      </c>
      <c r="CM82" s="182" t="s">
        <v>428</v>
      </c>
      <c r="CN82" s="230"/>
      <c r="CO82" s="230"/>
      <c r="CP82" s="230"/>
      <c r="CQ82" s="230"/>
      <c r="CR82" s="182" t="s">
        <v>4460</v>
      </c>
      <c r="CS82" s="92"/>
      <c r="CT82" s="210" t="s">
        <v>4433</v>
      </c>
      <c r="CU82" s="231"/>
      <c r="CV82" s="210" t="s">
        <v>3594</v>
      </c>
      <c r="CW82" s="210" t="s">
        <v>4461</v>
      </c>
      <c r="CX82" s="210" t="s">
        <v>4462</v>
      </c>
      <c r="CY82" s="210" t="s">
        <v>858</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4466</v>
      </c>
      <c r="B83" s="82" t="s">
        <v>4467</v>
      </c>
      <c r="C83" s="83" t="s">
        <v>1410</v>
      </c>
      <c r="D83" s="84" t="s">
        <v>1410</v>
      </c>
      <c r="E83" s="85" t="s">
        <v>1410</v>
      </c>
      <c r="F83" s="86" t="s">
        <v>1410</v>
      </c>
      <c r="G83" s="82" t="s">
        <v>4468</v>
      </c>
      <c r="H83" s="93"/>
      <c r="I83" s="93" t="s">
        <v>4469</v>
      </c>
      <c r="J83" s="93" t="s">
        <v>4470</v>
      </c>
      <c r="K83" s="93" t="s">
        <v>4471</v>
      </c>
      <c r="L83" s="93" t="s">
        <v>4472</v>
      </c>
      <c r="M83" s="97"/>
      <c r="N83" s="93" t="s">
        <v>4473</v>
      </c>
      <c r="O83" s="93" t="s">
        <v>4037</v>
      </c>
      <c r="P83" s="93" t="s">
        <v>4474</v>
      </c>
      <c r="Q83" s="97"/>
      <c r="R83" s="97"/>
      <c r="S83" s="93" t="s">
        <v>1356</v>
      </c>
      <c r="T83" s="97"/>
      <c r="U83" s="93" t="s">
        <v>1830</v>
      </c>
      <c r="V83" s="97"/>
      <c r="W83" s="92"/>
      <c r="X83" s="93" t="s">
        <v>1248</v>
      </c>
      <c r="Y83" s="93" t="s">
        <v>716</v>
      </c>
      <c r="Z83" s="93" t="s">
        <v>4475</v>
      </c>
      <c r="AA83" s="93" t="s">
        <v>4476</v>
      </c>
      <c r="AB83" s="93" t="s">
        <v>1609</v>
      </c>
      <c r="AC83" s="93" t="s">
        <v>1553</v>
      </c>
      <c r="AD83" s="97"/>
      <c r="AE83" s="93" t="s">
        <v>2849</v>
      </c>
      <c r="AF83" s="97"/>
      <c r="AG83" s="97"/>
      <c r="AH83" s="93"/>
      <c r="AI83" s="93" t="s">
        <v>2844</v>
      </c>
      <c r="AJ83" s="97"/>
      <c r="AK83" s="92"/>
      <c r="AL83" s="97"/>
      <c r="AM83" s="93" t="s">
        <v>4021</v>
      </c>
      <c r="AN83" s="97"/>
      <c r="AO83" s="93" t="s">
        <v>4477</v>
      </c>
      <c r="AP83" s="97"/>
      <c r="AQ83" s="97"/>
      <c r="AR83" s="97"/>
      <c r="AS83" s="97"/>
      <c r="AT83" s="93" t="s">
        <v>1843</v>
      </c>
      <c r="AU83" s="93" t="s">
        <v>3112</v>
      </c>
      <c r="AV83" s="97"/>
      <c r="AW83" s="93"/>
      <c r="AX83" s="93" t="s">
        <v>4478</v>
      </c>
      <c r="AY83" s="97"/>
      <c r="AZ83" s="259"/>
      <c r="BA83" s="93" t="s">
        <v>4479</v>
      </c>
      <c r="BB83" s="93" t="s">
        <v>4063</v>
      </c>
      <c r="BC83" s="97"/>
      <c r="BD83" s="93" t="s">
        <v>1419</v>
      </c>
      <c r="BE83" s="93" t="s">
        <v>1499</v>
      </c>
      <c r="BF83" s="97"/>
      <c r="BG83" s="97"/>
      <c r="BH83" s="93" t="s">
        <v>1110</v>
      </c>
      <c r="BI83" s="93" t="s">
        <v>4480</v>
      </c>
      <c r="BJ83" s="93"/>
      <c r="BK83" s="97"/>
      <c r="BL83" s="97"/>
      <c r="BM83" s="93" t="s">
        <v>3258</v>
      </c>
      <c r="BN83" s="97"/>
      <c r="BO83" s="97"/>
      <c r="BP83" s="259"/>
      <c r="BQ83" s="93" t="s">
        <v>4481</v>
      </c>
      <c r="BR83" s="93" t="s">
        <v>3251</v>
      </c>
      <c r="BS83" s="93" t="s">
        <v>2454</v>
      </c>
      <c r="BT83" s="93" t="s">
        <v>4482</v>
      </c>
      <c r="BU83" s="93" t="s">
        <v>244</v>
      </c>
      <c r="BV83" s="93" t="s">
        <v>3536</v>
      </c>
      <c r="BW83" s="97"/>
      <c r="BX83" s="93" t="s">
        <v>2294</v>
      </c>
      <c r="BY83" s="93" t="s">
        <v>4483</v>
      </c>
      <c r="BZ83" s="93"/>
      <c r="CA83" s="97"/>
      <c r="CB83" s="93" t="s">
        <v>1472</v>
      </c>
      <c r="CC83" s="93" t="s">
        <v>235</v>
      </c>
      <c r="CD83" s="97"/>
      <c r="CE83" s="259"/>
      <c r="CF83" s="93" t="s">
        <v>3685</v>
      </c>
      <c r="CG83" s="93" t="s">
        <v>503</v>
      </c>
      <c r="CH83" s="93" t="s">
        <v>2468</v>
      </c>
      <c r="CI83" s="93" t="s">
        <v>4484</v>
      </c>
      <c r="CJ83" s="97"/>
      <c r="CK83" s="93" t="s">
        <v>4485</v>
      </c>
      <c r="CL83" s="93" t="s">
        <v>3048</v>
      </c>
      <c r="CM83" s="97"/>
      <c r="CN83" s="97"/>
      <c r="CO83" s="97"/>
      <c r="CP83" s="93"/>
      <c r="CQ83" s="93" t="s">
        <v>4486</v>
      </c>
      <c r="CR83" s="97"/>
      <c r="CS83" s="92"/>
      <c r="CT83" s="93" t="s">
        <v>3542</v>
      </c>
      <c r="CU83" s="97"/>
      <c r="CV83" s="93" t="s">
        <v>4457</v>
      </c>
      <c r="CW83" s="93" t="s">
        <v>4487</v>
      </c>
      <c r="CX83" s="93" t="s">
        <v>4068</v>
      </c>
      <c r="CY83" s="97"/>
      <c r="CZ83" s="93" t="s">
        <v>4488</v>
      </c>
      <c r="DA83" s="93" t="s">
        <v>4489</v>
      </c>
      <c r="DB83" s="97"/>
      <c r="DC83" s="93" t="s">
        <v>2435</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4490</v>
      </c>
      <c r="DY83" s="93" t="s">
        <v>4491</v>
      </c>
      <c r="DZ83" s="97"/>
      <c r="EA83" s="97"/>
      <c r="EB83" s="271"/>
    </row>
    <row r="84">
      <c r="A84" s="169" t="s">
        <v>4492</v>
      </c>
      <c r="B84" s="102" t="s">
        <v>4493</v>
      </c>
      <c r="C84" s="103" t="s">
        <v>1410</v>
      </c>
      <c r="D84" s="104" t="s">
        <v>1410</v>
      </c>
      <c r="E84" s="105" t="s">
        <v>1410</v>
      </c>
      <c r="F84" s="106" t="s">
        <v>2936</v>
      </c>
      <c r="G84" s="102" t="s">
        <v>2212</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4496</v>
      </c>
      <c r="CH84" s="135" t="str">
        <f>HYPERLINK("https://clips.twitch.tv/VenomousSavoryOtterPeteZaroll","48.70")</f>
        <v>48.70</v>
      </c>
      <c r="CI84" s="510" t="str">
        <f>HYPERLINK("https://www.twitch.tv/videos/203127903","1:35.90")</f>
        <v>1:35.90</v>
      </c>
      <c r="CJ84" s="230"/>
      <c r="CK84" s="288" t="s">
        <v>4497</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1410</v>
      </c>
      <c r="D85" s="84" t="s">
        <v>1410</v>
      </c>
      <c r="E85" s="85" t="s">
        <v>1410</v>
      </c>
      <c r="F85" s="86" t="s">
        <v>994</v>
      </c>
      <c r="G85" s="82" t="s">
        <v>4500</v>
      </c>
      <c r="H85" s="93" t="s">
        <v>1887</v>
      </c>
      <c r="I85" s="274" t="s">
        <v>4501</v>
      </c>
      <c r="J85" s="93" t="s">
        <v>667</v>
      </c>
      <c r="K85" s="93" t="s">
        <v>1078</v>
      </c>
      <c r="L85" s="93" t="s">
        <v>4502</v>
      </c>
      <c r="M85" s="93" t="s">
        <v>4093</v>
      </c>
      <c r="N85" s="93" t="s">
        <v>4503</v>
      </c>
      <c r="O85" s="93" t="s">
        <v>367</v>
      </c>
      <c r="P85" s="93" t="s">
        <v>2751</v>
      </c>
      <c r="Q85" s="93" t="s">
        <v>4504</v>
      </c>
      <c r="R85" s="93" t="s">
        <v>2359</v>
      </c>
      <c r="S85" s="163" t="s">
        <v>2789</v>
      </c>
      <c r="T85" s="93" t="s">
        <v>265</v>
      </c>
      <c r="U85" s="93" t="s">
        <v>1939</v>
      </c>
      <c r="V85" s="93" t="s">
        <v>4505</v>
      </c>
      <c r="W85" s="92"/>
      <c r="X85" s="88" t="s">
        <v>4506</v>
      </c>
      <c r="Y85" s="93" t="s">
        <v>2930</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2116</v>
      </c>
      <c r="AU85" s="93" t="s">
        <v>2100</v>
      </c>
      <c r="AV85" s="93" t="s">
        <v>4517</v>
      </c>
      <c r="AW85" s="97"/>
      <c r="AX85" s="93" t="s">
        <v>4518</v>
      </c>
      <c r="AY85" s="88" t="s">
        <v>4519</v>
      </c>
      <c r="AZ85" s="93"/>
      <c r="BA85" s="93" t="s">
        <v>4361</v>
      </c>
      <c r="BB85" s="93" t="s">
        <v>601</v>
      </c>
      <c r="BC85" s="88" t="s">
        <v>1327</v>
      </c>
      <c r="BD85" s="93" t="s">
        <v>4520</v>
      </c>
      <c r="BE85" s="93" t="s">
        <v>3300</v>
      </c>
      <c r="BF85" s="93" t="s">
        <v>4521</v>
      </c>
      <c r="BG85" s="93" t="s">
        <v>4522</v>
      </c>
      <c r="BH85" s="93" t="s">
        <v>1255</v>
      </c>
      <c r="BI85" s="93" t="s">
        <v>4523</v>
      </c>
      <c r="BJ85" s="93" t="s">
        <v>4524</v>
      </c>
      <c r="BK85" s="93" t="s">
        <v>2670</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4058</v>
      </c>
      <c r="CA85" s="93" t="s">
        <v>4531</v>
      </c>
      <c r="CB85" s="93" t="s">
        <v>3372</v>
      </c>
      <c r="CC85" s="93" t="s">
        <v>1575</v>
      </c>
      <c r="CD85" s="93" t="s">
        <v>4532</v>
      </c>
      <c r="CE85" s="259"/>
      <c r="CF85" s="93" t="s">
        <v>4533</v>
      </c>
      <c r="CG85" s="93" t="s">
        <v>635</v>
      </c>
      <c r="CH85" s="93" t="s">
        <v>1860</v>
      </c>
      <c r="CI85" s="93" t="s">
        <v>4534</v>
      </c>
      <c r="CJ85" s="93" t="s">
        <v>1285</v>
      </c>
      <c r="CK85" s="93" t="s">
        <v>4535</v>
      </c>
      <c r="CL85" s="88" t="s">
        <v>3919</v>
      </c>
      <c r="CM85" s="93" t="s">
        <v>4536</v>
      </c>
      <c r="CN85" s="93" t="s">
        <v>4537</v>
      </c>
      <c r="CO85" s="93" t="s">
        <v>4182</v>
      </c>
      <c r="CP85" s="93"/>
      <c r="CQ85" s="93" t="s">
        <v>1427</v>
      </c>
      <c r="CR85" s="93" t="s">
        <v>1657</v>
      </c>
      <c r="CS85" s="92"/>
      <c r="CT85" s="93" t="s">
        <v>4538</v>
      </c>
      <c r="CU85" s="93" t="s">
        <v>1078</v>
      </c>
      <c r="CV85" s="93" t="s">
        <v>1027</v>
      </c>
      <c r="CW85" s="93" t="s">
        <v>4251</v>
      </c>
      <c r="CX85" s="93" t="s">
        <v>1472</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3630</v>
      </c>
      <c r="DN85" s="93" t="s">
        <v>4547</v>
      </c>
      <c r="DO85" s="93" t="s">
        <v>4548</v>
      </c>
      <c r="DP85" s="93" t="s">
        <v>4044</v>
      </c>
      <c r="DQ85" s="93" t="s">
        <v>4549</v>
      </c>
      <c r="DR85" s="93" t="s">
        <v>814</v>
      </c>
      <c r="DS85" s="93" t="s">
        <v>4550</v>
      </c>
      <c r="DT85" s="93" t="s">
        <v>4551</v>
      </c>
      <c r="DU85" s="93" t="s">
        <v>325</v>
      </c>
      <c r="DV85" s="93" t="s">
        <v>4552</v>
      </c>
      <c r="DW85" s="93" t="s">
        <v>1606</v>
      </c>
      <c r="DX85" s="93" t="s">
        <v>3028</v>
      </c>
      <c r="DY85" s="93" t="s">
        <v>2584</v>
      </c>
      <c r="DZ85" s="93" t="s">
        <v>1041</v>
      </c>
      <c r="EA85" s="93" t="s">
        <v>506</v>
      </c>
      <c r="EB85" s="271" t="s">
        <v>4553</v>
      </c>
    </row>
    <row r="86">
      <c r="A86" s="512" t="s">
        <v>4554</v>
      </c>
      <c r="B86" s="513" t="s">
        <v>4555</v>
      </c>
      <c r="C86" s="514" t="s">
        <v>1410</v>
      </c>
      <c r="D86" s="515" t="s">
        <v>1410</v>
      </c>
      <c r="E86" s="516" t="s">
        <v>1410</v>
      </c>
      <c r="F86" s="517" t="s">
        <v>1783</v>
      </c>
      <c r="G86" s="513" t="s">
        <v>1281</v>
      </c>
      <c r="H86" s="518" t="s">
        <v>4556</v>
      </c>
      <c r="I86" s="519" t="s">
        <v>4557</v>
      </c>
      <c r="J86" s="518" t="s">
        <v>4558</v>
      </c>
      <c r="K86" s="518" t="s">
        <v>2712</v>
      </c>
      <c r="L86" s="518" t="s">
        <v>2715</v>
      </c>
      <c r="M86" s="518" t="s">
        <v>4559</v>
      </c>
      <c r="N86" s="519" t="s">
        <v>4560</v>
      </c>
      <c r="O86" s="518" t="s">
        <v>367</v>
      </c>
      <c r="P86" s="520" t="s">
        <v>4561</v>
      </c>
      <c r="Q86" s="520" t="s">
        <v>4562</v>
      </c>
      <c r="R86" s="520" t="s">
        <v>2369</v>
      </c>
      <c r="S86" s="520" t="s">
        <v>1156</v>
      </c>
      <c r="T86" s="520" t="s">
        <v>1200</v>
      </c>
      <c r="U86" s="520" t="s">
        <v>4356</v>
      </c>
      <c r="V86" s="518" t="s">
        <v>4563</v>
      </c>
      <c r="W86" s="521"/>
      <c r="X86" s="522" t="s">
        <v>2739</v>
      </c>
      <c r="Y86" s="522" t="s">
        <v>4564</v>
      </c>
      <c r="Z86" s="523" t="s">
        <v>504</v>
      </c>
      <c r="AA86" s="523" t="s">
        <v>623</v>
      </c>
      <c r="AB86" s="522" t="s">
        <v>2448</v>
      </c>
      <c r="AC86" s="523" t="s">
        <v>4565</v>
      </c>
      <c r="AD86" s="522"/>
      <c r="AE86" s="522" t="s">
        <v>4566</v>
      </c>
      <c r="AF86" s="524" t="s">
        <v>4511</v>
      </c>
      <c r="AG86" s="522" t="s">
        <v>3338</v>
      </c>
      <c r="AH86" s="525" t="s">
        <v>1336</v>
      </c>
      <c r="AI86" s="115" t="s">
        <v>2149</v>
      </c>
      <c r="AJ86" s="525" t="s">
        <v>4567</v>
      </c>
      <c r="AK86" s="521"/>
      <c r="AL86" s="526" t="s">
        <v>3211</v>
      </c>
      <c r="AM86" s="526" t="s">
        <v>1238</v>
      </c>
      <c r="AN86" s="526" t="s">
        <v>4568</v>
      </c>
      <c r="AO86" s="527" t="s">
        <v>2769</v>
      </c>
      <c r="AP86" s="527" t="s">
        <v>4569</v>
      </c>
      <c r="AQ86" s="527" t="s">
        <v>4570</v>
      </c>
      <c r="AR86" s="526" t="s">
        <v>4571</v>
      </c>
      <c r="AS86" s="527" t="s">
        <v>4572</v>
      </c>
      <c r="AT86" s="527" t="s">
        <v>2857</v>
      </c>
      <c r="AU86" s="528" t="s">
        <v>2384</v>
      </c>
      <c r="AV86" s="526" t="s">
        <v>3435</v>
      </c>
      <c r="AW86" s="527" t="s">
        <v>260</v>
      </c>
      <c r="AX86" s="527" t="s">
        <v>749</v>
      </c>
      <c r="AY86" s="527" t="s">
        <v>4573</v>
      </c>
      <c r="AZ86" s="529"/>
      <c r="BA86" s="530" t="s">
        <v>4574</v>
      </c>
      <c r="BB86" s="531" t="s">
        <v>414</v>
      </c>
      <c r="BC86" s="530" t="s">
        <v>611</v>
      </c>
      <c r="BD86" s="532" t="s">
        <v>138</v>
      </c>
      <c r="BE86" s="530" t="s">
        <v>4575</v>
      </c>
      <c r="BF86" s="530" t="s">
        <v>4576</v>
      </c>
      <c r="BG86" s="530" t="s">
        <v>4577</v>
      </c>
      <c r="BH86" s="530" t="s">
        <v>2319</v>
      </c>
      <c r="BI86" s="530" t="s">
        <v>4578</v>
      </c>
      <c r="BJ86" s="178"/>
      <c r="BK86" s="532" t="s">
        <v>2343</v>
      </c>
      <c r="BL86" s="533"/>
      <c r="BM86" s="533"/>
      <c r="BN86" s="533"/>
      <c r="BO86" s="533"/>
      <c r="BP86" s="534"/>
      <c r="BQ86" s="535"/>
      <c r="BR86" s="536" t="s">
        <v>3994</v>
      </c>
      <c r="BS86" s="537" t="s">
        <v>4579</v>
      </c>
      <c r="BT86" s="536" t="s">
        <v>2998</v>
      </c>
      <c r="BU86" s="537" t="s">
        <v>4577</v>
      </c>
      <c r="BV86" s="537" t="s">
        <v>4580</v>
      </c>
      <c r="BW86" s="537" t="s">
        <v>4581</v>
      </c>
      <c r="BX86" s="538" t="s">
        <v>4582</v>
      </c>
      <c r="BY86" s="535"/>
      <c r="BZ86" s="539" t="s">
        <v>4583</v>
      </c>
      <c r="CA86" s="535"/>
      <c r="CB86" s="535"/>
      <c r="CC86" s="535"/>
      <c r="CD86" s="535"/>
      <c r="CE86" s="540"/>
      <c r="CF86" s="541" t="s">
        <v>4584</v>
      </c>
      <c r="CG86" s="542" t="s">
        <v>817</v>
      </c>
      <c r="CH86" s="543" t="s">
        <v>4585</v>
      </c>
      <c r="CI86" s="542" t="s">
        <v>4586</v>
      </c>
      <c r="CJ86" s="541" t="s">
        <v>4587</v>
      </c>
      <c r="CK86" s="542" t="s">
        <v>4588</v>
      </c>
      <c r="CL86" s="542" t="s">
        <v>4589</v>
      </c>
      <c r="CM86" s="543" t="s">
        <v>4590</v>
      </c>
      <c r="CN86" s="542"/>
      <c r="CO86" s="543" t="s">
        <v>3442</v>
      </c>
      <c r="CP86" s="543" t="s">
        <v>180</v>
      </c>
      <c r="CQ86" s="544"/>
      <c r="CR86" s="544"/>
      <c r="CS86" s="521"/>
      <c r="CT86" s="545" t="s">
        <v>4297</v>
      </c>
      <c r="CU86" s="546" t="s">
        <v>1904</v>
      </c>
      <c r="CV86" s="547" t="s">
        <v>4591</v>
      </c>
      <c r="CW86" s="546" t="s">
        <v>4592</v>
      </c>
      <c r="CX86" s="547" t="s">
        <v>4593</v>
      </c>
      <c r="CY86" s="545" t="s">
        <v>1894</v>
      </c>
      <c r="CZ86" s="548" t="s">
        <v>4594</v>
      </c>
      <c r="DA86" s="549" t="s">
        <v>991</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3908</v>
      </c>
      <c r="DR86" s="552" t="s">
        <v>3025</v>
      </c>
      <c r="DS86" s="552" t="s">
        <v>4601</v>
      </c>
      <c r="DT86" s="556"/>
      <c r="DU86" s="554" t="s">
        <v>2120</v>
      </c>
      <c r="DV86" s="553"/>
      <c r="DW86" s="554" t="s">
        <v>2885</v>
      </c>
      <c r="DX86" s="552" t="s">
        <v>2974</v>
      </c>
      <c r="DY86" s="556"/>
      <c r="DZ86" s="552" t="s">
        <v>962</v>
      </c>
      <c r="EA86" s="556"/>
      <c r="EB86" s="145" t="s">
        <v>4602</v>
      </c>
    </row>
    <row r="87">
      <c r="A87" s="81" t="s">
        <v>4603</v>
      </c>
      <c r="B87" s="82" t="s">
        <v>4604</v>
      </c>
      <c r="C87" s="83" t="s">
        <v>1410</v>
      </c>
      <c r="D87" s="84" t="s">
        <v>1410</v>
      </c>
      <c r="E87" s="85" t="s">
        <v>1410</v>
      </c>
      <c r="F87" s="86" t="s">
        <v>331</v>
      </c>
      <c r="G87" s="82" t="s">
        <v>1066</v>
      </c>
      <c r="H87" s="93" t="s">
        <v>4605</v>
      </c>
      <c r="I87" s="93" t="s">
        <v>4606</v>
      </c>
      <c r="J87" s="93" t="s">
        <v>1299</v>
      </c>
      <c r="K87" s="93" t="s">
        <v>4440</v>
      </c>
      <c r="L87" s="93" t="s">
        <v>3706</v>
      </c>
      <c r="M87" s="97"/>
      <c r="N87" s="93" t="s">
        <v>2186</v>
      </c>
      <c r="O87" s="93" t="s">
        <v>4151</v>
      </c>
      <c r="P87" s="93" t="s">
        <v>939</v>
      </c>
      <c r="Q87" s="93" t="s">
        <v>2634</v>
      </c>
      <c r="R87" s="97"/>
      <c r="S87" s="93" t="s">
        <v>3720</v>
      </c>
      <c r="T87" s="97"/>
      <c r="U87" s="97"/>
      <c r="V87" s="93" t="s">
        <v>4607</v>
      </c>
      <c r="W87" s="92"/>
      <c r="X87" s="93" t="s">
        <v>4608</v>
      </c>
      <c r="Y87" s="93" t="s">
        <v>4609</v>
      </c>
      <c r="Z87" s="93" t="s">
        <v>240</v>
      </c>
      <c r="AA87" s="93" t="s">
        <v>4610</v>
      </c>
      <c r="AB87" s="93" t="s">
        <v>4611</v>
      </c>
      <c r="AC87" s="93" t="s">
        <v>2781</v>
      </c>
      <c r="AD87" s="93" t="s">
        <v>4612</v>
      </c>
      <c r="AE87" s="93" t="s">
        <v>1317</v>
      </c>
      <c r="AF87" s="93" t="s">
        <v>4386</v>
      </c>
      <c r="AG87" s="93" t="s">
        <v>1271</v>
      </c>
      <c r="AH87" s="93"/>
      <c r="AI87" s="88" t="s">
        <v>4613</v>
      </c>
      <c r="AJ87" s="93" t="s">
        <v>4614</v>
      </c>
      <c r="AK87" s="92"/>
      <c r="AL87" s="93" t="s">
        <v>3302</v>
      </c>
      <c r="AM87" s="93" t="s">
        <v>386</v>
      </c>
      <c r="AN87" s="93" t="s">
        <v>4615</v>
      </c>
      <c r="AO87" s="93" t="s">
        <v>4616</v>
      </c>
      <c r="AP87" s="93" t="s">
        <v>4617</v>
      </c>
      <c r="AQ87" s="93"/>
      <c r="AR87" s="93" t="s">
        <v>1521</v>
      </c>
      <c r="AS87" s="93" t="s">
        <v>4618</v>
      </c>
      <c r="AT87" s="93" t="s">
        <v>2328</v>
      </c>
      <c r="AU87" s="88" t="s">
        <v>4619</v>
      </c>
      <c r="AV87" s="93" t="s">
        <v>2035</v>
      </c>
      <c r="AW87" s="97"/>
      <c r="AX87" s="93" t="s">
        <v>1011</v>
      </c>
      <c r="AY87" s="93" t="s">
        <v>4620</v>
      </c>
      <c r="AZ87" s="93"/>
      <c r="BA87" s="97"/>
      <c r="BB87" s="93" t="s">
        <v>1007</v>
      </c>
      <c r="BC87" s="93" t="s">
        <v>977</v>
      </c>
      <c r="BD87" s="93" t="s">
        <v>1253</v>
      </c>
      <c r="BE87" s="93" t="s">
        <v>4621</v>
      </c>
      <c r="BF87" s="93" t="s">
        <v>3873</v>
      </c>
      <c r="BG87" s="97"/>
      <c r="BH87" s="93" t="s">
        <v>402</v>
      </c>
      <c r="BI87" s="93" t="s">
        <v>4622</v>
      </c>
      <c r="BJ87" s="93"/>
      <c r="BK87" s="93" t="s">
        <v>4623</v>
      </c>
      <c r="BL87" s="97"/>
      <c r="BM87" s="93" t="s">
        <v>3029</v>
      </c>
      <c r="BN87" s="93" t="s">
        <v>2452</v>
      </c>
      <c r="BO87" s="93" t="s">
        <v>4624</v>
      </c>
      <c r="BP87" s="93"/>
      <c r="BQ87" s="97"/>
      <c r="BR87" s="97"/>
      <c r="BS87" s="93" t="s">
        <v>4625</v>
      </c>
      <c r="BT87" s="93" t="s">
        <v>4626</v>
      </c>
      <c r="BU87" s="93" t="s">
        <v>4627</v>
      </c>
      <c r="BV87" s="93" t="s">
        <v>2762</v>
      </c>
      <c r="BW87" s="97"/>
      <c r="BX87" s="93" t="s">
        <v>4628</v>
      </c>
      <c r="BY87" s="97"/>
      <c r="BZ87" s="93" t="s">
        <v>1181</v>
      </c>
      <c r="CA87" s="93" t="s">
        <v>4629</v>
      </c>
      <c r="CB87" s="93" t="s">
        <v>664</v>
      </c>
      <c r="CC87" s="93" t="s">
        <v>3939</v>
      </c>
      <c r="CD87" s="88" t="s">
        <v>4630</v>
      </c>
      <c r="CE87" s="96"/>
      <c r="CF87" s="93" t="s">
        <v>4631</v>
      </c>
      <c r="CG87" s="93" t="s">
        <v>1716</v>
      </c>
      <c r="CH87" s="97"/>
      <c r="CI87" s="97"/>
      <c r="CJ87" s="93" t="s">
        <v>3907</v>
      </c>
      <c r="CK87" s="97"/>
      <c r="CL87" s="93" t="s">
        <v>2408</v>
      </c>
      <c r="CM87" s="93" t="s">
        <v>3192</v>
      </c>
      <c r="CN87" s="97"/>
      <c r="CO87" s="93" t="s">
        <v>3695</v>
      </c>
      <c r="CP87" s="97"/>
      <c r="CQ87" s="97"/>
      <c r="CR87" s="88" t="s">
        <v>4632</v>
      </c>
      <c r="CS87" s="92"/>
      <c r="CT87" s="93" t="s">
        <v>2568</v>
      </c>
      <c r="CU87" s="88" t="s">
        <v>2191</v>
      </c>
      <c r="CV87" s="93" t="s">
        <v>4633</v>
      </c>
      <c r="CW87" s="93" t="s">
        <v>1384</v>
      </c>
      <c r="CX87" s="93" t="s">
        <v>4634</v>
      </c>
      <c r="CY87" s="97"/>
      <c r="CZ87" s="97"/>
      <c r="DA87" s="93" t="s">
        <v>4635</v>
      </c>
      <c r="DB87" s="88" t="s">
        <v>4636</v>
      </c>
      <c r="DC87" s="93" t="s">
        <v>1200</v>
      </c>
      <c r="DD87" s="97"/>
      <c r="DE87" s="93" t="s">
        <v>4637</v>
      </c>
      <c r="DF87" s="93"/>
      <c r="DG87" s="97"/>
      <c r="DH87" s="93" t="s">
        <v>4243</v>
      </c>
      <c r="DI87" s="97"/>
      <c r="DJ87" s="93"/>
      <c r="DK87" s="93" t="s">
        <v>4474</v>
      </c>
      <c r="DL87" s="93" t="s">
        <v>4638</v>
      </c>
      <c r="DM87" s="88" t="s">
        <v>3806</v>
      </c>
      <c r="DN87" s="93" t="s">
        <v>2890</v>
      </c>
      <c r="DO87" s="93" t="s">
        <v>2444</v>
      </c>
      <c r="DP87" s="93" t="s">
        <v>970</v>
      </c>
      <c r="DQ87" s="97"/>
      <c r="DR87" s="93" t="s">
        <v>4639</v>
      </c>
      <c r="DS87" s="93" t="s">
        <v>4640</v>
      </c>
      <c r="DT87" s="93" t="s">
        <v>4641</v>
      </c>
      <c r="DU87" s="93" t="s">
        <v>4642</v>
      </c>
      <c r="DV87" s="93" t="s">
        <v>1815</v>
      </c>
      <c r="DW87" s="93" t="s">
        <v>1245</v>
      </c>
      <c r="DX87" s="93" t="s">
        <v>4643</v>
      </c>
      <c r="DY87" s="93" t="s">
        <v>3275</v>
      </c>
      <c r="DZ87" s="93" t="s">
        <v>4644</v>
      </c>
      <c r="EA87" s="93" t="s">
        <v>1734</v>
      </c>
      <c r="EB87" s="271" t="s">
        <v>4645</v>
      </c>
    </row>
    <row r="88">
      <c r="A88" s="557" t="s">
        <v>4646</v>
      </c>
      <c r="B88" s="102" t="s">
        <v>4647</v>
      </c>
      <c r="C88" s="103" t="s">
        <v>1410</v>
      </c>
      <c r="D88" s="104" t="s">
        <v>1410</v>
      </c>
      <c r="E88" s="105" t="s">
        <v>1410</v>
      </c>
      <c r="F88" s="106" t="s">
        <v>1351</v>
      </c>
      <c r="G88" s="102" t="s">
        <v>2275</v>
      </c>
      <c r="H88" s="218"/>
      <c r="I88" s="218"/>
      <c r="J88" s="170" t="s">
        <v>4648</v>
      </c>
      <c r="K88" s="170" t="s">
        <v>930</v>
      </c>
      <c r="L88" s="170" t="s">
        <v>4649</v>
      </c>
      <c r="M88" s="170" t="s">
        <v>1596</v>
      </c>
      <c r="N88" s="170" t="s">
        <v>4650</v>
      </c>
      <c r="O88" s="170" t="s">
        <v>2613</v>
      </c>
      <c r="P88" s="111" t="s">
        <v>2842</v>
      </c>
      <c r="Q88" s="218"/>
      <c r="R88" s="218"/>
      <c r="S88" s="218"/>
      <c r="T88" s="218"/>
      <c r="U88" s="218"/>
      <c r="V88" s="170" t="s">
        <v>4651</v>
      </c>
      <c r="W88" s="92"/>
      <c r="X88" s="367" t="s">
        <v>4652</v>
      </c>
      <c r="Y88" s="203" t="s">
        <v>939</v>
      </c>
      <c r="Z88" s="115" t="s">
        <v>4653</v>
      </c>
      <c r="AA88" s="115" t="s">
        <v>4654</v>
      </c>
      <c r="AB88" s="115" t="s">
        <v>2477</v>
      </c>
      <c r="AC88" s="367" t="s">
        <v>4240</v>
      </c>
      <c r="AD88" s="203"/>
      <c r="AE88" s="202" t="s">
        <v>3223</v>
      </c>
      <c r="AF88" s="115" t="s">
        <v>1798</v>
      </c>
      <c r="AG88" s="221"/>
      <c r="AH88" s="221"/>
      <c r="AI88" s="203" t="s">
        <v>1855</v>
      </c>
      <c r="AJ88" s="203" t="s">
        <v>4655</v>
      </c>
      <c r="AK88" s="92"/>
      <c r="AL88" s="222"/>
      <c r="AM88" s="222"/>
      <c r="AN88" s="222"/>
      <c r="AO88" s="222"/>
      <c r="AP88" s="172" t="s">
        <v>236</v>
      </c>
      <c r="AQ88" s="172"/>
      <c r="AR88" s="222"/>
      <c r="AS88" s="222"/>
      <c r="AT88" s="172" t="s">
        <v>913</v>
      </c>
      <c r="AU88" s="284" t="s">
        <v>2061</v>
      </c>
      <c r="AV88" s="222"/>
      <c r="AW88" s="222"/>
      <c r="AX88" s="121" t="s">
        <v>340</v>
      </c>
      <c r="AY88" s="172" t="s">
        <v>4656</v>
      </c>
      <c r="AZ88" s="172"/>
      <c r="BA88" s="178" t="s">
        <v>4535</v>
      </c>
      <c r="BB88" s="178" t="s">
        <v>1769</v>
      </c>
      <c r="BC88" s="178" t="s">
        <v>2159</v>
      </c>
      <c r="BD88" s="127" t="s">
        <v>374</v>
      </c>
      <c r="BE88" s="178" t="s">
        <v>1379</v>
      </c>
      <c r="BF88" s="177"/>
      <c r="BG88" s="177"/>
      <c r="BH88" s="337" t="s">
        <v>2497</v>
      </c>
      <c r="BI88" s="177"/>
      <c r="BJ88" s="178" t="s">
        <v>4657</v>
      </c>
      <c r="BK88" s="177"/>
      <c r="BL88" s="178"/>
      <c r="BM88" s="178" t="s">
        <v>3442</v>
      </c>
      <c r="BN88" s="178" t="s">
        <v>4546</v>
      </c>
      <c r="BO88" s="177"/>
      <c r="BP88" s="225"/>
      <c r="BQ88" s="226"/>
      <c r="BR88" s="179" t="s">
        <v>2181</v>
      </c>
      <c r="BS88" s="130" t="s">
        <v>3200</v>
      </c>
      <c r="BT88" s="179" t="s">
        <v>1696</v>
      </c>
      <c r="BU88" s="179" t="s">
        <v>4658</v>
      </c>
      <c r="BV88" s="179" t="s">
        <v>2762</v>
      </c>
      <c r="BW88" s="226"/>
      <c r="BX88" s="226"/>
      <c r="BY88" s="226"/>
      <c r="BZ88" s="132" t="s">
        <v>4583</v>
      </c>
      <c r="CA88" s="132" t="s">
        <v>4659</v>
      </c>
      <c r="CB88" s="226"/>
      <c r="CC88" s="132" t="s">
        <v>2875</v>
      </c>
      <c r="CD88" s="179" t="s">
        <v>4660</v>
      </c>
      <c r="CE88" s="179"/>
      <c r="CF88" s="182" t="s">
        <v>4661</v>
      </c>
      <c r="CG88" s="138" t="s">
        <v>294</v>
      </c>
      <c r="CH88" s="182" t="s">
        <v>4662</v>
      </c>
      <c r="CI88" s="182" t="s">
        <v>4663</v>
      </c>
      <c r="CJ88" s="230"/>
      <c r="CK88" s="230"/>
      <c r="CL88" s="182" t="s">
        <v>4664</v>
      </c>
      <c r="CM88" s="138" t="s">
        <v>2924</v>
      </c>
      <c r="CN88" s="230"/>
      <c r="CO88" s="182"/>
      <c r="CP88" s="230"/>
      <c r="CQ88" s="230"/>
      <c r="CR88" s="182" t="s">
        <v>4665</v>
      </c>
      <c r="CS88" s="92"/>
      <c r="CT88" s="210" t="s">
        <v>4356</v>
      </c>
      <c r="CU88" s="231"/>
      <c r="CV88" s="371" t="s">
        <v>4666</v>
      </c>
      <c r="CW88" s="210" t="s">
        <v>4165</v>
      </c>
      <c r="CX88" s="210" t="s">
        <v>4667</v>
      </c>
      <c r="CY88" s="210" t="s">
        <v>4668</v>
      </c>
      <c r="CZ88" s="371" t="s">
        <v>4488</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3883</v>
      </c>
      <c r="DS88" s="233"/>
      <c r="DT88" s="233"/>
      <c r="DU88" s="233"/>
      <c r="DV88" s="233"/>
      <c r="DW88" s="233"/>
      <c r="DX88" s="233"/>
      <c r="DY88" s="211" t="s">
        <v>385</v>
      </c>
      <c r="DZ88" s="233"/>
      <c r="EA88" s="233"/>
      <c r="EB88" s="294" t="s">
        <v>4673</v>
      </c>
    </row>
    <row r="89">
      <c r="A89" s="558" t="s">
        <v>4674</v>
      </c>
      <c r="B89" s="82" t="s">
        <v>4675</v>
      </c>
      <c r="C89" s="83" t="s">
        <v>1410</v>
      </c>
      <c r="D89" s="84" t="s">
        <v>739</v>
      </c>
      <c r="E89" s="85" t="s">
        <v>1410</v>
      </c>
      <c r="F89" s="86" t="s">
        <v>4676</v>
      </c>
      <c r="G89" s="82" t="s">
        <v>1849</v>
      </c>
      <c r="H89" s="93" t="s">
        <v>791</v>
      </c>
      <c r="I89" s="88" t="s">
        <v>4677</v>
      </c>
      <c r="J89" s="88" t="s">
        <v>4678</v>
      </c>
      <c r="K89" s="88" t="s">
        <v>3755</v>
      </c>
      <c r="L89" s="88" t="s">
        <v>2722</v>
      </c>
      <c r="M89" s="88" t="s">
        <v>4679</v>
      </c>
      <c r="N89" s="88" t="s">
        <v>4680</v>
      </c>
      <c r="O89" s="88" t="s">
        <v>4037</v>
      </c>
      <c r="P89" s="88" t="s">
        <v>4681</v>
      </c>
      <c r="Q89" s="88" t="s">
        <v>4682</v>
      </c>
      <c r="R89" s="97"/>
      <c r="S89" s="88" t="s">
        <v>2911</v>
      </c>
      <c r="T89" s="88" t="s">
        <v>4683</v>
      </c>
      <c r="U89" s="97"/>
      <c r="V89" s="93" t="s">
        <v>4684</v>
      </c>
      <c r="W89" s="92"/>
      <c r="X89" s="88" t="s">
        <v>4459</v>
      </c>
      <c r="Y89" s="97"/>
      <c r="Z89" s="88" t="s">
        <v>1142</v>
      </c>
      <c r="AA89" s="163" t="s">
        <v>4685</v>
      </c>
      <c r="AB89" s="88" t="s">
        <v>1473</v>
      </c>
      <c r="AC89" s="93" t="s">
        <v>2650</v>
      </c>
      <c r="AD89" s="97"/>
      <c r="AE89" s="88" t="s">
        <v>3223</v>
      </c>
      <c r="AF89" s="88" t="s">
        <v>115</v>
      </c>
      <c r="AG89" s="97"/>
      <c r="AH89" s="93" t="s">
        <v>2701</v>
      </c>
      <c r="AI89" s="93" t="s">
        <v>756</v>
      </c>
      <c r="AJ89" s="97"/>
      <c r="AK89" s="92"/>
      <c r="AL89" s="93" t="s">
        <v>3889</v>
      </c>
      <c r="AM89" s="93" t="s">
        <v>4686</v>
      </c>
      <c r="AN89" s="97"/>
      <c r="AO89" s="93" t="s">
        <v>4687</v>
      </c>
      <c r="AP89" s="97"/>
      <c r="AQ89" s="97"/>
      <c r="AR89" s="97"/>
      <c r="AS89" s="93" t="s">
        <v>4688</v>
      </c>
      <c r="AT89" s="88" t="s">
        <v>4168</v>
      </c>
      <c r="AU89" s="88" t="s">
        <v>2883</v>
      </c>
      <c r="AV89" s="88" t="s">
        <v>4689</v>
      </c>
      <c r="AW89" s="97"/>
      <c r="AX89" s="88" t="s">
        <v>4199</v>
      </c>
      <c r="AY89" s="97"/>
      <c r="AZ89" s="259"/>
      <c r="BA89" s="93" t="s">
        <v>1850</v>
      </c>
      <c r="BB89" s="93" t="s">
        <v>2975</v>
      </c>
      <c r="BC89" s="93" t="s">
        <v>1934</v>
      </c>
      <c r="BD89" s="88" t="s">
        <v>4690</v>
      </c>
      <c r="BE89" s="88" t="s">
        <v>4339</v>
      </c>
      <c r="BF89" s="97"/>
      <c r="BG89" s="97"/>
      <c r="BH89" s="88" t="s">
        <v>2703</v>
      </c>
      <c r="BI89" s="97"/>
      <c r="BJ89" s="88" t="s">
        <v>4691</v>
      </c>
      <c r="BK89" s="88" t="s">
        <v>4692</v>
      </c>
      <c r="BL89" s="97"/>
      <c r="BM89" s="88" t="s">
        <v>2335</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3689</v>
      </c>
      <c r="CD89" s="97"/>
      <c r="CE89" s="259"/>
      <c r="CF89" s="88" t="s">
        <v>4698</v>
      </c>
      <c r="CG89" s="88" t="s">
        <v>1329</v>
      </c>
      <c r="CH89" s="93" t="s">
        <v>4699</v>
      </c>
      <c r="CI89" s="88" t="s">
        <v>4700</v>
      </c>
      <c r="CJ89" s="88" t="s">
        <v>3807</v>
      </c>
      <c r="CK89" s="88" t="s">
        <v>4183</v>
      </c>
      <c r="CL89" s="93" t="s">
        <v>2005</v>
      </c>
      <c r="CM89" s="88" t="s">
        <v>232</v>
      </c>
      <c r="CN89" s="97"/>
      <c r="CO89" s="97"/>
      <c r="CP89" s="100"/>
      <c r="CQ89" s="88" t="s">
        <v>1200</v>
      </c>
      <c r="CR89" s="97"/>
      <c r="CS89" s="92"/>
      <c r="CT89" s="163" t="s">
        <v>1830</v>
      </c>
      <c r="CU89" s="97"/>
      <c r="CV89" s="93" t="s">
        <v>4666</v>
      </c>
      <c r="CW89" s="88" t="s">
        <v>4006</v>
      </c>
      <c r="CX89" s="97"/>
      <c r="CY89" s="93" t="s">
        <v>3879</v>
      </c>
      <c r="CZ89" s="93" t="s">
        <v>4701</v>
      </c>
      <c r="DA89" s="88" t="s">
        <v>2470</v>
      </c>
      <c r="DB89" s="97"/>
      <c r="DC89" s="93" t="s">
        <v>4702</v>
      </c>
      <c r="DD89" s="88" t="s">
        <v>4703</v>
      </c>
      <c r="DE89" s="97"/>
      <c r="DF89" s="259"/>
      <c r="DG89" s="97"/>
      <c r="DH89" s="97"/>
      <c r="DI89" s="97"/>
      <c r="DJ89" s="97"/>
      <c r="DK89" s="97"/>
      <c r="DL89" s="97"/>
      <c r="DM89" s="88" t="s">
        <v>202</v>
      </c>
      <c r="DN89" s="93" t="s">
        <v>3055</v>
      </c>
      <c r="DO89" s="93" t="s">
        <v>4704</v>
      </c>
      <c r="DP89" s="97"/>
      <c r="DQ89" s="97"/>
      <c r="DR89" s="93" t="s">
        <v>2698</v>
      </c>
      <c r="DS89" s="93" t="s">
        <v>4705</v>
      </c>
      <c r="DT89" s="97"/>
      <c r="DU89" s="93" t="s">
        <v>4642</v>
      </c>
      <c r="DV89" s="97"/>
      <c r="DW89" s="97"/>
      <c r="DX89" s="97"/>
      <c r="DY89" s="90" t="s">
        <v>4706</v>
      </c>
      <c r="DZ89" s="97"/>
      <c r="EA89" s="97"/>
      <c r="EB89" s="271"/>
    </row>
    <row r="90">
      <c r="A90" s="559" t="s">
        <v>4707</v>
      </c>
      <c r="B90" s="102" t="s">
        <v>4708</v>
      </c>
      <c r="C90" s="103" t="s">
        <v>1410</v>
      </c>
      <c r="D90" s="104" t="s">
        <v>1410</v>
      </c>
      <c r="E90" s="105" t="s">
        <v>1410</v>
      </c>
      <c r="F90" s="106" t="s">
        <v>4709</v>
      </c>
      <c r="G90" s="102" t="s">
        <v>4709</v>
      </c>
      <c r="H90" s="433"/>
      <c r="I90" s="111" t="s">
        <v>4710</v>
      </c>
      <c r="J90" s="111" t="s">
        <v>4711</v>
      </c>
      <c r="K90" s="170"/>
      <c r="L90" s="109" t="s">
        <v>4712</v>
      </c>
      <c r="M90" s="218"/>
      <c r="N90" s="218"/>
      <c r="O90" s="111" t="s">
        <v>1719</v>
      </c>
      <c r="P90" s="170"/>
      <c r="Q90" s="218"/>
      <c r="R90" s="218"/>
      <c r="S90" s="109" t="s">
        <v>3281</v>
      </c>
      <c r="T90" s="109" t="s">
        <v>4713</v>
      </c>
      <c r="U90" s="278"/>
      <c r="V90" s="218"/>
      <c r="W90" s="92"/>
      <c r="X90" s="114" t="s">
        <v>3128</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4591</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1051</v>
      </c>
      <c r="BO90" s="177"/>
      <c r="BP90" s="225"/>
      <c r="BQ90" s="179"/>
      <c r="BR90" s="130" t="s">
        <v>775</v>
      </c>
      <c r="BS90" s="130" t="s">
        <v>2085</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2001</v>
      </c>
      <c r="CZ90" s="140" t="s">
        <v>1683</v>
      </c>
      <c r="DA90" s="231"/>
      <c r="DB90" s="231"/>
      <c r="DC90" s="140" t="s">
        <v>3849</v>
      </c>
      <c r="DD90" s="231"/>
      <c r="DE90" s="231"/>
      <c r="DF90" s="266"/>
      <c r="DG90" s="384"/>
      <c r="DH90" s="145" t="s">
        <v>3934</v>
      </c>
      <c r="DI90" s="233"/>
      <c r="DJ90" s="233"/>
      <c r="DK90" s="233"/>
      <c r="DL90" s="233"/>
      <c r="DM90" s="145" t="s">
        <v>1458</v>
      </c>
      <c r="DN90" s="145" t="s">
        <v>4726</v>
      </c>
      <c r="DO90" s="148" t="s">
        <v>4599</v>
      </c>
      <c r="DP90" s="148" t="s">
        <v>4727</v>
      </c>
      <c r="DQ90" s="211"/>
      <c r="DR90" s="233"/>
      <c r="DS90" s="233"/>
      <c r="DT90" s="233"/>
      <c r="DU90" s="148" t="s">
        <v>1481</v>
      </c>
      <c r="DV90" s="233"/>
      <c r="DW90" s="211"/>
      <c r="DX90" s="211"/>
      <c r="DY90" s="148" t="s">
        <v>2041</v>
      </c>
      <c r="DZ90" s="233"/>
      <c r="EA90" s="148" t="s">
        <v>4580</v>
      </c>
      <c r="EB90" s="294"/>
    </row>
    <row r="91">
      <c r="A91" s="417" t="s">
        <v>4728</v>
      </c>
      <c r="B91" s="82" t="s">
        <v>4729</v>
      </c>
      <c r="C91" s="83" t="s">
        <v>739</v>
      </c>
      <c r="D91" s="84" t="s">
        <v>739</v>
      </c>
      <c r="E91" s="85" t="s">
        <v>738</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4731</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4735</v>
      </c>
      <c r="B92" s="437" t="s">
        <v>4736</v>
      </c>
      <c r="C92" s="438" t="s">
        <v>1410</v>
      </c>
      <c r="D92" s="439" t="s">
        <v>1410</v>
      </c>
      <c r="E92" s="440" t="s">
        <v>1410</v>
      </c>
      <c r="F92" s="441" t="s">
        <v>331</v>
      </c>
      <c r="G92" s="437" t="s">
        <v>4737</v>
      </c>
      <c r="H92" s="299"/>
      <c r="I92" s="299"/>
      <c r="J92" s="299"/>
      <c r="K92" s="564" t="s">
        <v>102</v>
      </c>
      <c r="L92" s="346"/>
      <c r="M92" s="299"/>
      <c r="N92" s="565" t="s">
        <v>4738</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4739</v>
      </c>
      <c r="AA92" s="302" t="s">
        <v>4400</v>
      </c>
      <c r="AB92" s="567" t="s">
        <v>4740</v>
      </c>
      <c r="AC92" s="303"/>
      <c r="AD92" s="303"/>
      <c r="AE92" s="568" t="s">
        <v>758</v>
      </c>
      <c r="AF92" s="567" t="s">
        <v>246</v>
      </c>
      <c r="AG92" s="303"/>
      <c r="AH92" s="303"/>
      <c r="AI92" s="303"/>
      <c r="AJ92" s="303"/>
      <c r="AK92" s="158"/>
      <c r="AL92" s="308"/>
      <c r="AM92" s="308"/>
      <c r="AN92" s="308"/>
      <c r="AO92" s="308"/>
      <c r="AP92" s="308"/>
      <c r="AQ92" s="308"/>
      <c r="AR92" s="308"/>
      <c r="AS92" s="308"/>
      <c r="AT92" s="306" t="s">
        <v>2234</v>
      </c>
      <c r="AU92" s="306" t="s">
        <v>1151</v>
      </c>
      <c r="AV92" s="308"/>
      <c r="AW92" s="308"/>
      <c r="AX92" s="308"/>
      <c r="AY92" s="308"/>
      <c r="AZ92" s="349"/>
      <c r="BA92" s="314"/>
      <c r="BB92" s="351"/>
      <c r="BC92" s="351"/>
      <c r="BD92" s="351"/>
      <c r="BE92" s="569" t="s">
        <v>2404</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4741</v>
      </c>
      <c r="B93" s="82" t="s">
        <v>4742</v>
      </c>
      <c r="C93" s="83" t="s">
        <v>1410</v>
      </c>
      <c r="D93" s="84" t="s">
        <v>1410</v>
      </c>
      <c r="E93" s="85" t="s">
        <v>1410</v>
      </c>
      <c r="F93" s="86" t="s">
        <v>641</v>
      </c>
      <c r="G93" s="82" t="s">
        <v>4743</v>
      </c>
      <c r="H93" s="97"/>
      <c r="I93" s="93" t="s">
        <v>2710</v>
      </c>
      <c r="J93" s="93" t="s">
        <v>1141</v>
      </c>
      <c r="K93" s="93" t="s">
        <v>1548</v>
      </c>
      <c r="L93" s="272" t="s">
        <v>4744</v>
      </c>
      <c r="M93" s="97"/>
      <c r="N93" s="93" t="s">
        <v>4745</v>
      </c>
      <c r="O93" s="93" t="s">
        <v>4746</v>
      </c>
      <c r="P93" s="93" t="s">
        <v>2842</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2030</v>
      </c>
      <c r="BG93" s="97"/>
      <c r="BH93" s="88" t="s">
        <v>3229</v>
      </c>
      <c r="BI93" s="97"/>
      <c r="BJ93" s="97"/>
      <c r="BK93" s="97"/>
      <c r="BL93" s="97"/>
      <c r="BM93" s="97"/>
      <c r="BN93" s="97"/>
      <c r="BO93" s="97"/>
      <c r="BP93" s="259"/>
      <c r="BQ93" s="97"/>
      <c r="BR93" s="93" t="s">
        <v>2684</v>
      </c>
      <c r="BS93" s="93" t="s">
        <v>4749</v>
      </c>
      <c r="BT93" s="93" t="s">
        <v>4750</v>
      </c>
      <c r="BU93" s="93" t="s">
        <v>4751</v>
      </c>
      <c r="BV93" s="93" t="s">
        <v>3203</v>
      </c>
      <c r="BW93" s="97"/>
      <c r="BX93" s="97"/>
      <c r="BY93" s="93" t="s">
        <v>4752</v>
      </c>
      <c r="BZ93" s="97"/>
      <c r="CA93" s="97"/>
      <c r="CB93" s="97"/>
      <c r="CC93" s="97"/>
      <c r="CD93" s="97"/>
      <c r="CE93" s="259"/>
      <c r="CF93" s="93" t="s">
        <v>4753</v>
      </c>
      <c r="CG93" s="88" t="s">
        <v>4754</v>
      </c>
      <c r="CH93" s="97"/>
      <c r="CI93" s="97"/>
      <c r="CJ93" s="97"/>
      <c r="CK93" s="97"/>
      <c r="CL93" s="274" t="s">
        <v>3007</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4758</v>
      </c>
      <c r="B94" s="102" t="s">
        <v>4759</v>
      </c>
      <c r="C94" s="103" t="s">
        <v>1410</v>
      </c>
      <c r="D94" s="104" t="s">
        <v>739</v>
      </c>
      <c r="E94" s="105" t="s">
        <v>1410</v>
      </c>
      <c r="F94" s="106" t="s">
        <v>1544</v>
      </c>
      <c r="G94" s="102" t="s">
        <v>1134</v>
      </c>
      <c r="H94" s="111" t="s">
        <v>3284</v>
      </c>
      <c r="I94" s="261" t="s">
        <v>4760</v>
      </c>
      <c r="J94" s="261" t="s">
        <v>1876</v>
      </c>
      <c r="K94" s="261" t="s">
        <v>2563</v>
      </c>
      <c r="L94" s="111" t="s">
        <v>1180</v>
      </c>
      <c r="M94" s="111" t="s">
        <v>4761</v>
      </c>
      <c r="N94" s="261" t="s">
        <v>4762</v>
      </c>
      <c r="O94" s="261" t="s">
        <v>4690</v>
      </c>
      <c r="P94" s="261" t="s">
        <v>2595</v>
      </c>
      <c r="Q94" s="261" t="s">
        <v>4763</v>
      </c>
      <c r="R94" s="111" t="s">
        <v>3729</v>
      </c>
      <c r="S94" s="111" t="s">
        <v>4619</v>
      </c>
      <c r="T94" s="218"/>
      <c r="U94" s="111" t="s">
        <v>675</v>
      </c>
      <c r="V94" s="111" t="s">
        <v>4764</v>
      </c>
      <c r="W94" s="92"/>
      <c r="X94" s="115" t="s">
        <v>2505</v>
      </c>
      <c r="Y94" s="367" t="s">
        <v>4765</v>
      </c>
      <c r="Z94" s="367" t="s">
        <v>400</v>
      </c>
      <c r="AA94" s="367" t="s">
        <v>4766</v>
      </c>
      <c r="AB94" s="367" t="s">
        <v>4767</v>
      </c>
      <c r="AC94" s="367" t="s">
        <v>4768</v>
      </c>
      <c r="AD94" s="203"/>
      <c r="AE94" s="115" t="s">
        <v>890</v>
      </c>
      <c r="AF94" s="115" t="s">
        <v>4769</v>
      </c>
      <c r="AG94" s="115" t="s">
        <v>4770</v>
      </c>
      <c r="AH94" s="203"/>
      <c r="AI94" s="115" t="s">
        <v>4479</v>
      </c>
      <c r="AJ94" s="115" t="s">
        <v>4771</v>
      </c>
      <c r="AK94" s="92"/>
      <c r="AL94" s="121" t="s">
        <v>4772</v>
      </c>
      <c r="AM94" s="121" t="s">
        <v>4773</v>
      </c>
      <c r="AN94" s="222"/>
      <c r="AO94" s="222"/>
      <c r="AP94" s="222"/>
      <c r="AQ94" s="222"/>
      <c r="AR94" s="222"/>
      <c r="AS94" s="222"/>
      <c r="AT94" s="284" t="s">
        <v>2947</v>
      </c>
      <c r="AU94" s="121" t="s">
        <v>4774</v>
      </c>
      <c r="AV94" s="121" t="s">
        <v>4775</v>
      </c>
      <c r="AW94" s="121" t="s">
        <v>4776</v>
      </c>
      <c r="AX94" s="121" t="s">
        <v>1492</v>
      </c>
      <c r="AY94" s="222"/>
      <c r="AZ94" s="223"/>
      <c r="BA94" s="337" t="s">
        <v>361</v>
      </c>
      <c r="BB94" s="127" t="s">
        <v>4777</v>
      </c>
      <c r="BC94" s="127" t="s">
        <v>2004</v>
      </c>
      <c r="BD94" s="337" t="s">
        <v>3613</v>
      </c>
      <c r="BE94" s="127" t="s">
        <v>4260</v>
      </c>
      <c r="BF94" s="127" t="s">
        <v>4778</v>
      </c>
      <c r="BG94" s="127" t="s">
        <v>2320</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4141</v>
      </c>
      <c r="BX94" s="339" t="s">
        <v>4788</v>
      </c>
      <c r="BY94" s="226"/>
      <c r="BZ94" s="339" t="s">
        <v>4789</v>
      </c>
      <c r="CA94" s="132" t="s">
        <v>4790</v>
      </c>
      <c r="CB94" s="226"/>
      <c r="CC94" s="226"/>
      <c r="CD94" s="226"/>
      <c r="CE94" s="228"/>
      <c r="CF94" s="138" t="s">
        <v>4791</v>
      </c>
      <c r="CG94" s="138" t="s">
        <v>319</v>
      </c>
      <c r="CH94" s="138" t="s">
        <v>2276</v>
      </c>
      <c r="CI94" s="182" t="s">
        <v>4792</v>
      </c>
      <c r="CJ94" s="138" t="s">
        <v>3378</v>
      </c>
      <c r="CK94" s="182" t="s">
        <v>4793</v>
      </c>
      <c r="CL94" s="138" t="s">
        <v>1429</v>
      </c>
      <c r="CM94" s="138" t="s">
        <v>4590</v>
      </c>
      <c r="CN94" s="230"/>
      <c r="CO94" s="230"/>
      <c r="CP94" s="230"/>
      <c r="CQ94" s="230"/>
      <c r="CR94" s="138" t="s">
        <v>4794</v>
      </c>
      <c r="CS94" s="92"/>
      <c r="CT94" s="143" t="s">
        <v>4795</v>
      </c>
      <c r="CU94" s="371" t="s">
        <v>3620</v>
      </c>
      <c r="CV94" s="371" t="s">
        <v>4073</v>
      </c>
      <c r="CW94" s="371" t="s">
        <v>2717</v>
      </c>
      <c r="CX94" s="143" t="s">
        <v>4796</v>
      </c>
      <c r="CY94" s="371" t="s">
        <v>2312</v>
      </c>
      <c r="CZ94" s="371" t="s">
        <v>4797</v>
      </c>
      <c r="DA94" s="371" t="s">
        <v>2661</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2196</v>
      </c>
      <c r="DT94" s="233"/>
      <c r="DU94" s="211" t="s">
        <v>1062</v>
      </c>
      <c r="DV94" s="233"/>
      <c r="DW94" s="148" t="s">
        <v>2806</v>
      </c>
      <c r="DX94" s="211" t="s">
        <v>1643</v>
      </c>
      <c r="DY94" s="233"/>
      <c r="DZ94" s="233"/>
      <c r="EA94" s="233"/>
      <c r="EB94" s="145" t="s">
        <v>2389</v>
      </c>
    </row>
    <row r="95">
      <c r="A95" s="576" t="s">
        <v>4798</v>
      </c>
      <c r="B95" s="82" t="s">
        <v>4799</v>
      </c>
      <c r="C95" s="83" t="s">
        <v>1410</v>
      </c>
      <c r="D95" s="84" t="s">
        <v>1410</v>
      </c>
      <c r="E95" s="85" t="s">
        <v>1410</v>
      </c>
      <c r="F95" s="86" t="s">
        <v>4090</v>
      </c>
      <c r="G95" s="82" t="s">
        <v>4800</v>
      </c>
      <c r="H95" s="97"/>
      <c r="I95" s="88" t="s">
        <v>4801</v>
      </c>
      <c r="J95" s="88" t="s">
        <v>2160</v>
      </c>
      <c r="K95" s="88" t="s">
        <v>3097</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3935</v>
      </c>
      <c r="AA95" s="88" t="s">
        <v>4805</v>
      </c>
      <c r="AB95" s="88" t="s">
        <v>4806</v>
      </c>
      <c r="AC95" s="88" t="s">
        <v>2782</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4807</v>
      </c>
      <c r="BC95" s="88" t="s">
        <v>2159</v>
      </c>
      <c r="BD95" s="93" t="s">
        <v>4808</v>
      </c>
      <c r="BE95" s="97"/>
      <c r="BF95" s="97"/>
      <c r="BG95" s="97"/>
      <c r="BH95" s="88" t="s">
        <v>605</v>
      </c>
      <c r="BI95" s="97"/>
      <c r="BJ95" s="88" t="s">
        <v>4809</v>
      </c>
      <c r="BK95" s="88" t="s">
        <v>2548</v>
      </c>
      <c r="BL95" s="97"/>
      <c r="BM95" s="97"/>
      <c r="BN95" s="97"/>
      <c r="BO95" s="97"/>
      <c r="BP95" s="259"/>
      <c r="BQ95" s="88" t="s">
        <v>4810</v>
      </c>
      <c r="BR95" s="97"/>
      <c r="BS95" s="88" t="s">
        <v>2789</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3887</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2218</v>
      </c>
      <c r="DH95" s="97"/>
      <c r="DI95" s="97"/>
      <c r="DJ95" s="97"/>
      <c r="DK95" s="88" t="s">
        <v>522</v>
      </c>
      <c r="DL95" s="97"/>
      <c r="DM95" s="97"/>
      <c r="DN95" s="97"/>
      <c r="DO95" s="97"/>
      <c r="DP95" s="88" t="s">
        <v>4819</v>
      </c>
      <c r="DQ95" s="88" t="s">
        <v>2268</v>
      </c>
      <c r="DR95" s="97"/>
      <c r="DS95" s="97"/>
      <c r="DT95" s="97"/>
      <c r="DU95" s="97"/>
      <c r="DV95" s="97"/>
      <c r="DW95" s="97"/>
      <c r="DX95" s="97"/>
      <c r="DY95" s="93" t="s">
        <v>4820</v>
      </c>
      <c r="DZ95" s="88" t="s">
        <v>2618</v>
      </c>
      <c r="EA95" s="97"/>
      <c r="EB95" s="91" t="s">
        <v>2272</v>
      </c>
    </row>
    <row r="96">
      <c r="A96" s="577" t="s">
        <v>4821</v>
      </c>
      <c r="B96" s="102" t="s">
        <v>4822</v>
      </c>
      <c r="C96" s="103" t="s">
        <v>1410</v>
      </c>
      <c r="D96" s="104" t="s">
        <v>1410</v>
      </c>
      <c r="E96" s="105" t="s">
        <v>1410</v>
      </c>
      <c r="F96" s="106" t="s">
        <v>739</v>
      </c>
      <c r="G96" s="102" t="s">
        <v>2275</v>
      </c>
      <c r="H96" s="170" t="s">
        <v>680</v>
      </c>
      <c r="I96" s="170" t="s">
        <v>4823</v>
      </c>
      <c r="J96" s="170" t="s">
        <v>3153</v>
      </c>
      <c r="K96" s="170" t="s">
        <v>4824</v>
      </c>
      <c r="L96" s="170" t="s">
        <v>2722</v>
      </c>
      <c r="M96" s="170" t="s">
        <v>4825</v>
      </c>
      <c r="N96" s="170" t="s">
        <v>4826</v>
      </c>
      <c r="O96" s="170" t="s">
        <v>1719</v>
      </c>
      <c r="P96" s="170" t="s">
        <v>4827</v>
      </c>
      <c r="Q96" s="218"/>
      <c r="R96" s="218"/>
      <c r="S96" s="170" t="s">
        <v>4828</v>
      </c>
      <c r="T96" s="218"/>
      <c r="U96" s="170" t="s">
        <v>631</v>
      </c>
      <c r="V96" s="218"/>
      <c r="W96" s="92"/>
      <c r="X96" s="203" t="s">
        <v>1682</v>
      </c>
      <c r="Y96" s="203" t="s">
        <v>1720</v>
      </c>
      <c r="Z96" s="203" t="s">
        <v>4829</v>
      </c>
      <c r="AA96" s="203" t="s">
        <v>2561</v>
      </c>
      <c r="AB96" s="578" t="s">
        <v>4052</v>
      </c>
      <c r="AC96" s="203" t="s">
        <v>4533</v>
      </c>
      <c r="AD96" s="221"/>
      <c r="AE96" s="221"/>
      <c r="AF96" s="203" t="s">
        <v>4830</v>
      </c>
      <c r="AG96" s="221"/>
      <c r="AH96" s="221"/>
      <c r="AI96" s="221"/>
      <c r="AJ96" s="221"/>
      <c r="AK96" s="92"/>
      <c r="AL96" s="172" t="s">
        <v>2237</v>
      </c>
      <c r="AM96" s="172" t="s">
        <v>4831</v>
      </c>
      <c r="AN96" s="222"/>
      <c r="AO96" s="222"/>
      <c r="AP96" s="222"/>
      <c r="AQ96" s="222"/>
      <c r="AR96" s="172" t="s">
        <v>1078</v>
      </c>
      <c r="AS96" s="222"/>
      <c r="AT96" s="172" t="s">
        <v>2538</v>
      </c>
      <c r="AU96" s="172" t="s">
        <v>1580</v>
      </c>
      <c r="AV96" s="172" t="s">
        <v>3854</v>
      </c>
      <c r="AW96" s="222"/>
      <c r="AX96" s="172" t="s">
        <v>4808</v>
      </c>
      <c r="AY96" s="172" t="s">
        <v>4832</v>
      </c>
      <c r="AZ96" s="335"/>
      <c r="BA96" s="178" t="s">
        <v>4833</v>
      </c>
      <c r="BB96" s="178" t="s">
        <v>4834</v>
      </c>
      <c r="BC96" s="178" t="s">
        <v>977</v>
      </c>
      <c r="BD96" s="178" t="s">
        <v>955</v>
      </c>
      <c r="BE96" s="178" t="s">
        <v>2817</v>
      </c>
      <c r="BF96" s="178" t="s">
        <v>2989</v>
      </c>
      <c r="BG96" s="178" t="s">
        <v>4835</v>
      </c>
      <c r="BH96" s="178" t="s">
        <v>4836</v>
      </c>
      <c r="BI96" s="177"/>
      <c r="BJ96" s="178" t="s">
        <v>4837</v>
      </c>
      <c r="BK96" s="178" t="s">
        <v>3006</v>
      </c>
      <c r="BL96" s="177"/>
      <c r="BM96" s="177"/>
      <c r="BN96" s="178"/>
      <c r="BO96" s="177"/>
      <c r="BP96" s="225"/>
      <c r="BQ96" s="226"/>
      <c r="BR96" s="226"/>
      <c r="BS96" s="179" t="s">
        <v>4838</v>
      </c>
      <c r="BT96" s="179" t="s">
        <v>2182</v>
      </c>
      <c r="BU96" s="226"/>
      <c r="BV96" s="179" t="s">
        <v>3235</v>
      </c>
      <c r="BW96" s="226"/>
      <c r="BX96" s="226"/>
      <c r="BY96" s="226"/>
      <c r="BZ96" s="179" t="s">
        <v>2585</v>
      </c>
      <c r="CA96" s="226"/>
      <c r="CB96" s="179" t="s">
        <v>2189</v>
      </c>
      <c r="CC96" s="226"/>
      <c r="CD96" s="226"/>
      <c r="CE96" s="228"/>
      <c r="CF96" s="182" t="s">
        <v>4839</v>
      </c>
      <c r="CG96" s="182" t="s">
        <v>4840</v>
      </c>
      <c r="CH96" s="182" t="s">
        <v>1097</v>
      </c>
      <c r="CI96" s="182"/>
      <c r="CJ96" s="182" t="s">
        <v>4841</v>
      </c>
      <c r="CK96" s="182" t="s">
        <v>4462</v>
      </c>
      <c r="CL96" s="408" t="s">
        <v>1341</v>
      </c>
      <c r="CM96" s="182" t="s">
        <v>2853</v>
      </c>
      <c r="CN96" s="230"/>
      <c r="CO96" s="230"/>
      <c r="CP96" s="182"/>
      <c r="CQ96" s="182" t="s">
        <v>4842</v>
      </c>
      <c r="CR96" s="230"/>
      <c r="CS96" s="92"/>
      <c r="CT96" s="210" t="s">
        <v>4843</v>
      </c>
      <c r="CU96" s="210" t="s">
        <v>2569</v>
      </c>
      <c r="CV96" s="210" t="s">
        <v>4844</v>
      </c>
      <c r="CW96" s="210" t="s">
        <v>4147</v>
      </c>
      <c r="CX96" s="231"/>
      <c r="CY96" s="210" t="s">
        <v>385</v>
      </c>
      <c r="CZ96" s="210" t="s">
        <v>4845</v>
      </c>
      <c r="DA96" s="210" t="s">
        <v>4045</v>
      </c>
      <c r="DB96" s="231"/>
      <c r="DC96" s="231"/>
      <c r="DD96" s="210" t="s">
        <v>3141</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2936</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2059</v>
      </c>
      <c r="Z97" s="93" t="s">
        <v>1756</v>
      </c>
      <c r="AA97" s="214" t="s">
        <v>1681</v>
      </c>
      <c r="AB97" s="93" t="s">
        <v>3210</v>
      </c>
      <c r="AC97" s="93" t="s">
        <v>4857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3529</v>
      </c>
      <c r="BC97" s="93" t="s">
        <v>977</v>
      </c>
      <c r="BD97" s="93" t="s">
        <v>1506</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4396</v>
      </c>
      <c r="BU97" s="97"/>
      <c r="BV97" s="93" t="s">
        <v>2917</v>
      </c>
      <c r="BW97" s="97"/>
      <c r="BX97" s="93" t="s">
        <v>4863</v>
      </c>
      <c r="BY97" s="97"/>
      <c r="BZ97" s="93" t="s">
        <v>4864</v>
      </c>
      <c r="CA97" s="93" t="s">
        <v>4865</v>
      </c>
      <c r="CB97" s="97"/>
      <c r="CC97" s="97"/>
      <c r="CD97" s="97"/>
      <c r="CE97" s="259"/>
      <c r="CF97" s="93" t="s">
        <v>4866</v>
      </c>
      <c r="CG97" s="214" t="s">
        <v>4867</v>
      </c>
      <c r="CH97" s="93"/>
      <c r="CI97" s="97"/>
      <c r="CJ97" s="93" t="s">
        <v>544</v>
      </c>
      <c r="CK97" s="97"/>
      <c r="CL97" s="214" t="s">
        <v>3379</v>
      </c>
      <c r="CM97" s="93" t="s">
        <v>4868</v>
      </c>
      <c r="CN97" s="97"/>
      <c r="CO97" s="97"/>
      <c r="CP97" s="97"/>
      <c r="CQ97" s="97"/>
      <c r="CR97" s="97"/>
      <c r="CS97" s="92"/>
      <c r="CT97" s="93" t="s">
        <v>4869</v>
      </c>
      <c r="CU97" s="93"/>
      <c r="CV97" s="93" t="s">
        <v>3145</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3628</v>
      </c>
      <c r="J98" s="170" t="s">
        <v>4875</v>
      </c>
      <c r="K98" s="170" t="s">
        <v>3218</v>
      </c>
      <c r="L98" s="170" t="s">
        <v>4876</v>
      </c>
      <c r="M98" s="170" t="s">
        <v>4877</v>
      </c>
      <c r="N98" s="170" t="s">
        <v>4878</v>
      </c>
      <c r="O98" s="170" t="s">
        <v>4879</v>
      </c>
      <c r="P98" s="170" t="s">
        <v>2595</v>
      </c>
      <c r="Q98" s="218"/>
      <c r="R98" s="218"/>
      <c r="S98" s="218"/>
      <c r="T98" s="218"/>
      <c r="U98" s="218"/>
      <c r="V98" s="218"/>
      <c r="W98" s="92"/>
      <c r="X98" s="203" t="s">
        <v>3222</v>
      </c>
      <c r="Y98" s="203" t="s">
        <v>3110</v>
      </c>
      <c r="Z98" s="203" t="s">
        <v>115</v>
      </c>
      <c r="AA98" s="114" t="str">
        <f>HYPERLINK("https://youtu.be/qJ6N4MrS6B4","48.05")</f>
        <v>48.05</v>
      </c>
      <c r="AB98" s="203" t="s">
        <v>2319</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4358</v>
      </c>
      <c r="AU98" s="172" t="s">
        <v>2700</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3918</v>
      </c>
      <c r="BT98" s="179" t="s">
        <v>4884</v>
      </c>
      <c r="BU98" s="179" t="s">
        <v>1993</v>
      </c>
      <c r="BV98" s="130" t="str">
        <f>HYPERLINK("https://www.youtube.com/watch?v=HaeMpTna7bY","21.54")</f>
        <v>21.54</v>
      </c>
      <c r="BW98" s="226"/>
      <c r="BX98" s="180"/>
      <c r="BY98" s="180"/>
      <c r="BZ98" s="226"/>
      <c r="CA98" s="226"/>
      <c r="CB98" s="226"/>
      <c r="CC98" s="226"/>
      <c r="CD98" s="226"/>
      <c r="CE98" s="228"/>
      <c r="CF98" s="182" t="s">
        <v>4535</v>
      </c>
      <c r="CG98" s="182" t="s">
        <v>352</v>
      </c>
      <c r="CH98" s="182" t="s">
        <v>4885</v>
      </c>
      <c r="CI98" s="230"/>
      <c r="CJ98" s="230"/>
      <c r="CK98" s="182" t="s">
        <v>3667</v>
      </c>
      <c r="CL98" s="182" t="s">
        <v>3248</v>
      </c>
      <c r="CM98" s="230"/>
      <c r="CN98" s="230"/>
      <c r="CO98" s="230"/>
      <c r="CP98" s="230"/>
      <c r="CQ98" s="230"/>
      <c r="CR98" s="230"/>
      <c r="CS98" s="92"/>
      <c r="CT98" s="210" t="s">
        <v>4886</v>
      </c>
      <c r="CU98" s="231"/>
      <c r="CV98" s="210" t="s">
        <v>2608</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3853</v>
      </c>
      <c r="J99" s="93" t="s">
        <v>2314</v>
      </c>
      <c r="K99" s="214" t="s">
        <v>4402</v>
      </c>
      <c r="L99" s="93" t="s">
        <v>3004</v>
      </c>
      <c r="M99" s="97"/>
      <c r="N99" s="93" t="s">
        <v>670</v>
      </c>
      <c r="O99" s="93" t="s">
        <v>3527</v>
      </c>
      <c r="P99" s="93" t="s">
        <v>3977</v>
      </c>
      <c r="Q99" s="93" t="s">
        <v>4894</v>
      </c>
      <c r="R99" s="93"/>
      <c r="S99" s="93" t="s">
        <v>4895</v>
      </c>
      <c r="T99" s="97"/>
      <c r="U99" s="93" t="s">
        <v>2247</v>
      </c>
      <c r="V99" s="93" t="s">
        <v>4896</v>
      </c>
      <c r="W99" s="92"/>
      <c r="X99" s="93" t="s">
        <v>4897</v>
      </c>
      <c r="Y99" s="214" t="s">
        <v>2597</v>
      </c>
      <c r="Z99" s="93" t="s">
        <v>2200</v>
      </c>
      <c r="AA99" s="93" t="s">
        <v>4898</v>
      </c>
      <c r="AB99" s="93" t="s">
        <v>1057</v>
      </c>
      <c r="AC99" s="93" t="s">
        <v>4072</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1014</v>
      </c>
      <c r="BD99" s="93" t="s">
        <v>4903</v>
      </c>
      <c r="BE99" s="97"/>
      <c r="BF99" s="97"/>
      <c r="BG99" s="97"/>
      <c r="BH99" s="93" t="s">
        <v>4904</v>
      </c>
      <c r="BI99" s="97"/>
      <c r="BJ99" s="97"/>
      <c r="BK99" s="97"/>
      <c r="BL99" s="97"/>
      <c r="BM99" s="93" t="s">
        <v>4905</v>
      </c>
      <c r="BN99" s="93" t="s">
        <v>2737</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2078</v>
      </c>
      <c r="I100" s="111" t="s">
        <v>2795</v>
      </c>
      <c r="J100" s="111" t="s">
        <v>3611</v>
      </c>
      <c r="K100" s="170" t="s">
        <v>1206</v>
      </c>
      <c r="L100" s="170" t="s">
        <v>4911</v>
      </c>
      <c r="M100" s="170" t="s">
        <v>4912</v>
      </c>
      <c r="N100" s="170" t="s">
        <v>4913</v>
      </c>
      <c r="O100" s="170" t="s">
        <v>4914</v>
      </c>
      <c r="P100" s="111" t="s">
        <v>3680</v>
      </c>
      <c r="Q100" s="170" t="s">
        <v>4915</v>
      </c>
      <c r="R100" s="218"/>
      <c r="S100" s="170" t="s">
        <v>158</v>
      </c>
      <c r="T100" s="218"/>
      <c r="U100" s="170" t="s">
        <v>234</v>
      </c>
      <c r="V100" s="378" t="s">
        <v>4916</v>
      </c>
      <c r="W100" s="215"/>
      <c r="X100" s="203" t="s">
        <v>170</v>
      </c>
      <c r="Y100" s="281" t="s">
        <v>2068</v>
      </c>
      <c r="Z100" s="203" t="s">
        <v>4917</v>
      </c>
      <c r="AA100" s="203" t="s">
        <v>4918</v>
      </c>
      <c r="AB100" s="203" t="s">
        <v>2203</v>
      </c>
      <c r="AC100" s="203" t="s">
        <v>4919</v>
      </c>
      <c r="AD100" s="221"/>
      <c r="AE100" s="203" t="s">
        <v>4920</v>
      </c>
      <c r="AF100" s="203" t="s">
        <v>1183</v>
      </c>
      <c r="AG100" s="203" t="s">
        <v>4921</v>
      </c>
      <c r="AH100" s="203"/>
      <c r="AI100" s="203" t="s">
        <v>4922</v>
      </c>
      <c r="AJ100" s="334" t="s">
        <v>4923</v>
      </c>
      <c r="AK100" s="92"/>
      <c r="AL100" s="172" t="s">
        <v>1829</v>
      </c>
      <c r="AM100" s="172" t="s">
        <v>4924</v>
      </c>
      <c r="AN100" s="172" t="s">
        <v>4925</v>
      </c>
      <c r="AO100" s="172" t="s">
        <v>1491</v>
      </c>
      <c r="AP100" s="172" t="s">
        <v>3472</v>
      </c>
      <c r="AQ100" s="172" t="s">
        <v>1288</v>
      </c>
      <c r="AR100" s="222"/>
      <c r="AS100" s="172" t="s">
        <v>4926</v>
      </c>
      <c r="AT100" s="121" t="s">
        <v>4927</v>
      </c>
      <c r="AU100" s="172" t="s">
        <v>4928</v>
      </c>
      <c r="AV100" s="172" t="s">
        <v>3956</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3278</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4529</v>
      </c>
      <c r="BT100" s="179" t="s">
        <v>4390</v>
      </c>
      <c r="BU100" s="226"/>
      <c r="BV100" s="180" t="s">
        <v>426</v>
      </c>
      <c r="BW100" s="226"/>
      <c r="BX100" s="226"/>
      <c r="BY100" s="179" t="s">
        <v>3399</v>
      </c>
      <c r="BZ100" s="179" t="s">
        <v>634</v>
      </c>
      <c r="CA100" s="132" t="s">
        <v>4936</v>
      </c>
      <c r="CB100" s="179" t="s">
        <v>4937</v>
      </c>
      <c r="CC100" s="179" t="s">
        <v>3373</v>
      </c>
      <c r="CD100" s="179" t="s">
        <v>4938</v>
      </c>
      <c r="CE100" s="256"/>
      <c r="CF100" s="182" t="s">
        <v>1260</v>
      </c>
      <c r="CG100" s="182" t="s">
        <v>4939</v>
      </c>
      <c r="CH100" s="182" t="s">
        <v>4940</v>
      </c>
      <c r="CI100" s="182" t="s">
        <v>4941</v>
      </c>
      <c r="CJ100" s="182" t="s">
        <v>4942</v>
      </c>
      <c r="CK100" s="230"/>
      <c r="CL100" s="182" t="s">
        <v>2760</v>
      </c>
      <c r="CM100" s="182" t="s">
        <v>1534</v>
      </c>
      <c r="CN100" s="182" t="s">
        <v>4943</v>
      </c>
      <c r="CO100" s="182" t="s">
        <v>3809</v>
      </c>
      <c r="CP100" s="182"/>
      <c r="CQ100" s="182" t="s">
        <v>4944</v>
      </c>
      <c r="CR100" s="182" t="s">
        <v>4945</v>
      </c>
      <c r="CS100" s="92"/>
      <c r="CT100" s="210" t="s">
        <v>4946</v>
      </c>
      <c r="CU100" s="210" t="s">
        <v>3765</v>
      </c>
      <c r="CV100" s="143" t="s">
        <v>4947</v>
      </c>
      <c r="CW100" s="210" t="s">
        <v>4948</v>
      </c>
      <c r="CX100" s="231"/>
      <c r="CY100" s="210" t="s">
        <v>3063</v>
      </c>
      <c r="CZ100" s="210" t="s">
        <v>4949</v>
      </c>
      <c r="DA100" s="210" t="s">
        <v>4590</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1629</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3096</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2684</v>
      </c>
      <c r="I102" s="170" t="s">
        <v>4965</v>
      </c>
      <c r="J102" s="170" t="s">
        <v>4966</v>
      </c>
      <c r="K102" s="170" t="s">
        <v>4195</v>
      </c>
      <c r="L102" s="170" t="s">
        <v>2468</v>
      </c>
      <c r="M102" s="218"/>
      <c r="N102" s="170" t="s">
        <v>4064</v>
      </c>
      <c r="O102" s="170" t="s">
        <v>1153</v>
      </c>
      <c r="P102" s="170" t="s">
        <v>3680</v>
      </c>
      <c r="Q102" s="218"/>
      <c r="R102" s="218"/>
      <c r="S102" s="218"/>
      <c r="T102" s="218"/>
      <c r="U102" s="218"/>
      <c r="V102" s="218"/>
      <c r="W102" s="92"/>
      <c r="X102" s="203" t="s">
        <v>4613</v>
      </c>
      <c r="Y102" s="203" t="s">
        <v>3036</v>
      </c>
      <c r="Z102" s="203" t="s">
        <v>4967</v>
      </c>
      <c r="AA102" s="203" t="s">
        <v>4685</v>
      </c>
      <c r="AB102" s="221"/>
      <c r="AC102" s="203" t="s">
        <v>3827</v>
      </c>
      <c r="AD102" s="221"/>
      <c r="AE102" s="203" t="s">
        <v>3107</v>
      </c>
      <c r="AF102" s="203" t="s">
        <v>4968</v>
      </c>
      <c r="AG102" s="221"/>
      <c r="AH102" s="221"/>
      <c r="AI102" s="221"/>
      <c r="AJ102" s="221"/>
      <c r="AK102" s="92"/>
      <c r="AL102" s="172" t="s">
        <v>3722</v>
      </c>
      <c r="AM102" s="222"/>
      <c r="AN102" s="222"/>
      <c r="AO102" s="222"/>
      <c r="AP102" s="222"/>
      <c r="AQ102" s="222"/>
      <c r="AR102" s="222"/>
      <c r="AS102" s="222"/>
      <c r="AT102" s="222"/>
      <c r="AU102" s="172" t="s">
        <v>4969</v>
      </c>
      <c r="AV102" s="172" t="s">
        <v>4619</v>
      </c>
      <c r="AW102" s="222"/>
      <c r="AX102" s="222"/>
      <c r="AY102" s="222"/>
      <c r="AZ102" s="223"/>
      <c r="BA102" s="178" t="s">
        <v>1678</v>
      </c>
      <c r="BB102" s="177"/>
      <c r="BC102" s="178" t="s">
        <v>4970</v>
      </c>
      <c r="BD102" s="178" t="s">
        <v>4749</v>
      </c>
      <c r="BE102" s="127" t="s">
        <v>3940</v>
      </c>
      <c r="BF102" s="178" t="s">
        <v>1271</v>
      </c>
      <c r="BG102" s="177"/>
      <c r="BH102" s="178" t="s">
        <v>2001</v>
      </c>
      <c r="BI102" s="178" t="s">
        <v>4971</v>
      </c>
      <c r="BJ102" s="178"/>
      <c r="BK102" s="177"/>
      <c r="BL102" s="177"/>
      <c r="BM102" s="177"/>
      <c r="BN102" s="177"/>
      <c r="BO102" s="177"/>
      <c r="BP102" s="225"/>
      <c r="BQ102" s="179" t="s">
        <v>3498</v>
      </c>
      <c r="BR102" s="226"/>
      <c r="BS102" s="179" t="s">
        <v>2584</v>
      </c>
      <c r="BT102" s="179" t="s">
        <v>4972</v>
      </c>
      <c r="BU102" s="226"/>
      <c r="BV102" s="179" t="s">
        <v>4973</v>
      </c>
      <c r="BW102" s="226"/>
      <c r="BX102" s="226"/>
      <c r="BY102" s="179" t="s">
        <v>3399</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3248</v>
      </c>
      <c r="CW102" s="210" t="s">
        <v>2722</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2344</v>
      </c>
      <c r="J103" s="93" t="s">
        <v>4983</v>
      </c>
      <c r="K103" s="93" t="s">
        <v>930</v>
      </c>
      <c r="L103" s="93" t="s">
        <v>4984</v>
      </c>
      <c r="M103" s="97"/>
      <c r="N103" s="93" t="s">
        <v>4793</v>
      </c>
      <c r="O103" s="93" t="s">
        <v>4690</v>
      </c>
      <c r="P103" s="93" t="s">
        <v>450</v>
      </c>
      <c r="Q103" s="97"/>
      <c r="R103" s="97"/>
      <c r="S103" s="97"/>
      <c r="T103" s="97"/>
      <c r="U103" s="97"/>
      <c r="V103" s="97"/>
      <c r="W103" s="92"/>
      <c r="X103" s="93" t="s">
        <v>3535</v>
      </c>
      <c r="Y103" s="93" t="s">
        <v>3930</v>
      </c>
      <c r="Z103" s="93" t="s">
        <v>3712</v>
      </c>
      <c r="AA103" s="93" t="s">
        <v>4985</v>
      </c>
      <c r="AB103" s="93" t="s">
        <v>4986</v>
      </c>
      <c r="AC103" s="93" t="s">
        <v>4987</v>
      </c>
      <c r="AD103" s="97"/>
      <c r="AE103" s="93" t="s">
        <v>2658</v>
      </c>
      <c r="AF103" s="93" t="s">
        <v>4988</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4361</v>
      </c>
      <c r="BB103" s="93" t="s">
        <v>3643</v>
      </c>
      <c r="BC103" s="97"/>
      <c r="BD103" s="93" t="s">
        <v>4151</v>
      </c>
      <c r="BE103" s="93" t="s">
        <v>4989</v>
      </c>
      <c r="BF103" s="97"/>
      <c r="BG103" s="97"/>
      <c r="BH103" s="93" t="s">
        <v>3033</v>
      </c>
      <c r="BI103" s="93" t="s">
        <v>4990</v>
      </c>
      <c r="BJ103" s="97"/>
      <c r="BK103" s="93" t="s">
        <v>1481</v>
      </c>
      <c r="BL103" s="97"/>
      <c r="BM103" s="97"/>
      <c r="BN103" s="97"/>
      <c r="BO103" s="97"/>
      <c r="BP103" s="259"/>
      <c r="BQ103" s="93" t="s">
        <v>4991</v>
      </c>
      <c r="BR103" s="93" t="s">
        <v>4203</v>
      </c>
      <c r="BS103" s="93" t="s">
        <v>1356</v>
      </c>
      <c r="BT103" s="93" t="s">
        <v>4992</v>
      </c>
      <c r="BU103" s="93" t="s">
        <v>4993</v>
      </c>
      <c r="BV103" s="93" t="s">
        <v>4994</v>
      </c>
      <c r="BW103" s="97"/>
      <c r="BX103" s="93" t="s">
        <v>3895</v>
      </c>
      <c r="BY103" s="97"/>
      <c r="BZ103" s="97"/>
      <c r="CA103" s="97"/>
      <c r="CB103" s="97"/>
      <c r="CC103" s="97"/>
      <c r="CD103" s="97"/>
      <c r="CE103" s="259"/>
      <c r="CF103" s="93" t="s">
        <v>4416</v>
      </c>
      <c r="CG103" s="93" t="s">
        <v>185</v>
      </c>
      <c r="CH103" s="93" t="s">
        <v>881</v>
      </c>
      <c r="CI103" s="93" t="s">
        <v>4995</v>
      </c>
      <c r="CJ103" s="97"/>
      <c r="CK103" s="93" t="s">
        <v>3224</v>
      </c>
      <c r="CL103" s="93" t="s">
        <v>3651</v>
      </c>
      <c r="CM103" s="93" t="s">
        <v>4996</v>
      </c>
      <c r="CN103" s="97"/>
      <c r="CO103" s="97"/>
      <c r="CP103" s="97"/>
      <c r="CQ103" s="97"/>
      <c r="CR103" s="97"/>
      <c r="CS103" s="92"/>
      <c r="CT103" s="93" t="s">
        <v>4997</v>
      </c>
      <c r="CU103" s="97"/>
      <c r="CV103" s="93" t="s">
        <v>4998</v>
      </c>
      <c r="CW103" s="93" t="s">
        <v>4999</v>
      </c>
      <c r="CX103" s="93" t="s">
        <v>2054</v>
      </c>
      <c r="CY103" s="97"/>
      <c r="CZ103" s="93" t="s">
        <v>5000</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3021</v>
      </c>
      <c r="H104" s="218"/>
      <c r="I104" s="170" t="s">
        <v>5003</v>
      </c>
      <c r="J104" s="111" t="s">
        <v>5004</v>
      </c>
      <c r="K104" s="170" t="s">
        <v>4176</v>
      </c>
      <c r="L104" s="261" t="s">
        <v>558</v>
      </c>
      <c r="M104" s="218"/>
      <c r="N104" s="170" t="s">
        <v>5005</v>
      </c>
      <c r="O104" s="170" t="s">
        <v>955</v>
      </c>
      <c r="P104" s="170" t="s">
        <v>2185</v>
      </c>
      <c r="Q104" s="218"/>
      <c r="R104" s="218"/>
      <c r="S104" s="218"/>
      <c r="T104" s="218"/>
      <c r="U104" s="218"/>
      <c r="V104" s="218"/>
      <c r="W104" s="92"/>
      <c r="X104" s="203" t="s">
        <v>2577</v>
      </c>
      <c r="Y104" s="203" t="s">
        <v>939</v>
      </c>
      <c r="Z104" s="203" t="s">
        <v>3428</v>
      </c>
      <c r="AA104" s="203" t="s">
        <v>4370</v>
      </c>
      <c r="AB104" s="203" t="s">
        <v>422</v>
      </c>
      <c r="AC104" s="203" t="s">
        <v>4544</v>
      </c>
      <c r="AD104" s="221"/>
      <c r="AE104" s="221"/>
      <c r="AF104" s="203" t="s">
        <v>4681</v>
      </c>
      <c r="AG104" s="221"/>
      <c r="AH104" s="221"/>
      <c r="AI104" s="221"/>
      <c r="AJ104" s="221"/>
      <c r="AK104" s="92"/>
      <c r="AL104" s="222"/>
      <c r="AM104" s="222"/>
      <c r="AN104" s="222"/>
      <c r="AO104" s="222"/>
      <c r="AP104" s="222"/>
      <c r="AQ104" s="222"/>
      <c r="AR104" s="222"/>
      <c r="AS104" s="222"/>
      <c r="AT104" s="172" t="s">
        <v>3192</v>
      </c>
      <c r="AU104" s="172" t="s">
        <v>5006</v>
      </c>
      <c r="AV104" s="222"/>
      <c r="AW104" s="222"/>
      <c r="AX104" s="222"/>
      <c r="AY104" s="222"/>
      <c r="AZ104" s="223"/>
      <c r="BA104" s="178" t="s">
        <v>1173</v>
      </c>
      <c r="BB104" s="178" t="s">
        <v>367</v>
      </c>
      <c r="BC104" s="178" t="s">
        <v>4491</v>
      </c>
      <c r="BD104" s="178" t="s">
        <v>4690</v>
      </c>
      <c r="BE104" s="178" t="s">
        <v>1992</v>
      </c>
      <c r="BF104" s="177"/>
      <c r="BG104" s="177"/>
      <c r="BH104" s="178" t="s">
        <v>1661</v>
      </c>
      <c r="BI104" s="178" t="s">
        <v>5007</v>
      </c>
      <c r="BJ104" s="178" t="s">
        <v>688</v>
      </c>
      <c r="BK104" s="178" t="s">
        <v>4300</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2681</v>
      </c>
      <c r="CH104" s="230"/>
      <c r="CI104" s="230"/>
      <c r="CJ104" s="230"/>
      <c r="CK104" s="182" t="s">
        <v>5012</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2645</v>
      </c>
      <c r="L105" s="93" t="s">
        <v>5018</v>
      </c>
      <c r="M105" s="97"/>
      <c r="N105" s="97"/>
      <c r="O105" s="93" t="s">
        <v>260</v>
      </c>
      <c r="P105" s="93" t="s">
        <v>107</v>
      </c>
      <c r="Q105" s="97"/>
      <c r="R105" s="97"/>
      <c r="S105" s="93" t="s">
        <v>2582</v>
      </c>
      <c r="T105" s="97"/>
      <c r="U105" s="97"/>
      <c r="V105" s="97"/>
      <c r="W105" s="92"/>
      <c r="X105" s="88" t="s">
        <v>2921</v>
      </c>
      <c r="Y105" s="214" t="s">
        <v>5019</v>
      </c>
      <c r="Z105" s="214" t="s">
        <v>3712</v>
      </c>
      <c r="AA105" s="214" t="s">
        <v>1857</v>
      </c>
      <c r="AB105" s="93" t="s">
        <v>2187</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2584</v>
      </c>
      <c r="BT105" s="93" t="s">
        <v>634</v>
      </c>
      <c r="BU105" s="97"/>
      <c r="BV105" s="88" t="s">
        <v>3947</v>
      </c>
      <c r="BW105" s="97"/>
      <c r="BX105" s="97"/>
      <c r="BY105" s="97"/>
      <c r="BZ105" s="97"/>
      <c r="CA105" s="97"/>
      <c r="CB105" s="93" t="s">
        <v>5023</v>
      </c>
      <c r="CC105" s="93"/>
      <c r="CD105" s="97"/>
      <c r="CE105" s="259"/>
      <c r="CF105" s="93" t="s">
        <v>5024</v>
      </c>
      <c r="CG105" s="97"/>
      <c r="CH105" s="97"/>
      <c r="CI105" s="97"/>
      <c r="CJ105" s="97"/>
      <c r="CK105" s="97"/>
      <c r="CL105" s="163" t="s">
        <v>2235</v>
      </c>
      <c r="CM105" s="93"/>
      <c r="CN105" s="97"/>
      <c r="CO105" s="97"/>
      <c r="CP105" s="97"/>
      <c r="CQ105" s="97"/>
      <c r="CR105" s="97"/>
      <c r="CS105" s="92"/>
      <c r="CT105" s="93" t="s">
        <v>3534</v>
      </c>
      <c r="CU105" s="93" t="s">
        <v>4402</v>
      </c>
      <c r="CV105" s="214" t="s">
        <v>5025</v>
      </c>
      <c r="CW105" s="93" t="s">
        <v>5026</v>
      </c>
      <c r="CX105" s="93" t="s">
        <v>2643</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4090</v>
      </c>
      <c r="H106" s="170"/>
      <c r="I106" s="170" t="s">
        <v>5031</v>
      </c>
      <c r="J106" s="170" t="s">
        <v>5032</v>
      </c>
      <c r="K106" s="170" t="s">
        <v>3240</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2857</v>
      </c>
      <c r="AU106" s="172" t="s">
        <v>3221</v>
      </c>
      <c r="AV106" s="222"/>
      <c r="AW106" s="172"/>
      <c r="AX106" s="172"/>
      <c r="AY106" s="172"/>
      <c r="AZ106" s="335"/>
      <c r="BA106" s="178" t="s">
        <v>4683</v>
      </c>
      <c r="BB106" s="178" t="s">
        <v>5039</v>
      </c>
      <c r="BC106" s="178" t="s">
        <v>3497</v>
      </c>
      <c r="BD106" s="178" t="s">
        <v>4177</v>
      </c>
      <c r="BE106" s="178" t="s">
        <v>4152</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2581</v>
      </c>
      <c r="CH106" s="182"/>
      <c r="CI106" s="182"/>
      <c r="CJ106" s="182"/>
      <c r="CK106" s="182" t="s">
        <v>1619</v>
      </c>
      <c r="CL106" s="182" t="s">
        <v>207</v>
      </c>
      <c r="CM106" s="182" t="s">
        <v>3274</v>
      </c>
      <c r="CN106" s="182"/>
      <c r="CO106" s="182"/>
      <c r="CP106" s="182"/>
      <c r="CQ106" s="182"/>
      <c r="CR106" s="182"/>
      <c r="CS106" s="92"/>
      <c r="CT106" s="210" t="s">
        <v>5044</v>
      </c>
      <c r="CU106" s="210" t="s">
        <v>2772</v>
      </c>
      <c r="CV106" s="210" t="s">
        <v>5045</v>
      </c>
      <c r="CW106" s="210" t="s">
        <v>1083</v>
      </c>
      <c r="CX106" s="210" t="s">
        <v>5046</v>
      </c>
      <c r="CY106" s="210"/>
      <c r="CZ106" s="210" t="s">
        <v>5047</v>
      </c>
      <c r="DA106" s="210" t="s">
        <v>2908</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3034</v>
      </c>
      <c r="I107" s="93" t="s">
        <v>5051</v>
      </c>
      <c r="J107" s="93" t="s">
        <v>5052</v>
      </c>
      <c r="K107" s="93" t="s">
        <v>753</v>
      </c>
      <c r="L107" s="93" t="s">
        <v>998</v>
      </c>
      <c r="M107" s="97"/>
      <c r="N107" s="93" t="s">
        <v>5053</v>
      </c>
      <c r="O107" s="93" t="s">
        <v>808</v>
      </c>
      <c r="P107" s="88" t="s">
        <v>549</v>
      </c>
      <c r="Q107" s="93" t="s">
        <v>1145</v>
      </c>
      <c r="R107" s="97"/>
      <c r="S107" s="88" t="s">
        <v>2506</v>
      </c>
      <c r="T107" s="97"/>
      <c r="U107" s="93" t="s">
        <v>5054</v>
      </c>
      <c r="V107" s="88" t="s">
        <v>5055</v>
      </c>
      <c r="W107" s="92"/>
      <c r="X107" s="93" t="s">
        <v>5056</v>
      </c>
      <c r="Y107" s="93" t="s">
        <v>2784</v>
      </c>
      <c r="Z107" s="93" t="s">
        <v>1502</v>
      </c>
      <c r="AA107" s="93" t="s">
        <v>604</v>
      </c>
      <c r="AB107" s="93" t="s">
        <v>3405</v>
      </c>
      <c r="AC107" s="93" t="s">
        <v>5057</v>
      </c>
      <c r="AD107" s="93"/>
      <c r="AE107" s="93" t="s">
        <v>3602</v>
      </c>
      <c r="AF107" s="88" t="s">
        <v>1679</v>
      </c>
      <c r="AG107" s="93" t="s">
        <v>2621</v>
      </c>
      <c r="AH107" s="100"/>
      <c r="AI107" s="88" t="s">
        <v>2905</v>
      </c>
      <c r="AJ107" s="93" t="s">
        <v>5058</v>
      </c>
      <c r="AK107" s="92"/>
      <c r="AL107" s="93" t="s">
        <v>3267</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3221</v>
      </c>
      <c r="BD107" s="93" t="s">
        <v>5066</v>
      </c>
      <c r="BE107" s="93" t="s">
        <v>2545</v>
      </c>
      <c r="BF107" s="93" t="s">
        <v>4721</v>
      </c>
      <c r="BG107" s="97"/>
      <c r="BH107" s="93" t="s">
        <v>3887</v>
      </c>
      <c r="BI107" s="93" t="s">
        <v>1082</v>
      </c>
      <c r="BJ107" s="97"/>
      <c r="BK107" s="163" t="s">
        <v>5067</v>
      </c>
      <c r="BL107" s="93" t="s">
        <v>5068</v>
      </c>
      <c r="BM107" s="93" t="s">
        <v>3695</v>
      </c>
      <c r="BN107" s="97"/>
      <c r="BO107" s="93" t="s">
        <v>5069</v>
      </c>
      <c r="BP107" s="93"/>
      <c r="BQ107" s="97"/>
      <c r="BR107" s="93" t="s">
        <v>5070</v>
      </c>
      <c r="BS107" s="93" t="s">
        <v>4895</v>
      </c>
      <c r="BT107" s="93" t="s">
        <v>573</v>
      </c>
      <c r="BU107" s="93" t="s">
        <v>5071</v>
      </c>
      <c r="BV107" s="93" t="s">
        <v>5072</v>
      </c>
      <c r="BW107" s="97"/>
      <c r="BX107" s="88" t="s">
        <v>2961</v>
      </c>
      <c r="BY107" s="97"/>
      <c r="BZ107" s="88" t="s">
        <v>3409</v>
      </c>
      <c r="CA107" s="88" t="s">
        <v>5073</v>
      </c>
      <c r="CB107" s="88" t="s">
        <v>5074</v>
      </c>
      <c r="CC107" s="93" t="s">
        <v>2674</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3124</v>
      </c>
      <c r="CS107" s="92"/>
      <c r="CT107" s="93" t="s">
        <v>2555</v>
      </c>
      <c r="CU107" s="93" t="s">
        <v>5082</v>
      </c>
      <c r="CV107" s="93" t="s">
        <v>5083</v>
      </c>
      <c r="CW107" s="93" t="s">
        <v>654</v>
      </c>
      <c r="CX107" s="97"/>
      <c r="CY107" s="97"/>
      <c r="CZ107" s="88" t="s">
        <v>5084</v>
      </c>
      <c r="DA107" s="88" t="s">
        <v>2262</v>
      </c>
      <c r="DB107" s="93" t="s">
        <v>5085</v>
      </c>
      <c r="DC107" s="93" t="s">
        <v>5033</v>
      </c>
      <c r="DD107" s="93" t="s">
        <v>5086</v>
      </c>
      <c r="DE107" s="93" t="s">
        <v>5087</v>
      </c>
      <c r="DF107" s="93"/>
      <c r="DG107" s="93" t="s">
        <v>3932</v>
      </c>
      <c r="DH107" s="93"/>
      <c r="DI107" s="93" t="s">
        <v>5088</v>
      </c>
      <c r="DJ107" s="93"/>
      <c r="DK107" s="93" t="s">
        <v>5089</v>
      </c>
      <c r="DL107" s="93" t="s">
        <v>1570</v>
      </c>
      <c r="DM107" s="163" t="s">
        <v>5090</v>
      </c>
      <c r="DN107" s="93" t="s">
        <v>3429</v>
      </c>
      <c r="DO107" s="97"/>
      <c r="DP107" s="93" t="s">
        <v>5091</v>
      </c>
      <c r="DQ107" s="93" t="s">
        <v>5092</v>
      </c>
      <c r="DR107" s="93" t="s">
        <v>3474</v>
      </c>
      <c r="DS107" s="93" t="s">
        <v>3220</v>
      </c>
      <c r="DT107" s="93" t="s">
        <v>1150</v>
      </c>
      <c r="DU107" s="93" t="s">
        <v>1273</v>
      </c>
      <c r="DV107" s="93" t="s">
        <v>3965</v>
      </c>
      <c r="DW107" s="93" t="s">
        <v>949</v>
      </c>
      <c r="DX107" s="93" t="s">
        <v>3010</v>
      </c>
      <c r="DY107" s="93" t="s">
        <v>3582</v>
      </c>
      <c r="DZ107" s="93" t="s">
        <v>3569</v>
      </c>
      <c r="EA107" s="93" t="s">
        <v>2235</v>
      </c>
      <c r="EB107" s="271" t="s">
        <v>5093</v>
      </c>
    </row>
    <row r="108">
      <c r="A108" s="580" t="s">
        <v>5094</v>
      </c>
      <c r="B108" s="102" t="s">
        <v>5095</v>
      </c>
      <c r="C108" s="103" t="s">
        <v>1410</v>
      </c>
      <c r="D108" s="104" t="s">
        <v>738</v>
      </c>
      <c r="E108" s="105" t="s">
        <v>739</v>
      </c>
      <c r="F108" s="106" t="s">
        <v>5096</v>
      </c>
      <c r="G108" s="102" t="s">
        <v>4333</v>
      </c>
      <c r="H108" s="170" t="s">
        <v>2404</v>
      </c>
      <c r="I108" s="170" t="s">
        <v>5097</v>
      </c>
      <c r="J108" s="170" t="s">
        <v>2488</v>
      </c>
      <c r="K108" s="261" t="s">
        <v>2645</v>
      </c>
      <c r="L108" s="170" t="s">
        <v>4502</v>
      </c>
      <c r="M108" s="218"/>
      <c r="N108" s="218"/>
      <c r="O108" s="218"/>
      <c r="P108" s="170" t="s">
        <v>5098</v>
      </c>
      <c r="Q108" s="218"/>
      <c r="R108" s="218"/>
      <c r="S108" s="111" t="s">
        <v>110</v>
      </c>
      <c r="T108" s="218"/>
      <c r="U108" s="218"/>
      <c r="V108" s="218"/>
      <c r="W108" s="92"/>
      <c r="X108" s="221"/>
      <c r="Y108" s="115" t="s">
        <v>2141</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2469</v>
      </c>
      <c r="CH108" s="230"/>
      <c r="CI108" s="230"/>
      <c r="CJ108" s="230"/>
      <c r="CK108" s="230"/>
      <c r="CL108" s="230"/>
      <c r="CM108" s="182" t="s">
        <v>3474</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44" t="s">
        <v>5114</v>
      </c>
      <c r="DP108" s="233"/>
      <c r="DQ108" s="233"/>
      <c r="DR108" s="233"/>
      <c r="DS108" s="211" t="s">
        <v>4529</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2392</v>
      </c>
      <c r="H109" s="93" t="s">
        <v>5117</v>
      </c>
      <c r="I109" s="93" t="s">
        <v>3925</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3632</v>
      </c>
      <c r="AC109" s="93" t="s">
        <v>2325</v>
      </c>
      <c r="AD109" s="93"/>
      <c r="AE109" s="93" t="s">
        <v>288</v>
      </c>
      <c r="AF109" s="93" t="s">
        <v>4386</v>
      </c>
      <c r="AG109" s="97"/>
      <c r="AH109" s="97"/>
      <c r="AI109" s="97"/>
      <c r="AJ109" s="97"/>
      <c r="AK109" s="92"/>
      <c r="AL109" s="97"/>
      <c r="AM109" s="93" t="s">
        <v>159</v>
      </c>
      <c r="AN109" s="97"/>
      <c r="AO109" s="97"/>
      <c r="AP109" s="97"/>
      <c r="AQ109" s="97"/>
      <c r="AR109" s="97"/>
      <c r="AS109" s="97"/>
      <c r="AT109" s="93" t="s">
        <v>2068</v>
      </c>
      <c r="AU109" s="93" t="s">
        <v>4114</v>
      </c>
      <c r="AV109" s="97"/>
      <c r="AW109" s="97"/>
      <c r="AX109" s="97"/>
      <c r="AY109" s="97"/>
      <c r="AZ109" s="259"/>
      <c r="BA109" s="93" t="s">
        <v>5125</v>
      </c>
      <c r="BB109" s="93" t="s">
        <v>601</v>
      </c>
      <c r="BC109" s="93" t="s">
        <v>2001</v>
      </c>
      <c r="BD109" s="93" t="s">
        <v>5126</v>
      </c>
      <c r="BE109" s="93" t="s">
        <v>5127</v>
      </c>
      <c r="BF109" s="93"/>
      <c r="BG109" s="97"/>
      <c r="BH109" s="93" t="s">
        <v>1934</v>
      </c>
      <c r="BI109" s="93" t="s">
        <v>5128</v>
      </c>
      <c r="BJ109" s="93"/>
      <c r="BK109" s="93" t="s">
        <v>2383</v>
      </c>
      <c r="BL109" s="97"/>
      <c r="BM109" s="93" t="s">
        <v>3041</v>
      </c>
      <c r="BN109" s="97"/>
      <c r="BO109" s="97"/>
      <c r="BP109" s="259"/>
      <c r="BQ109" s="93"/>
      <c r="BR109" s="93" t="s">
        <v>2156</v>
      </c>
      <c r="BS109" s="93" t="s">
        <v>5129</v>
      </c>
      <c r="BT109" s="93" t="s">
        <v>5130</v>
      </c>
      <c r="BU109" s="93"/>
      <c r="BV109" s="88" t="s">
        <v>1185</v>
      </c>
      <c r="BW109" s="93" t="s">
        <v>3181</v>
      </c>
      <c r="BX109" s="93" t="s">
        <v>5131</v>
      </c>
      <c r="BY109" s="97"/>
      <c r="BZ109" s="93" t="s">
        <v>3018</v>
      </c>
      <c r="CA109" s="93" t="s">
        <v>4790</v>
      </c>
      <c r="CB109" s="97"/>
      <c r="CC109" s="93" t="s">
        <v>4262</v>
      </c>
      <c r="CD109" s="97"/>
      <c r="CE109" s="259"/>
      <c r="CF109" s="93" t="s">
        <v>5132</v>
      </c>
      <c r="CG109" s="93" t="s">
        <v>4179</v>
      </c>
      <c r="CH109" s="93" t="s">
        <v>2755</v>
      </c>
      <c r="CI109" s="93" t="s">
        <v>5133</v>
      </c>
      <c r="CJ109" s="97"/>
      <c r="CK109" s="93" t="s">
        <v>5134</v>
      </c>
      <c r="CL109" s="93" t="s">
        <v>3418</v>
      </c>
      <c r="CM109" s="93" t="s">
        <v>1238</v>
      </c>
      <c r="CN109" s="97"/>
      <c r="CO109" s="97"/>
      <c r="CP109" s="97"/>
      <c r="CQ109" s="97"/>
      <c r="CR109" s="97"/>
      <c r="CS109" s="92"/>
      <c r="CT109" s="93" t="s">
        <v>5135</v>
      </c>
      <c r="CU109" s="93" t="s">
        <v>5082</v>
      </c>
      <c r="CV109" s="93" t="s">
        <v>2506</v>
      </c>
      <c r="CW109" s="93" t="s">
        <v>157</v>
      </c>
      <c r="CX109" s="93" t="s">
        <v>5136</v>
      </c>
      <c r="CY109" s="93" t="s">
        <v>2991</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2733</v>
      </c>
      <c r="DR109" s="97"/>
      <c r="DS109" s="93" t="s">
        <v>5139</v>
      </c>
      <c r="DT109" s="93" t="s">
        <v>5140</v>
      </c>
      <c r="DU109" s="93" t="s">
        <v>3203</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3994</v>
      </c>
      <c r="I110" s="170" t="s">
        <v>2465</v>
      </c>
      <c r="J110" s="170" t="s">
        <v>1706</v>
      </c>
      <c r="K110" s="170" t="s">
        <v>1078</v>
      </c>
      <c r="L110" s="170" t="s">
        <v>2555</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1803</v>
      </c>
      <c r="AH110" s="203"/>
      <c r="AI110" s="203" t="s">
        <v>1294</v>
      </c>
      <c r="AJ110" s="203" t="s">
        <v>5153</v>
      </c>
      <c r="AK110" s="92"/>
      <c r="AL110" s="172" t="s">
        <v>1923</v>
      </c>
      <c r="AM110" s="172" t="s">
        <v>4055</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2324</v>
      </c>
      <c r="BE110" s="178" t="s">
        <v>5158</v>
      </c>
      <c r="BF110" s="178" t="s">
        <v>4025</v>
      </c>
      <c r="BG110" s="178" t="s">
        <v>4296</v>
      </c>
      <c r="BH110" s="178" t="s">
        <v>5159</v>
      </c>
      <c r="BI110" s="178" t="s">
        <v>899</v>
      </c>
      <c r="BJ110" s="178"/>
      <c r="BK110" s="178" t="s">
        <v>5160</v>
      </c>
      <c r="BL110" s="177"/>
      <c r="BM110" s="178" t="s">
        <v>1815</v>
      </c>
      <c r="BN110" s="178" t="s">
        <v>2757</v>
      </c>
      <c r="BO110" s="177"/>
      <c r="BP110" s="225"/>
      <c r="BQ110" s="179"/>
      <c r="BR110" s="179" t="s">
        <v>3981</v>
      </c>
      <c r="BS110" s="179" t="s">
        <v>2704</v>
      </c>
      <c r="BT110" s="179" t="s">
        <v>2299</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1716</v>
      </c>
      <c r="CH110" s="182" t="s">
        <v>4918</v>
      </c>
      <c r="CI110" s="182" t="s">
        <v>5166</v>
      </c>
      <c r="CJ110" s="182" t="s">
        <v>5167</v>
      </c>
      <c r="CK110" s="182" t="s">
        <v>5168</v>
      </c>
      <c r="CL110" s="182" t="s">
        <v>1437</v>
      </c>
      <c r="CM110" s="182" t="s">
        <v>2947</v>
      </c>
      <c r="CN110" s="182" t="s">
        <v>3388</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2538</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2345</v>
      </c>
      <c r="J111" s="93" t="s">
        <v>1575</v>
      </c>
      <c r="K111" s="93" t="s">
        <v>3672</v>
      </c>
      <c r="L111" s="93" t="s">
        <v>4433</v>
      </c>
      <c r="M111" s="93" t="s">
        <v>5178</v>
      </c>
      <c r="N111" s="93" t="s">
        <v>5179</v>
      </c>
      <c r="O111" s="93" t="s">
        <v>153</v>
      </c>
      <c r="P111" s="93" t="s">
        <v>250</v>
      </c>
      <c r="Q111" s="97"/>
      <c r="R111" s="97"/>
      <c r="S111" s="97"/>
      <c r="T111" s="97"/>
      <c r="U111" s="97"/>
      <c r="V111" s="97"/>
      <c r="W111" s="92"/>
      <c r="X111" s="93" t="s">
        <v>3170</v>
      </c>
      <c r="Y111" s="91" t="str">
        <f>HYPERLINK("https://clips.twitch.tv/RudeLuckyBananaSMOrc","17.25")</f>
        <v>17.25</v>
      </c>
      <c r="Z111" s="93" t="s">
        <v>2059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3995</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2415</v>
      </c>
      <c r="CI111" s="93" t="s">
        <v>5196</v>
      </c>
      <c r="CJ111" s="93" t="s">
        <v>2142</v>
      </c>
      <c r="CK111" s="93" t="s">
        <v>5197</v>
      </c>
      <c r="CL111" s="93" t="s">
        <v>2285</v>
      </c>
      <c r="CM111" s="93" t="s">
        <v>3938</v>
      </c>
      <c r="CN111" s="97"/>
      <c r="CO111" s="97"/>
      <c r="CP111" s="97"/>
      <c r="CQ111" s="97"/>
      <c r="CR111" s="97"/>
      <c r="CS111" s="92"/>
      <c r="CT111" s="93" t="s">
        <v>4946</v>
      </c>
      <c r="CU111" s="93" t="s">
        <v>2809</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2362</v>
      </c>
      <c r="I112" s="170" t="s">
        <v>5203</v>
      </c>
      <c r="J112" s="170" t="s">
        <v>5204</v>
      </c>
      <c r="K112" s="170" t="s">
        <v>5205</v>
      </c>
      <c r="L112" s="170" t="s">
        <v>783</v>
      </c>
      <c r="M112" s="218"/>
      <c r="N112" s="170" t="s">
        <v>5206</v>
      </c>
      <c r="O112" s="170" t="s">
        <v>475</v>
      </c>
      <c r="P112" s="170" t="s">
        <v>5207</v>
      </c>
      <c r="Q112" s="218"/>
      <c r="R112" s="218"/>
      <c r="S112" s="170" t="s">
        <v>2813</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4502</v>
      </c>
      <c r="AM112" s="172" t="s">
        <v>3315</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2513</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4529</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3821</v>
      </c>
      <c r="CK112" s="182" t="s">
        <v>5233</v>
      </c>
      <c r="CL112" s="182" t="s">
        <v>5234</v>
      </c>
      <c r="CM112" s="182" t="s">
        <v>3954</v>
      </c>
      <c r="CN112" s="230"/>
      <c r="CO112" s="182" t="s">
        <v>5235</v>
      </c>
      <c r="CP112" s="230"/>
      <c r="CQ112" s="230"/>
      <c r="CR112" s="230"/>
      <c r="CS112" s="92"/>
      <c r="CT112" s="210" t="s">
        <v>5236</v>
      </c>
      <c r="CU112" s="210" t="s">
        <v>5237</v>
      </c>
      <c r="CV112" s="210" t="s">
        <v>5238</v>
      </c>
      <c r="CW112" s="210" t="s">
        <v>3222</v>
      </c>
      <c r="CX112" s="210" t="s">
        <v>5239</v>
      </c>
      <c r="CY112" s="210" t="s">
        <v>1732</v>
      </c>
      <c r="CZ112" s="210" t="s">
        <v>5240</v>
      </c>
      <c r="DA112" s="210" t="s">
        <v>2193</v>
      </c>
      <c r="DB112" s="231"/>
      <c r="DC112" s="231"/>
      <c r="DD112" s="210" t="s">
        <v>353</v>
      </c>
      <c r="DE112" s="231"/>
      <c r="DF112" s="266"/>
      <c r="DG112" s="211" t="s">
        <v>2339</v>
      </c>
      <c r="DH112" s="233"/>
      <c r="DI112" s="211" t="s">
        <v>4672</v>
      </c>
      <c r="DJ112" s="211"/>
      <c r="DK112" s="211" t="s">
        <v>504</v>
      </c>
      <c r="DL112" s="211" t="s">
        <v>5241</v>
      </c>
      <c r="DM112" s="211" t="s">
        <v>5242</v>
      </c>
      <c r="DN112" s="211" t="s">
        <v>5243</v>
      </c>
      <c r="DO112" s="211" t="s">
        <v>5244</v>
      </c>
      <c r="DP112" s="211" t="s">
        <v>5245</v>
      </c>
      <c r="DQ112" s="211" t="s">
        <v>1138</v>
      </c>
      <c r="DR112" s="211" t="s">
        <v>3938</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3151</v>
      </c>
      <c r="G113" s="82" t="s">
        <v>220</v>
      </c>
      <c r="H113" s="97"/>
      <c r="I113" s="93" t="s">
        <v>3524</v>
      </c>
      <c r="J113" s="97"/>
      <c r="K113" s="91" t="str">
        <f>HYPERLINK("https://www.youtube.com/watch?v=fhmkEG98u50","13.86")</f>
        <v>13.86</v>
      </c>
      <c r="L113" s="97" t="s">
        <v>5252</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2031</v>
      </c>
      <c r="J114" s="261" t="s">
        <v>460</v>
      </c>
      <c r="K114" s="261" t="s">
        <v>2432</v>
      </c>
      <c r="L114" s="111" t="s">
        <v>3734</v>
      </c>
      <c r="M114" s="170" t="s">
        <v>1032</v>
      </c>
      <c r="N114" s="170" t="s">
        <v>5257</v>
      </c>
      <c r="O114" s="261" t="s">
        <v>153</v>
      </c>
      <c r="P114" s="111" t="s">
        <v>2751</v>
      </c>
      <c r="Q114" s="218"/>
      <c r="R114" s="218"/>
      <c r="S114" s="170" t="s">
        <v>3451</v>
      </c>
      <c r="T114" s="218"/>
      <c r="U114" s="170" t="s">
        <v>1448</v>
      </c>
      <c r="V114" s="218"/>
      <c r="W114" s="92"/>
      <c r="X114" s="367" t="s">
        <v>4613</v>
      </c>
      <c r="Y114" s="367" t="s">
        <v>3402</v>
      </c>
      <c r="Z114" s="115" t="s">
        <v>4507</v>
      </c>
      <c r="AA114" s="203" t="s">
        <v>5258</v>
      </c>
      <c r="AB114" s="115" t="s">
        <v>2564</v>
      </c>
      <c r="AC114" s="367" t="s">
        <v>5259</v>
      </c>
      <c r="AD114" s="221"/>
      <c r="AE114" s="203" t="s">
        <v>5260</v>
      </c>
      <c r="AF114" s="367" t="s">
        <v>4900</v>
      </c>
      <c r="AG114" s="203" t="s">
        <v>5261</v>
      </c>
      <c r="AH114" s="221"/>
      <c r="AI114" s="221"/>
      <c r="AJ114" s="221"/>
      <c r="AK114" s="92"/>
      <c r="AL114" s="172" t="s">
        <v>601</v>
      </c>
      <c r="AM114" s="172" t="s">
        <v>985</v>
      </c>
      <c r="AN114" s="222"/>
      <c r="AO114" s="172" t="s">
        <v>2418</v>
      </c>
      <c r="AP114" s="172" t="s">
        <v>5262</v>
      </c>
      <c r="AQ114" s="172" t="s">
        <v>5263</v>
      </c>
      <c r="AR114" s="121" t="s">
        <v>1571</v>
      </c>
      <c r="AS114" s="222"/>
      <c r="AT114" s="419" t="s">
        <v>3274</v>
      </c>
      <c r="AU114" s="284" t="s">
        <v>2462</v>
      </c>
      <c r="AV114" s="121" t="s">
        <v>3677</v>
      </c>
      <c r="AW114" s="222"/>
      <c r="AX114" s="172" t="s">
        <v>5264</v>
      </c>
      <c r="AY114" s="222"/>
      <c r="AZ114" s="223"/>
      <c r="BA114" s="178" t="s">
        <v>4082</v>
      </c>
      <c r="BB114" s="178" t="s">
        <v>1123</v>
      </c>
      <c r="BC114" s="127" t="s">
        <v>4491</v>
      </c>
      <c r="BD114" s="178" t="s">
        <v>2949</v>
      </c>
      <c r="BE114" s="178" t="s">
        <v>4042</v>
      </c>
      <c r="BF114" s="178" t="s">
        <v>2385</v>
      </c>
      <c r="BG114" s="178" t="s">
        <v>5265</v>
      </c>
      <c r="BH114" s="178" t="s">
        <v>3131</v>
      </c>
      <c r="BI114" s="178" t="s">
        <v>5266</v>
      </c>
      <c r="BJ114" s="177"/>
      <c r="BK114" s="178" t="s">
        <v>3025</v>
      </c>
      <c r="BL114" s="177"/>
      <c r="BM114" s="178" t="s">
        <v>4182</v>
      </c>
      <c r="BN114" s="177"/>
      <c r="BO114" s="178" t="s">
        <v>5267</v>
      </c>
      <c r="BP114" s="225"/>
      <c r="BQ114" s="226"/>
      <c r="BR114" s="226"/>
      <c r="BS114" s="179" t="s">
        <v>4966</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2003</v>
      </c>
      <c r="CI114" s="182" t="s">
        <v>5273</v>
      </c>
      <c r="CJ114" s="230"/>
      <c r="CK114" s="230"/>
      <c r="CL114" s="182" t="s">
        <v>1448</v>
      </c>
      <c r="CM114" s="182" t="s">
        <v>3192</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1988</v>
      </c>
      <c r="DH114" s="233"/>
      <c r="DI114" s="233"/>
      <c r="DJ114" s="233"/>
      <c r="DK114" s="211" t="s">
        <v>3795</v>
      </c>
      <c r="DL114" s="233"/>
      <c r="DM114" s="233"/>
      <c r="DN114" s="148" t="s">
        <v>5278</v>
      </c>
      <c r="DO114" s="233"/>
      <c r="DP114" s="233"/>
      <c r="DQ114" s="233"/>
      <c r="DR114" s="211" t="s">
        <v>2059</v>
      </c>
      <c r="DS114" s="233"/>
      <c r="DT114" s="211" t="s">
        <v>3432</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3059</v>
      </c>
      <c r="H115" s="97"/>
      <c r="I115" s="97"/>
      <c r="J115" s="97"/>
      <c r="K115" s="93" t="s">
        <v>2563</v>
      </c>
      <c r="L115" s="93" t="s">
        <v>4984</v>
      </c>
      <c r="M115" s="97"/>
      <c r="N115" s="97"/>
      <c r="O115" s="93" t="s">
        <v>857</v>
      </c>
      <c r="P115" s="97"/>
      <c r="Q115" s="97"/>
      <c r="R115" s="97"/>
      <c r="S115" s="97"/>
      <c r="T115" s="97"/>
      <c r="U115" s="97"/>
      <c r="V115" s="97"/>
      <c r="W115" s="92"/>
      <c r="X115" s="93" t="s">
        <v>4893</v>
      </c>
      <c r="Y115" s="93" t="s">
        <v>2630</v>
      </c>
      <c r="Z115" s="97"/>
      <c r="AA115" s="93" t="s">
        <v>2927</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3277</v>
      </c>
      <c r="CL115" s="93" t="s">
        <v>989</v>
      </c>
      <c r="CM115" s="97"/>
      <c r="CN115" s="97"/>
      <c r="CO115" s="97"/>
      <c r="CP115" s="97"/>
      <c r="CQ115" s="97"/>
      <c r="CR115" s="97"/>
      <c r="CS115" s="92"/>
      <c r="CT115" s="93" t="s">
        <v>2876</v>
      </c>
      <c r="CU115" s="97"/>
      <c r="CV115" s="93" t="s">
        <v>4004</v>
      </c>
      <c r="CW115" s="97"/>
      <c r="CX115" s="97"/>
      <c r="CY115" s="93" t="s">
        <v>2831</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3178</v>
      </c>
      <c r="H116" s="261" t="s">
        <v>1248</v>
      </c>
      <c r="I116" s="261" t="s">
        <v>5289</v>
      </c>
      <c r="J116" s="261" t="s">
        <v>5290</v>
      </c>
      <c r="K116" s="261" t="s">
        <v>5291</v>
      </c>
      <c r="L116" s="261" t="s">
        <v>4521</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3113</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2781</v>
      </c>
      <c r="BF116" s="178" t="s">
        <v>5305</v>
      </c>
      <c r="BG116" s="178" t="s">
        <v>5306</v>
      </c>
      <c r="BH116" s="178" t="s">
        <v>3812</v>
      </c>
      <c r="BI116" s="177"/>
      <c r="BJ116" s="178" t="s">
        <v>5307</v>
      </c>
      <c r="BK116" s="178" t="s">
        <v>3795</v>
      </c>
      <c r="BL116" s="177"/>
      <c r="BM116" s="178" t="s">
        <v>5238</v>
      </c>
      <c r="BN116" s="178" t="s">
        <v>4503</v>
      </c>
      <c r="BO116" s="178" t="s">
        <v>5308</v>
      </c>
      <c r="BP116" s="178"/>
      <c r="BQ116" s="179"/>
      <c r="BR116" s="179" t="s">
        <v>3667</v>
      </c>
      <c r="BS116" s="179" t="s">
        <v>3518</v>
      </c>
      <c r="BT116" s="179" t="s">
        <v>5309</v>
      </c>
      <c r="BU116" s="179" t="s">
        <v>4667</v>
      </c>
      <c r="BV116" s="179" t="s">
        <v>4157</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2882</v>
      </c>
      <c r="CV116" s="210" t="s">
        <v>5320</v>
      </c>
      <c r="CW116" s="210" t="s">
        <v>5321</v>
      </c>
      <c r="CX116" s="210" t="s">
        <v>5322</v>
      </c>
      <c r="CY116" s="210" t="s">
        <v>1716</v>
      </c>
      <c r="CZ116" s="210" t="s">
        <v>5323</v>
      </c>
      <c r="DA116" s="210" t="s">
        <v>3741</v>
      </c>
      <c r="DB116" s="231"/>
      <c r="DC116" s="231"/>
      <c r="DD116" s="231"/>
      <c r="DE116" s="210" t="s">
        <v>5324</v>
      </c>
      <c r="DF116" s="342"/>
      <c r="DG116" s="211" t="s">
        <v>2258</v>
      </c>
      <c r="DH116" s="233"/>
      <c r="DI116" s="233"/>
      <c r="DJ116" s="211"/>
      <c r="DK116" s="233"/>
      <c r="DL116" s="211" t="s">
        <v>5325</v>
      </c>
      <c r="DM116" s="211" t="s">
        <v>3512</v>
      </c>
      <c r="DN116" s="211" t="s">
        <v>1120</v>
      </c>
      <c r="DO116" s="233"/>
      <c r="DP116" s="211" t="s">
        <v>5326</v>
      </c>
      <c r="DQ116" s="211"/>
      <c r="DR116" s="233"/>
      <c r="DS116" s="233"/>
      <c r="DT116" s="211" t="s">
        <v>2926</v>
      </c>
      <c r="DU116" s="233"/>
      <c r="DV116" s="233"/>
      <c r="DW116" s="233"/>
      <c r="DX116" s="211" t="s">
        <v>2002</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2950</v>
      </c>
      <c r="P117" s="96" t="s">
        <v>4704</v>
      </c>
      <c r="Q117" s="97"/>
      <c r="R117" s="97"/>
      <c r="S117" s="96" t="s">
        <v>5337</v>
      </c>
      <c r="T117" s="97"/>
      <c r="U117" s="97"/>
      <c r="V117" s="97"/>
      <c r="W117" s="92"/>
      <c r="X117" s="589" t="s">
        <v>5338</v>
      </c>
      <c r="Y117" s="589" t="s">
        <v>4864</v>
      </c>
      <c r="Z117" s="97"/>
      <c r="AA117" s="96" t="s">
        <v>4265</v>
      </c>
      <c r="AB117" s="591" t="s">
        <v>5149</v>
      </c>
      <c r="AC117" s="97"/>
      <c r="AD117" s="97"/>
      <c r="AE117" s="97"/>
      <c r="AF117" s="96" t="s">
        <v>5207</v>
      </c>
      <c r="AG117" s="97"/>
      <c r="AH117" s="97"/>
      <c r="AI117" s="97"/>
      <c r="AJ117" s="96" t="s">
        <v>5339</v>
      </c>
      <c r="AK117" s="92"/>
      <c r="AL117" s="97"/>
      <c r="AM117" s="96" t="s">
        <v>523</v>
      </c>
      <c r="AN117" s="96" t="s">
        <v>5340</v>
      </c>
      <c r="AO117" s="97"/>
      <c r="AP117" s="96" t="s">
        <v>2195</v>
      </c>
      <c r="AQ117" s="93"/>
      <c r="AR117" s="97"/>
      <c r="AS117" s="97"/>
      <c r="AT117" s="96" t="s">
        <v>4996</v>
      </c>
      <c r="AU117" s="96" t="s">
        <v>5341</v>
      </c>
      <c r="AV117" s="97"/>
      <c r="AW117" s="97"/>
      <c r="AX117" s="96" t="s">
        <v>5342</v>
      </c>
      <c r="AY117" s="97"/>
      <c r="AZ117" s="259"/>
      <c r="BA117" s="96" t="s">
        <v>5343</v>
      </c>
      <c r="BB117" s="96" t="s">
        <v>1888</v>
      </c>
      <c r="BC117" s="96" t="s">
        <v>4491</v>
      </c>
      <c r="BD117" s="591" t="s">
        <v>1905</v>
      </c>
      <c r="BE117" s="93" t="s">
        <v>4126</v>
      </c>
      <c r="BF117" s="97"/>
      <c r="BG117" s="97"/>
      <c r="BH117" s="96" t="s">
        <v>1716</v>
      </c>
      <c r="BI117" s="592"/>
      <c r="BJ117" s="96" t="s">
        <v>5344</v>
      </c>
      <c r="BK117" s="96" t="s">
        <v>5067</v>
      </c>
      <c r="BL117" s="93"/>
      <c r="BM117" s="97"/>
      <c r="BN117" s="97"/>
      <c r="BO117" s="97"/>
      <c r="BP117" s="259"/>
      <c r="BQ117" s="96" t="s">
        <v>5345</v>
      </c>
      <c r="BR117" s="97"/>
      <c r="BS117" s="96" t="s">
        <v>3037</v>
      </c>
      <c r="BT117" s="97"/>
      <c r="BU117" s="97"/>
      <c r="BV117" s="589" t="s">
        <v>5346</v>
      </c>
      <c r="BW117" s="96" t="s">
        <v>5347</v>
      </c>
      <c r="BX117" s="591" t="s">
        <v>441</v>
      </c>
      <c r="BY117" s="591" t="s">
        <v>5348</v>
      </c>
      <c r="BZ117" s="97"/>
      <c r="CA117" s="97"/>
      <c r="CB117" s="97"/>
      <c r="CC117" s="96" t="s">
        <v>2488</v>
      </c>
      <c r="CD117" s="97"/>
      <c r="CE117" s="259"/>
      <c r="CF117" s="96" t="s">
        <v>5349</v>
      </c>
      <c r="CG117" s="96" t="s">
        <v>5350</v>
      </c>
      <c r="CH117" s="97"/>
      <c r="CI117" s="97"/>
      <c r="CJ117" s="97"/>
      <c r="CK117" s="97"/>
      <c r="CL117" s="96" t="s">
        <v>412</v>
      </c>
      <c r="CM117" s="96" t="s">
        <v>4245</v>
      </c>
      <c r="CN117" s="97"/>
      <c r="CO117" s="97"/>
      <c r="CP117" s="97"/>
      <c r="CQ117" s="97"/>
      <c r="CR117" s="97"/>
      <c r="CS117" s="92"/>
      <c r="CT117" s="590" t="s">
        <v>631</v>
      </c>
      <c r="CU117" s="97"/>
      <c r="CV117" s="91" t="s">
        <v>5351</v>
      </c>
      <c r="CW117" s="93"/>
      <c r="CX117" s="96" t="s">
        <v>3074</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3120</v>
      </c>
      <c r="DY117" s="96" t="s">
        <v>2951</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3821</v>
      </c>
      <c r="Q118" s="218"/>
      <c r="R118" s="218"/>
      <c r="S118" s="218"/>
      <c r="T118" s="218"/>
      <c r="U118" s="218"/>
      <c r="V118" s="218"/>
      <c r="W118" s="92"/>
      <c r="X118" s="203" t="s">
        <v>2778</v>
      </c>
      <c r="Y118" s="203" t="s">
        <v>5361</v>
      </c>
      <c r="Z118" s="203" t="s">
        <v>4564</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4413</v>
      </c>
      <c r="BE118" s="178" t="s">
        <v>4130</v>
      </c>
      <c r="BF118" s="178" t="s">
        <v>3941</v>
      </c>
      <c r="BG118" s="177"/>
      <c r="BH118" s="337" t="s">
        <v>605</v>
      </c>
      <c r="BI118" s="178" t="s">
        <v>5368</v>
      </c>
      <c r="BJ118" s="178" t="s">
        <v>5369</v>
      </c>
      <c r="BK118" s="178" t="s">
        <v>5370</v>
      </c>
      <c r="BL118" s="177"/>
      <c r="BM118" s="177"/>
      <c r="BN118" s="177"/>
      <c r="BO118" s="177"/>
      <c r="BP118" s="225"/>
      <c r="BQ118" s="179" t="s">
        <v>5371</v>
      </c>
      <c r="BR118" s="179" t="s">
        <v>2945</v>
      </c>
      <c r="BS118" s="179" t="s">
        <v>4694</v>
      </c>
      <c r="BT118" s="179" t="s">
        <v>5268</v>
      </c>
      <c r="BU118" s="179" t="s">
        <v>5372</v>
      </c>
      <c r="BV118" s="179" t="s">
        <v>4482</v>
      </c>
      <c r="BW118" s="226"/>
      <c r="BX118" s="179" t="s">
        <v>715</v>
      </c>
      <c r="BY118" s="179" t="s">
        <v>5373</v>
      </c>
      <c r="BZ118" s="226"/>
      <c r="CA118" s="226"/>
      <c r="CB118" s="226"/>
      <c r="CC118" s="226"/>
      <c r="CD118" s="226"/>
      <c r="CE118" s="228"/>
      <c r="CF118" s="182" t="s">
        <v>5374</v>
      </c>
      <c r="CG118" s="182" t="s">
        <v>3159</v>
      </c>
      <c r="CH118" s="182" t="s">
        <v>1204</v>
      </c>
      <c r="CI118" s="182" t="s">
        <v>5375</v>
      </c>
      <c r="CJ118" s="230"/>
      <c r="CK118" s="182" t="s">
        <v>5376</v>
      </c>
      <c r="CL118" s="182" t="s">
        <v>2121</v>
      </c>
      <c r="CM118" s="182" t="s">
        <v>5377</v>
      </c>
      <c r="CN118" s="230"/>
      <c r="CO118" s="230"/>
      <c r="CP118" s="230"/>
      <c r="CQ118" s="230"/>
      <c r="CR118" s="230"/>
      <c r="CS118" s="92"/>
      <c r="CT118" s="210" t="s">
        <v>3449</v>
      </c>
      <c r="CU118" s="210" t="s">
        <v>3712</v>
      </c>
      <c r="CV118" s="210" t="s">
        <v>3442</v>
      </c>
      <c r="CW118" s="210" t="s">
        <v>5378</v>
      </c>
      <c r="CX118" s="210" t="s">
        <v>5379</v>
      </c>
      <c r="CY118" s="210" t="s">
        <v>5380</v>
      </c>
      <c r="CZ118" s="210" t="s">
        <v>4594</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3066</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3239</v>
      </c>
      <c r="AM119" s="93" t="s">
        <v>5394</v>
      </c>
      <c r="AN119" s="97"/>
      <c r="AO119" s="97"/>
      <c r="AP119" s="97"/>
      <c r="AQ119" s="97"/>
      <c r="AR119" s="97"/>
      <c r="AS119" s="97"/>
      <c r="AT119" s="93" t="s">
        <v>5154</v>
      </c>
      <c r="AU119" s="93" t="s">
        <v>1058</v>
      </c>
      <c r="AV119" s="97"/>
      <c r="AW119" s="97"/>
      <c r="AX119" s="93" t="s">
        <v>1069</v>
      </c>
      <c r="AY119" s="97"/>
      <c r="AZ119" s="259"/>
      <c r="BA119" s="97"/>
      <c r="BB119" s="271" t="s">
        <v>2218</v>
      </c>
      <c r="BC119" s="93" t="s">
        <v>277</v>
      </c>
      <c r="BD119" s="93" t="s">
        <v>4374</v>
      </c>
      <c r="BE119" s="97"/>
      <c r="BF119" s="93" t="s">
        <v>4033</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2705</v>
      </c>
      <c r="CA119" s="97"/>
      <c r="CB119" s="97"/>
      <c r="CC119" s="97"/>
      <c r="CD119" s="97"/>
      <c r="CE119" s="259"/>
      <c r="CF119" s="93" t="s">
        <v>4038</v>
      </c>
      <c r="CG119" s="88" t="s">
        <v>3325</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3961</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4556</v>
      </c>
      <c r="I120" s="170" t="s">
        <v>5413</v>
      </c>
      <c r="J120" s="170" t="s">
        <v>5017</v>
      </c>
      <c r="K120" s="170" t="s">
        <v>350</v>
      </c>
      <c r="L120" s="170" t="s">
        <v>4766</v>
      </c>
      <c r="M120" s="170" t="s">
        <v>5414</v>
      </c>
      <c r="N120" s="170" t="s">
        <v>5415</v>
      </c>
      <c r="O120" s="170" t="s">
        <v>2914</v>
      </c>
      <c r="P120" s="170" t="s">
        <v>5416</v>
      </c>
      <c r="Q120" s="218"/>
      <c r="R120" s="218"/>
      <c r="S120" s="218"/>
      <c r="T120" s="218"/>
      <c r="U120" s="218"/>
      <c r="V120" s="218"/>
      <c r="W120" s="92"/>
      <c r="X120" s="203" t="s">
        <v>3197</v>
      </c>
      <c r="Y120" s="203" t="s">
        <v>567</v>
      </c>
      <c r="Z120" s="203" t="s">
        <v>4511</v>
      </c>
      <c r="AA120" s="203" t="s">
        <v>613</v>
      </c>
      <c r="AB120" s="203" t="s">
        <v>3908</v>
      </c>
      <c r="AC120" s="203" t="s">
        <v>2437</v>
      </c>
      <c r="AD120" s="203"/>
      <c r="AE120" s="203" t="s">
        <v>5417</v>
      </c>
      <c r="AF120" s="203" t="s">
        <v>5418</v>
      </c>
      <c r="AG120" s="221"/>
      <c r="AH120" s="221"/>
      <c r="AI120" s="221"/>
      <c r="AJ120" s="221"/>
      <c r="AK120" s="92"/>
      <c r="AL120" s="222"/>
      <c r="AM120" s="222"/>
      <c r="AN120" s="222"/>
      <c r="AO120" s="222"/>
      <c r="AP120" s="222"/>
      <c r="AQ120" s="222"/>
      <c r="AR120" s="222"/>
      <c r="AS120" s="222"/>
      <c r="AT120" s="172" t="s">
        <v>2853</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2837</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1220</v>
      </c>
      <c r="BW120" s="179" t="s">
        <v>5429</v>
      </c>
      <c r="BX120" s="226"/>
      <c r="BY120" s="179" t="s">
        <v>5430</v>
      </c>
      <c r="BZ120" s="179" t="s">
        <v>2479</v>
      </c>
      <c r="CA120" s="226"/>
      <c r="CB120" s="226"/>
      <c r="CC120" s="226"/>
      <c r="CD120" s="226"/>
      <c r="CE120" s="228"/>
      <c r="CF120" s="182" t="s">
        <v>5431</v>
      </c>
      <c r="CG120" s="182" t="s">
        <v>5063</v>
      </c>
      <c r="CH120" s="182" t="s">
        <v>3260</v>
      </c>
      <c r="CI120" s="182" t="s">
        <v>5432</v>
      </c>
      <c r="CJ120" s="182" t="s">
        <v>5433</v>
      </c>
      <c r="CK120" s="182" t="s">
        <v>5434</v>
      </c>
      <c r="CL120" s="182" t="s">
        <v>4694</v>
      </c>
      <c r="CM120" s="182" t="s">
        <v>5418</v>
      </c>
      <c r="CN120" s="230"/>
      <c r="CO120" s="230"/>
      <c r="CP120" s="230"/>
      <c r="CQ120" s="230"/>
      <c r="CR120" s="230"/>
      <c r="CS120" s="92"/>
      <c r="CT120" s="210" t="s">
        <v>942</v>
      </c>
      <c r="CU120" s="210" t="s">
        <v>4829</v>
      </c>
      <c r="CV120" s="210" t="s">
        <v>5435</v>
      </c>
      <c r="CW120" s="210" t="s">
        <v>4282</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4440</v>
      </c>
      <c r="L121" s="93" t="s">
        <v>5066</v>
      </c>
      <c r="M121" s="97"/>
      <c r="N121" s="93" t="s">
        <v>4762</v>
      </c>
      <c r="O121" s="93" t="s">
        <v>5441</v>
      </c>
      <c r="P121" s="93" t="s">
        <v>3501</v>
      </c>
      <c r="Q121" s="97"/>
      <c r="R121" s="97"/>
      <c r="S121" s="97"/>
      <c r="T121" s="97"/>
      <c r="U121" s="97"/>
      <c r="V121" s="97"/>
      <c r="W121" s="92"/>
      <c r="X121" s="93" t="s">
        <v>4315</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2681</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2489</v>
      </c>
      <c r="M122" s="218"/>
      <c r="N122" s="170" t="s">
        <v>5452</v>
      </c>
      <c r="O122" s="170" t="s">
        <v>687</v>
      </c>
      <c r="P122" s="170" t="s">
        <v>1205</v>
      </c>
      <c r="Q122" s="218"/>
      <c r="R122" s="218"/>
      <c r="S122" s="218"/>
      <c r="T122" s="218"/>
      <c r="U122" s="218"/>
      <c r="V122" s="218"/>
      <c r="W122" s="92"/>
      <c r="X122" s="203" t="s">
        <v>2330</v>
      </c>
      <c r="Y122" s="203" t="s">
        <v>3413</v>
      </c>
      <c r="Z122" s="203" t="s">
        <v>5390</v>
      </c>
      <c r="AA122" s="203" t="s">
        <v>5453</v>
      </c>
      <c r="AB122" s="203" t="s">
        <v>3868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3828</v>
      </c>
      <c r="AU122" s="172" t="s">
        <v>5456</v>
      </c>
      <c r="AV122" s="222"/>
      <c r="AW122" s="222"/>
      <c r="AX122" s="222"/>
      <c r="AY122" s="222"/>
      <c r="AZ122" s="223"/>
      <c r="BA122" s="178" t="s">
        <v>4222</v>
      </c>
      <c r="BB122" s="178" t="s">
        <v>574</v>
      </c>
      <c r="BC122" s="178" t="s">
        <v>3390</v>
      </c>
      <c r="BD122" s="178" t="s">
        <v>5457</v>
      </c>
      <c r="BE122" s="178" t="s">
        <v>5458</v>
      </c>
      <c r="BF122" s="177"/>
      <c r="BG122" s="595"/>
      <c r="BH122" s="178" t="s">
        <v>755</v>
      </c>
      <c r="BI122" s="178" t="s">
        <v>5459</v>
      </c>
      <c r="BJ122" s="177"/>
      <c r="BK122" s="178" t="s">
        <v>4372</v>
      </c>
      <c r="BL122" s="177"/>
      <c r="BM122" s="177"/>
      <c r="BN122" s="177"/>
      <c r="BO122" s="177"/>
      <c r="BP122" s="225"/>
      <c r="BQ122" s="179" t="s">
        <v>5221</v>
      </c>
      <c r="BR122" s="179" t="s">
        <v>5460</v>
      </c>
      <c r="BS122" s="179" t="s">
        <v>4678</v>
      </c>
      <c r="BT122" s="179" t="s">
        <v>1821</v>
      </c>
      <c r="BU122" s="179" t="s">
        <v>936</v>
      </c>
      <c r="BV122" s="179" t="s">
        <v>5461</v>
      </c>
      <c r="BW122" s="179"/>
      <c r="BX122" s="179" t="s">
        <v>5462</v>
      </c>
      <c r="BY122" s="226"/>
      <c r="BZ122" s="179" t="s">
        <v>2208</v>
      </c>
      <c r="CA122" s="226"/>
      <c r="CB122" s="226"/>
      <c r="CC122" s="226"/>
      <c r="CD122" s="226"/>
      <c r="CE122" s="228"/>
      <c r="CF122" s="182" t="s">
        <v>5463</v>
      </c>
      <c r="CG122" s="182" t="s">
        <v>2478</v>
      </c>
      <c r="CH122" s="230"/>
      <c r="CI122" s="230"/>
      <c r="CJ122" s="230"/>
      <c r="CK122" s="182" t="s">
        <v>5464</v>
      </c>
      <c r="CL122" s="182" t="s">
        <v>1011</v>
      </c>
      <c r="CM122" s="182" t="s">
        <v>2947</v>
      </c>
      <c r="CN122" s="230"/>
      <c r="CO122" s="230"/>
      <c r="CP122" s="230"/>
      <c r="CQ122" s="230"/>
      <c r="CR122" s="230"/>
      <c r="CS122" s="92"/>
      <c r="CT122" s="210" t="s">
        <v>3361</v>
      </c>
      <c r="CU122" s="210" t="s">
        <v>2983</v>
      </c>
      <c r="CV122" s="210" t="s">
        <v>1629</v>
      </c>
      <c r="CW122" s="210" t="s">
        <v>837</v>
      </c>
      <c r="CX122" s="210" t="s">
        <v>2010</v>
      </c>
      <c r="CY122" s="231"/>
      <c r="CZ122" s="210" t="s">
        <v>5465</v>
      </c>
      <c r="DA122" s="210" t="s">
        <v>4045</v>
      </c>
      <c r="DB122" s="231"/>
      <c r="DC122" s="231"/>
      <c r="DD122" s="231"/>
      <c r="DE122" s="231"/>
      <c r="DF122" s="266"/>
      <c r="DG122" s="233"/>
      <c r="DH122" s="233"/>
      <c r="DI122" s="233"/>
      <c r="DJ122" s="233"/>
      <c r="DK122" s="233"/>
      <c r="DL122" s="233"/>
      <c r="DM122" s="233"/>
      <c r="DN122" s="233"/>
      <c r="DO122" s="233"/>
      <c r="DP122" s="211" t="s">
        <v>5466</v>
      </c>
      <c r="DQ122" s="211" t="s">
        <v>2277</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3135</v>
      </c>
      <c r="M123" s="97"/>
      <c r="N123" s="93" t="s">
        <v>5179</v>
      </c>
      <c r="O123" s="93" t="s">
        <v>1019</v>
      </c>
      <c r="P123" s="93" t="s">
        <v>3428</v>
      </c>
      <c r="Q123" s="97"/>
      <c r="R123" s="97"/>
      <c r="S123" s="97"/>
      <c r="T123" s="97"/>
      <c r="U123" s="93" t="s">
        <v>5388</v>
      </c>
      <c r="V123" s="97"/>
      <c r="W123" s="92"/>
      <c r="X123" s="97"/>
      <c r="Y123" s="93" t="s">
        <v>572</v>
      </c>
      <c r="Z123" s="93" t="s">
        <v>1523</v>
      </c>
      <c r="AA123" s="97"/>
      <c r="AB123" s="93" t="s">
        <v>4689</v>
      </c>
      <c r="AC123" s="97"/>
      <c r="AD123" s="97"/>
      <c r="AE123" s="93" t="s">
        <v>1892</v>
      </c>
      <c r="AF123" s="97"/>
      <c r="AG123" s="97"/>
      <c r="AH123" s="97"/>
      <c r="AI123" s="97"/>
      <c r="AJ123" s="97"/>
      <c r="AK123" s="92"/>
      <c r="AL123" s="93"/>
      <c r="AM123" s="93" t="s">
        <v>5470</v>
      </c>
      <c r="AN123" s="97"/>
      <c r="AO123" s="97"/>
      <c r="AP123" s="97"/>
      <c r="AQ123" s="97"/>
      <c r="AR123" s="97"/>
      <c r="AS123" s="97"/>
      <c r="AT123" s="93" t="s">
        <v>2891</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3313</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3145</v>
      </c>
      <c r="CW123" s="97"/>
      <c r="CX123" s="97"/>
      <c r="CY123" s="97"/>
      <c r="CZ123" s="93" t="s">
        <v>5475</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5476</v>
      </c>
      <c r="B124" s="102" t="s">
        <v>5477</v>
      </c>
      <c r="C124" s="103" t="s">
        <v>1410</v>
      </c>
      <c r="D124" s="104" t="s">
        <v>1410</v>
      </c>
      <c r="E124" s="105" t="s">
        <v>1410</v>
      </c>
      <c r="F124" s="106" t="s">
        <v>1410</v>
      </c>
      <c r="G124" s="102" t="s">
        <v>5478</v>
      </c>
      <c r="H124" s="597" t="s">
        <v>4256</v>
      </c>
      <c r="I124" s="597" t="s">
        <v>5479</v>
      </c>
      <c r="J124" s="597" t="s">
        <v>5480</v>
      </c>
      <c r="K124" s="597" t="s">
        <v>4195</v>
      </c>
      <c r="L124" s="597" t="s">
        <v>5481</v>
      </c>
      <c r="M124" s="597" t="s">
        <v>5482</v>
      </c>
      <c r="N124" s="597" t="s">
        <v>2502</v>
      </c>
      <c r="O124" s="597" t="s">
        <v>4948</v>
      </c>
      <c r="P124" s="597" t="s">
        <v>3625</v>
      </c>
      <c r="Q124" s="598"/>
      <c r="R124" s="598"/>
      <c r="S124" s="597" t="s">
        <v>3221</v>
      </c>
      <c r="T124" s="598"/>
      <c r="U124" s="597" t="s">
        <v>3578</v>
      </c>
      <c r="V124" s="597" t="s">
        <v>5483</v>
      </c>
      <c r="W124" s="193"/>
      <c r="X124" s="599" t="s">
        <v>5484</v>
      </c>
      <c r="Y124" s="599" t="s">
        <v>5485</v>
      </c>
      <c r="Z124" s="599" t="s">
        <v>649</v>
      </c>
      <c r="AA124" s="599" t="s">
        <v>3345</v>
      </c>
      <c r="AB124" s="599" t="s">
        <v>858</v>
      </c>
      <c r="AC124" s="599" t="s">
        <v>1983</v>
      </c>
      <c r="AD124" s="600"/>
      <c r="AE124" s="599" t="s">
        <v>2992</v>
      </c>
      <c r="AF124" s="599" t="s">
        <v>5036</v>
      </c>
      <c r="AG124" s="599" t="s">
        <v>5486</v>
      </c>
      <c r="AH124" s="600"/>
      <c r="AI124" s="599" t="s">
        <v>5487</v>
      </c>
      <c r="AJ124" s="600"/>
      <c r="AK124" s="193"/>
      <c r="AL124" s="601" t="s">
        <v>4569</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2537</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4828</v>
      </c>
      <c r="BN124" s="603" t="s">
        <v>5498</v>
      </c>
      <c r="BO124" s="603" t="s">
        <v>5499</v>
      </c>
      <c r="BP124" s="471"/>
      <c r="BQ124" s="474"/>
      <c r="BR124" s="605" t="s">
        <v>5500</v>
      </c>
      <c r="BS124" s="605" t="s">
        <v>5501</v>
      </c>
      <c r="BT124" s="605" t="s">
        <v>573</v>
      </c>
      <c r="BU124" s="605" t="s">
        <v>3940</v>
      </c>
      <c r="BV124" s="605" t="s">
        <v>1093</v>
      </c>
      <c r="BW124" s="474"/>
      <c r="BX124" s="474"/>
      <c r="BY124" s="474"/>
      <c r="BZ124" s="605" t="s">
        <v>2299</v>
      </c>
      <c r="CA124" s="226"/>
      <c r="CB124" s="226"/>
      <c r="CC124" s="226"/>
      <c r="CD124" s="226"/>
      <c r="CE124" s="228"/>
      <c r="CF124" s="606" t="s">
        <v>1722</v>
      </c>
      <c r="CG124" s="606" t="s">
        <v>2613</v>
      </c>
      <c r="CH124" s="606" t="s">
        <v>1850</v>
      </c>
      <c r="CI124" s="606" t="s">
        <v>5502</v>
      </c>
      <c r="CJ124" s="607"/>
      <c r="CK124" s="606" t="s">
        <v>5299</v>
      </c>
      <c r="CL124" s="606" t="s">
        <v>5503</v>
      </c>
      <c r="CM124" s="606" t="s">
        <v>5504</v>
      </c>
      <c r="CN124" s="607"/>
      <c r="CO124" s="607"/>
      <c r="CP124" s="607"/>
      <c r="CQ124" s="607"/>
      <c r="CR124" s="607"/>
      <c r="CS124" s="193"/>
      <c r="CT124" s="608" t="s">
        <v>5505</v>
      </c>
      <c r="CU124" s="608" t="s">
        <v>3084</v>
      </c>
      <c r="CV124" s="608" t="s">
        <v>3738</v>
      </c>
      <c r="CW124" s="608" t="s">
        <v>4753</v>
      </c>
      <c r="CX124" s="609"/>
      <c r="CY124" s="608" t="s">
        <v>4373</v>
      </c>
      <c r="CZ124" s="609"/>
      <c r="DA124" s="608" t="s">
        <v>4026</v>
      </c>
      <c r="DB124" s="608" t="s">
        <v>5506</v>
      </c>
      <c r="DC124" s="609"/>
      <c r="DD124" s="608" t="s">
        <v>1829</v>
      </c>
      <c r="DE124" s="608" t="s">
        <v>5507</v>
      </c>
      <c r="DF124" s="484"/>
      <c r="DG124" s="610" t="s">
        <v>3431</v>
      </c>
      <c r="DH124" s="611"/>
      <c r="DI124" s="610" t="s">
        <v>5508</v>
      </c>
      <c r="DJ124" s="610"/>
      <c r="DK124" s="612" t="s">
        <v>5509</v>
      </c>
      <c r="DL124" s="211" t="s">
        <v>2004</v>
      </c>
      <c r="DM124" s="610" t="s">
        <v>4996</v>
      </c>
      <c r="DN124" s="610" t="s">
        <v>3307</v>
      </c>
      <c r="DO124" s="611"/>
      <c r="DP124" s="610" t="s">
        <v>5510</v>
      </c>
      <c r="DQ124" s="610" t="s">
        <v>5408</v>
      </c>
      <c r="DR124" s="233"/>
      <c r="DS124" s="610" t="s">
        <v>5511</v>
      </c>
      <c r="DT124" s="611"/>
      <c r="DU124" s="610" t="s">
        <v>4711</v>
      </c>
      <c r="DV124" s="610" t="s">
        <v>5512</v>
      </c>
      <c r="DW124" s="211" t="s">
        <v>385</v>
      </c>
      <c r="DX124" s="233"/>
      <c r="DY124" s="233"/>
      <c r="DZ124" s="233"/>
      <c r="EA124" s="211" t="s">
        <v>4591</v>
      </c>
      <c r="EB124" s="613" t="s">
        <v>5513</v>
      </c>
    </row>
    <row r="125">
      <c r="A125" s="614" t="s">
        <v>5514</v>
      </c>
      <c r="B125" s="82" t="s">
        <v>5515</v>
      </c>
      <c r="C125" s="83" t="s">
        <v>1410</v>
      </c>
      <c r="D125" s="84" t="s">
        <v>739</v>
      </c>
      <c r="E125" s="85" t="s">
        <v>1410</v>
      </c>
      <c r="F125" s="86" t="s">
        <v>2936</v>
      </c>
      <c r="G125" s="82" t="s">
        <v>4709</v>
      </c>
      <c r="H125" s="97"/>
      <c r="I125" s="88" t="s">
        <v>5516</v>
      </c>
      <c r="J125" s="88" t="s">
        <v>4412</v>
      </c>
      <c r="K125" s="88" t="s">
        <v>5517</v>
      </c>
      <c r="L125" s="88" t="s">
        <v>2316</v>
      </c>
      <c r="M125" s="88" t="s">
        <v>1457</v>
      </c>
      <c r="N125" s="88" t="s">
        <v>5518</v>
      </c>
      <c r="O125" s="88" t="s">
        <v>1231</v>
      </c>
      <c r="P125" s="93" t="s">
        <v>5519</v>
      </c>
      <c r="Q125" s="97"/>
      <c r="R125" s="97"/>
      <c r="S125" s="97"/>
      <c r="T125" s="97"/>
      <c r="U125" s="97"/>
      <c r="V125" s="97"/>
      <c r="W125" s="92"/>
      <c r="X125" s="88" t="s">
        <v>2893</v>
      </c>
      <c r="Y125" s="88" t="s">
        <v>2328</v>
      </c>
      <c r="Z125" s="88" t="s">
        <v>616</v>
      </c>
      <c r="AA125" s="93" t="s">
        <v>5520</v>
      </c>
      <c r="AB125" s="88" t="s">
        <v>3167</v>
      </c>
      <c r="AC125" s="88" t="s">
        <v>3900</v>
      </c>
      <c r="AD125" s="97"/>
      <c r="AE125" s="88" t="s">
        <v>5521</v>
      </c>
      <c r="AF125" s="88" t="s">
        <v>4511</v>
      </c>
      <c r="AG125" s="97"/>
      <c r="AH125" s="97"/>
      <c r="AI125" s="97"/>
      <c r="AJ125" s="97"/>
      <c r="AK125" s="92"/>
      <c r="AL125" s="97"/>
      <c r="AM125" s="97"/>
      <c r="AN125" s="97"/>
      <c r="AO125" s="97"/>
      <c r="AP125" s="97"/>
      <c r="AQ125" s="97"/>
      <c r="AR125" s="97"/>
      <c r="AS125" s="97"/>
      <c r="AT125" s="88" t="s">
        <v>2853</v>
      </c>
      <c r="AU125" s="88" t="s">
        <v>2026</v>
      </c>
      <c r="AV125" s="97"/>
      <c r="AW125" s="97"/>
      <c r="AX125" s="97"/>
      <c r="AY125" s="97"/>
      <c r="AZ125" s="259"/>
      <c r="BA125" s="88" t="s">
        <v>5522</v>
      </c>
      <c r="BB125" s="88" t="s">
        <v>931</v>
      </c>
      <c r="BC125" s="88" t="s">
        <v>3238</v>
      </c>
      <c r="BD125" s="88" t="s">
        <v>3030</v>
      </c>
      <c r="BE125" s="88" t="s">
        <v>2096</v>
      </c>
      <c r="BF125" s="97"/>
      <c r="BG125" s="97"/>
      <c r="BH125" s="88" t="s">
        <v>3619</v>
      </c>
      <c r="BI125" s="97"/>
      <c r="BJ125" s="97"/>
      <c r="BK125" s="88" t="s">
        <v>744</v>
      </c>
      <c r="BL125" s="97"/>
      <c r="BM125" s="97"/>
      <c r="BN125" s="97"/>
      <c r="BO125" s="97"/>
      <c r="BP125" s="259"/>
      <c r="BQ125" s="88" t="s">
        <v>5523</v>
      </c>
      <c r="BR125" s="93" t="s">
        <v>5524</v>
      </c>
      <c r="BS125" s="93" t="s">
        <v>5525</v>
      </c>
      <c r="BT125" s="93" t="s">
        <v>2039</v>
      </c>
      <c r="BU125" s="97"/>
      <c r="BV125" s="93" t="s">
        <v>3546</v>
      </c>
      <c r="BW125" s="93" t="s">
        <v>5526</v>
      </c>
      <c r="BX125" s="97"/>
      <c r="BY125" s="88" t="s">
        <v>5527</v>
      </c>
      <c r="BZ125" s="93" t="s">
        <v>5528</v>
      </c>
      <c r="CA125" s="97"/>
      <c r="CB125" s="97"/>
      <c r="CC125" s="97"/>
      <c r="CD125" s="97"/>
      <c r="CE125" s="259"/>
      <c r="CF125" s="93" t="s">
        <v>5529</v>
      </c>
      <c r="CG125" s="88" t="s">
        <v>3621</v>
      </c>
      <c r="CH125" s="88" t="s">
        <v>2012</v>
      </c>
      <c r="CI125" s="88" t="s">
        <v>5530</v>
      </c>
      <c r="CJ125" s="88" t="s">
        <v>4097</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4827</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2974</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2376</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3412</v>
      </c>
      <c r="I127" s="93" t="s">
        <v>1890</v>
      </c>
      <c r="J127" s="93" t="s">
        <v>5547</v>
      </c>
      <c r="K127" s="93" t="s">
        <v>3218</v>
      </c>
      <c r="L127" s="214" t="s">
        <v>5548</v>
      </c>
      <c r="M127" s="97"/>
      <c r="N127" s="97"/>
      <c r="O127" s="214" t="s">
        <v>1306</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2936</v>
      </c>
      <c r="H128" s="170" t="s">
        <v>3849</v>
      </c>
      <c r="I128" s="170" t="s">
        <v>5556</v>
      </c>
      <c r="J128" s="170" t="s">
        <v>3037</v>
      </c>
      <c r="K128" s="170" t="s">
        <v>2432</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4429</v>
      </c>
      <c r="AB128" s="203" t="s">
        <v>3167</v>
      </c>
      <c r="AC128" s="203" t="s">
        <v>5562</v>
      </c>
      <c r="AD128" s="221"/>
      <c r="AE128" s="203" t="s">
        <v>5563</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2255</v>
      </c>
      <c r="BI128" s="177"/>
      <c r="BJ128" s="177"/>
      <c r="BK128" s="178" t="s">
        <v>4623</v>
      </c>
      <c r="BL128" s="177"/>
      <c r="BM128" s="177"/>
      <c r="BN128" s="177"/>
      <c r="BO128" s="177"/>
      <c r="BP128" s="225"/>
      <c r="BQ128" s="179"/>
      <c r="BR128" s="226"/>
      <c r="BS128" s="226"/>
      <c r="BT128" s="179" t="s">
        <v>2334</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2506</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3755</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2221</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5583</v>
      </c>
      <c r="BC129" s="93" t="s">
        <v>3951</v>
      </c>
      <c r="BD129" s="97"/>
      <c r="BE129" s="97"/>
      <c r="BF129" s="97"/>
      <c r="BG129" s="97"/>
      <c r="BH129" s="93" t="s">
        <v>840</v>
      </c>
      <c r="BI129" s="97"/>
      <c r="BJ129" s="97"/>
      <c r="BK129" s="97"/>
      <c r="BL129" s="97"/>
      <c r="BM129" s="97"/>
      <c r="BN129" s="97"/>
      <c r="BO129" s="97"/>
      <c r="BP129" s="259"/>
      <c r="BQ129" s="93"/>
      <c r="BR129" s="93" t="s">
        <v>3507</v>
      </c>
      <c r="BS129" s="93" t="s">
        <v>4625</v>
      </c>
      <c r="BT129" s="93" t="s">
        <v>2611</v>
      </c>
      <c r="BU129" s="93" t="s">
        <v>5407</v>
      </c>
      <c r="BV129" s="93" t="s">
        <v>5398</v>
      </c>
      <c r="BW129" s="97"/>
      <c r="BX129" s="97"/>
      <c r="BY129" s="97"/>
      <c r="BZ129" s="97"/>
      <c r="CA129" s="97"/>
      <c r="CB129" s="97"/>
      <c r="CC129" s="97"/>
      <c r="CD129" s="97"/>
      <c r="CE129" s="259"/>
      <c r="CF129" s="93" t="s">
        <v>5584</v>
      </c>
      <c r="CG129" s="93" t="s">
        <v>3767</v>
      </c>
      <c r="CH129" s="97"/>
      <c r="CI129" s="97"/>
      <c r="CJ129" s="97"/>
      <c r="CK129" s="97"/>
      <c r="CL129" s="97"/>
      <c r="CM129" s="97"/>
      <c r="CN129" s="97"/>
      <c r="CO129" s="97"/>
      <c r="CP129" s="97"/>
      <c r="CQ129" s="97"/>
      <c r="CR129" s="97"/>
      <c r="CS129" s="92"/>
      <c r="CT129" s="93" t="s">
        <v>4485</v>
      </c>
      <c r="CU129" s="93" t="s">
        <v>5585</v>
      </c>
      <c r="CV129" s="93" t="s">
        <v>2584</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2943</v>
      </c>
      <c r="L130" s="625" t="s">
        <v>4997</v>
      </c>
      <c r="M130" s="624"/>
      <c r="N130" s="626" t="s">
        <v>5592</v>
      </c>
      <c r="O130" s="626" t="s">
        <v>5593</v>
      </c>
      <c r="P130" s="625" t="s">
        <v>3428</v>
      </c>
      <c r="Q130" s="624"/>
      <c r="R130" s="624"/>
      <c r="S130" s="624" t="s">
        <v>3715</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2536</v>
      </c>
      <c r="BV130" s="132" t="s">
        <v>5228</v>
      </c>
      <c r="BW130" s="634"/>
      <c r="BX130" s="634"/>
      <c r="BY130" s="634"/>
      <c r="BZ130" s="132" t="s">
        <v>3306</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3194</v>
      </c>
      <c r="CW130" s="638" t="s">
        <v>5606</v>
      </c>
      <c r="CX130" s="639" t="s">
        <v>5607</v>
      </c>
      <c r="CY130" s="640" t="s">
        <v>2925</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2698</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4478</v>
      </c>
      <c r="K132" s="218"/>
      <c r="L132" s="111" t="s">
        <v>5624</v>
      </c>
      <c r="M132" s="111" t="s">
        <v>5625</v>
      </c>
      <c r="N132" s="218"/>
      <c r="O132" s="218"/>
      <c r="P132" s="111" t="s">
        <v>2185</v>
      </c>
      <c r="Q132" s="218"/>
      <c r="R132" s="218"/>
      <c r="S132" s="218"/>
      <c r="T132" s="218"/>
      <c r="U132" s="218"/>
      <c r="V132" s="218"/>
      <c r="W132" s="92"/>
      <c r="X132" s="115" t="s">
        <v>2450</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2100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2712</v>
      </c>
      <c r="L133" s="100"/>
      <c r="M133" s="100"/>
      <c r="N133" s="100"/>
      <c r="O133" s="88" t="s">
        <v>5593</v>
      </c>
      <c r="P133" s="88" t="s">
        <v>107</v>
      </c>
      <c r="Q133" s="97"/>
      <c r="R133" s="97"/>
      <c r="S133" s="97"/>
      <c r="T133" s="97"/>
      <c r="U133" s="97"/>
      <c r="V133" s="97"/>
      <c r="W133" s="92"/>
      <c r="X133" s="100"/>
      <c r="Y133" s="88" t="s">
        <v>1986</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2129</v>
      </c>
      <c r="H134" s="170" t="s">
        <v>5638</v>
      </c>
      <c r="I134" s="261" t="s">
        <v>2081</v>
      </c>
      <c r="J134" s="170" t="s">
        <v>5639</v>
      </c>
      <c r="K134" s="170" t="s">
        <v>5640</v>
      </c>
      <c r="L134" s="170" t="s">
        <v>5641</v>
      </c>
      <c r="M134" s="218"/>
      <c r="N134" s="170" t="s">
        <v>5642</v>
      </c>
      <c r="O134" s="170" t="s">
        <v>4104</v>
      </c>
      <c r="P134" s="170" t="s">
        <v>1149</v>
      </c>
      <c r="Q134" s="218"/>
      <c r="R134" s="170" t="s">
        <v>323</v>
      </c>
      <c r="S134" s="170" t="s">
        <v>2159</v>
      </c>
      <c r="T134" s="218"/>
      <c r="U134" s="170" t="s">
        <v>3898</v>
      </c>
      <c r="V134" s="218"/>
      <c r="W134" s="92"/>
      <c r="X134" s="203" t="s">
        <v>5643</v>
      </c>
      <c r="Y134" s="115" t="s">
        <v>2231</v>
      </c>
      <c r="Z134" s="203" t="s">
        <v>4358</v>
      </c>
      <c r="AA134" s="203" t="s">
        <v>2012</v>
      </c>
      <c r="AB134" s="203" t="s">
        <v>3072</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3322</v>
      </c>
      <c r="BD134" s="178" t="s">
        <v>3267</v>
      </c>
      <c r="BE134" s="178" t="s">
        <v>5472</v>
      </c>
      <c r="BF134" s="177"/>
      <c r="BG134" s="177"/>
      <c r="BH134" s="178" t="s">
        <v>3623</v>
      </c>
      <c r="BI134" s="178" t="s">
        <v>5646</v>
      </c>
      <c r="BJ134" s="178"/>
      <c r="BK134" s="178" t="s">
        <v>2563</v>
      </c>
      <c r="BL134" s="177"/>
      <c r="BM134" s="178" t="s">
        <v>3869</v>
      </c>
      <c r="BN134" s="177"/>
      <c r="BO134" s="177"/>
      <c r="BP134" s="225"/>
      <c r="BQ134" s="179" t="s">
        <v>5647</v>
      </c>
      <c r="BR134" s="179" t="s">
        <v>4017</v>
      </c>
      <c r="BS134" s="179" t="s">
        <v>1141</v>
      </c>
      <c r="BT134" s="179" t="s">
        <v>5648</v>
      </c>
      <c r="BU134" s="179" t="s">
        <v>5649</v>
      </c>
      <c r="BV134" s="179" t="s">
        <v>4992</v>
      </c>
      <c r="BW134" s="226"/>
      <c r="BX134" s="179" t="s">
        <v>2647</v>
      </c>
      <c r="BY134" s="226"/>
      <c r="BZ134" s="179" t="s">
        <v>5650</v>
      </c>
      <c r="CA134" s="226"/>
      <c r="CB134" s="226"/>
      <c r="CC134" s="226"/>
      <c r="CD134" s="226"/>
      <c r="CE134" s="228"/>
      <c r="CF134" s="182" t="s">
        <v>5651</v>
      </c>
      <c r="CG134" s="182" t="s">
        <v>4182</v>
      </c>
      <c r="CH134" s="182" t="s">
        <v>5652</v>
      </c>
      <c r="CI134" s="182" t="s">
        <v>5653</v>
      </c>
      <c r="CJ134" s="182" t="s">
        <v>5654</v>
      </c>
      <c r="CK134" s="182" t="s">
        <v>5655</v>
      </c>
      <c r="CL134" s="182" t="s">
        <v>1551</v>
      </c>
      <c r="CM134" s="182" t="s">
        <v>4209</v>
      </c>
      <c r="CN134" s="230"/>
      <c r="CO134" s="230"/>
      <c r="CP134" s="230"/>
      <c r="CQ134" s="230"/>
      <c r="CR134" s="230"/>
      <c r="CS134" s="92"/>
      <c r="CT134" s="210" t="s">
        <v>5656</v>
      </c>
      <c r="CU134" s="210" t="s">
        <v>2983</v>
      </c>
      <c r="CV134" s="210" t="s">
        <v>3459</v>
      </c>
      <c r="CW134" s="210" t="s">
        <v>5657</v>
      </c>
      <c r="CX134" s="231"/>
      <c r="CY134" s="210" t="s">
        <v>5658</v>
      </c>
      <c r="CZ134" s="143" t="s">
        <v>5659</v>
      </c>
      <c r="DA134" s="210" t="s">
        <v>4536</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3048</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4914</v>
      </c>
      <c r="M135" s="97"/>
      <c r="N135" s="97"/>
      <c r="O135" s="97"/>
      <c r="P135" s="97"/>
      <c r="Q135" s="88" t="s">
        <v>5668</v>
      </c>
      <c r="R135" s="97"/>
      <c r="S135" s="88" t="s">
        <v>2843</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2963</v>
      </c>
      <c r="I136" s="170" t="s">
        <v>3283</v>
      </c>
      <c r="J136" s="170" t="s">
        <v>566</v>
      </c>
      <c r="K136" s="170" t="s">
        <v>4218</v>
      </c>
      <c r="L136" s="170" t="s">
        <v>3734</v>
      </c>
      <c r="M136" s="170" t="s">
        <v>5676</v>
      </c>
      <c r="N136" s="170" t="s">
        <v>5677</v>
      </c>
      <c r="O136" s="170" t="s">
        <v>440</v>
      </c>
      <c r="P136" s="170" t="s">
        <v>3802</v>
      </c>
      <c r="Q136" s="218"/>
      <c r="R136" s="218"/>
      <c r="S136" s="218"/>
      <c r="T136" s="218"/>
      <c r="U136" s="218"/>
      <c r="V136" s="218"/>
      <c r="W136" s="92"/>
      <c r="X136" s="203" t="s">
        <v>4756</v>
      </c>
      <c r="Y136" s="203" t="s">
        <v>4021</v>
      </c>
      <c r="Z136" s="203" t="s">
        <v>5678</v>
      </c>
      <c r="AA136" s="203" t="s">
        <v>785</v>
      </c>
      <c r="AB136" s="203" t="s">
        <v>4235</v>
      </c>
      <c r="AC136" s="203" t="s">
        <v>1984</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2809</v>
      </c>
      <c r="CK136" s="230"/>
      <c r="CL136" s="182" t="s">
        <v>2613</v>
      </c>
      <c r="CM136" s="182" t="s">
        <v>2661</v>
      </c>
      <c r="CN136" s="230"/>
      <c r="CO136" s="230"/>
      <c r="CP136" s="230"/>
      <c r="CQ136" s="230"/>
      <c r="CR136" s="230"/>
      <c r="CS136" s="92"/>
      <c r="CT136" s="231"/>
      <c r="CU136" s="210" t="s">
        <v>4942</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2640</v>
      </c>
      <c r="G137" s="82" t="s">
        <v>2640</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2870</v>
      </c>
      <c r="BW137" s="97"/>
      <c r="BX137" s="97"/>
      <c r="BY137" s="97"/>
      <c r="BZ137" s="88" t="s">
        <v>5690</v>
      </c>
      <c r="CA137" s="97"/>
      <c r="CB137" s="97"/>
      <c r="CC137" s="97"/>
      <c r="CD137" s="97"/>
      <c r="CE137" s="259"/>
      <c r="CF137" s="97"/>
      <c r="CG137" s="97"/>
      <c r="CH137" s="97"/>
      <c r="CI137" s="88" t="s">
        <v>5691</v>
      </c>
      <c r="CJ137" s="88" t="s">
        <v>5692</v>
      </c>
      <c r="CK137" s="97"/>
      <c r="CL137" s="97"/>
      <c r="CM137" s="88" t="s">
        <v>3961</v>
      </c>
      <c r="CN137" s="97"/>
      <c r="CO137" s="97"/>
      <c r="CP137" s="97"/>
      <c r="CQ137" s="97"/>
      <c r="CR137" s="97"/>
      <c r="CS137" s="92"/>
      <c r="CT137" s="88" t="s">
        <v>3793</v>
      </c>
      <c r="CU137" s="88" t="s">
        <v>5532</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4743</v>
      </c>
      <c r="H138" s="218"/>
      <c r="I138" s="170" t="s">
        <v>5695</v>
      </c>
      <c r="J138" s="170" t="s">
        <v>4067</v>
      </c>
      <c r="K138" s="111" t="s">
        <v>658</v>
      </c>
      <c r="L138" s="111" t="s">
        <v>5696</v>
      </c>
      <c r="M138" s="218"/>
      <c r="N138" s="218"/>
      <c r="O138" s="111" t="s">
        <v>552</v>
      </c>
      <c r="P138" s="111" t="s">
        <v>240</v>
      </c>
      <c r="Q138" s="218"/>
      <c r="R138" s="218"/>
      <c r="S138" s="218"/>
      <c r="T138" s="218"/>
      <c r="U138" s="218"/>
      <c r="V138" s="218"/>
      <c r="W138" s="92"/>
      <c r="X138" s="221"/>
      <c r="Y138" s="221"/>
      <c r="Z138" s="115" t="s">
        <v>3938</v>
      </c>
      <c r="AA138" s="221"/>
      <c r="AB138" s="115" t="s">
        <v>2085</v>
      </c>
      <c r="AC138" s="221"/>
      <c r="AD138" s="221"/>
      <c r="AE138" s="221"/>
      <c r="AF138" s="115" t="s">
        <v>2659</v>
      </c>
      <c r="AG138" s="221"/>
      <c r="AH138" s="221"/>
      <c r="AI138" s="221"/>
      <c r="AJ138" s="221"/>
      <c r="AK138" s="92"/>
      <c r="AL138" s="222"/>
      <c r="AM138" s="121" t="s">
        <v>4021</v>
      </c>
      <c r="AN138" s="222"/>
      <c r="AO138" s="222"/>
      <c r="AP138" s="222"/>
      <c r="AQ138" s="222"/>
      <c r="AR138" s="222"/>
      <c r="AS138" s="222"/>
      <c r="AT138" s="121" t="s">
        <v>2573</v>
      </c>
      <c r="AU138" s="172" t="s">
        <v>2295</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2760</v>
      </c>
      <c r="BU138" s="226"/>
      <c r="BV138" s="132" t="s">
        <v>4638</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2037</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2048</v>
      </c>
      <c r="H139" s="93" t="s">
        <v>3779</v>
      </c>
      <c r="I139" s="93" t="s">
        <v>3697</v>
      </c>
      <c r="J139" s="93" t="s">
        <v>674</v>
      </c>
      <c r="K139" s="93" t="s">
        <v>5703</v>
      </c>
      <c r="L139" s="93" t="s">
        <v>5704</v>
      </c>
      <c r="M139" s="93" t="s">
        <v>5705</v>
      </c>
      <c r="N139" s="93" t="s">
        <v>5706</v>
      </c>
      <c r="O139" s="93" t="s">
        <v>2836</v>
      </c>
      <c r="P139" s="93" t="s">
        <v>3954</v>
      </c>
      <c r="Q139" s="93" t="s">
        <v>5707</v>
      </c>
      <c r="R139" s="97"/>
      <c r="S139" s="93" t="s">
        <v>908</v>
      </c>
      <c r="T139" s="97"/>
      <c r="U139" s="93" t="s">
        <v>4425</v>
      </c>
      <c r="V139" s="93" t="s">
        <v>5708</v>
      </c>
      <c r="W139" s="92"/>
      <c r="X139" s="93" t="s">
        <v>5709</v>
      </c>
      <c r="Y139" s="93" t="s">
        <v>1697</v>
      </c>
      <c r="Z139" s="93" t="s">
        <v>3347</v>
      </c>
      <c r="AA139" s="93" t="s">
        <v>3251</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3281</v>
      </c>
      <c r="AV139" s="93" t="s">
        <v>5722</v>
      </c>
      <c r="AW139" s="97"/>
      <c r="AX139" s="93" t="s">
        <v>5723</v>
      </c>
      <c r="AY139" s="93" t="s">
        <v>5724</v>
      </c>
      <c r="AZ139" s="259"/>
      <c r="BA139" s="93" t="s">
        <v>5725</v>
      </c>
      <c r="BB139" s="93" t="s">
        <v>704</v>
      </c>
      <c r="BC139" s="93" t="s">
        <v>2883</v>
      </c>
      <c r="BD139" s="93" t="s">
        <v>3468</v>
      </c>
      <c r="BE139" s="93" t="s">
        <v>5726</v>
      </c>
      <c r="BF139" s="93" t="s">
        <v>5727</v>
      </c>
      <c r="BG139" s="93" t="s">
        <v>5728</v>
      </c>
      <c r="BH139" s="93" t="s">
        <v>5729</v>
      </c>
      <c r="BI139" s="97"/>
      <c r="BJ139" s="97"/>
      <c r="BK139" s="93" t="s">
        <v>116</v>
      </c>
      <c r="BL139" s="93" t="s">
        <v>5730</v>
      </c>
      <c r="BM139" s="93" t="s">
        <v>4056</v>
      </c>
      <c r="BN139" s="93" t="s">
        <v>553</v>
      </c>
      <c r="BO139" s="93" t="s">
        <v>5731</v>
      </c>
      <c r="BP139" s="259"/>
      <c r="BQ139" s="93" t="s">
        <v>5732</v>
      </c>
      <c r="BR139" s="93" t="s">
        <v>1094</v>
      </c>
      <c r="BS139" s="93" t="s">
        <v>883</v>
      </c>
      <c r="BT139" s="93" t="s">
        <v>2571</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4829</v>
      </c>
      <c r="CK139" s="93" t="s">
        <v>5741</v>
      </c>
      <c r="CL139" s="93" t="s">
        <v>3518</v>
      </c>
      <c r="CM139" s="93" t="s">
        <v>1883</v>
      </c>
      <c r="CN139" s="93" t="s">
        <v>5742</v>
      </c>
      <c r="CO139" s="93" t="s">
        <v>5743</v>
      </c>
      <c r="CP139" s="97"/>
      <c r="CQ139" s="93" t="s">
        <v>5744</v>
      </c>
      <c r="CR139" s="93" t="s">
        <v>5745</v>
      </c>
      <c r="CS139" s="92"/>
      <c r="CT139" s="93" t="s">
        <v>2667</v>
      </c>
      <c r="CU139" s="93" t="s">
        <v>5746</v>
      </c>
      <c r="CV139" s="93" t="s">
        <v>2284</v>
      </c>
      <c r="CW139" s="93" t="s">
        <v>5747</v>
      </c>
      <c r="CX139" s="93" t="s">
        <v>1424</v>
      </c>
      <c r="CY139" s="93" t="s">
        <v>3858</v>
      </c>
      <c r="CZ139" s="93" t="s">
        <v>5748</v>
      </c>
      <c r="DA139" s="93" t="s">
        <v>5749</v>
      </c>
      <c r="DB139" s="93" t="s">
        <v>5750</v>
      </c>
      <c r="DC139" s="93" t="s">
        <v>3820</v>
      </c>
      <c r="DD139" s="93" t="s">
        <v>2163</v>
      </c>
      <c r="DE139" s="93" t="s">
        <v>5751</v>
      </c>
      <c r="DF139" s="259"/>
      <c r="DG139" s="93" t="s">
        <v>3563</v>
      </c>
      <c r="DH139" s="97"/>
      <c r="DI139" s="93" t="s">
        <v>2612</v>
      </c>
      <c r="DJ139" s="93" t="s">
        <v>1874</v>
      </c>
      <c r="DK139" s="93" t="s">
        <v>3266</v>
      </c>
      <c r="DL139" s="93" t="s">
        <v>2260</v>
      </c>
      <c r="DM139" s="93" t="s">
        <v>3747</v>
      </c>
      <c r="DN139" s="93" t="s">
        <v>5752</v>
      </c>
      <c r="DO139" s="93" t="s">
        <v>199</v>
      </c>
      <c r="DP139" s="93" t="s">
        <v>5753</v>
      </c>
      <c r="DQ139" s="93" t="s">
        <v>2837</v>
      </c>
      <c r="DR139" s="93" t="s">
        <v>4635</v>
      </c>
      <c r="DS139" s="93" t="s">
        <v>5754</v>
      </c>
      <c r="DT139" s="93" t="s">
        <v>5755</v>
      </c>
      <c r="DU139" s="93" t="s">
        <v>1189</v>
      </c>
      <c r="DV139" s="93" t="s">
        <v>3072</v>
      </c>
      <c r="DW139" s="93" t="s">
        <v>5756</v>
      </c>
      <c r="DX139" s="93" t="s">
        <v>601</v>
      </c>
      <c r="DY139" s="93" t="s">
        <v>2520</v>
      </c>
      <c r="DZ139" s="93" t="s">
        <v>5045</v>
      </c>
      <c r="EA139" s="93" t="s">
        <v>3389</v>
      </c>
      <c r="EB139" s="333" t="s">
        <v>4173</v>
      </c>
    </row>
    <row r="140">
      <c r="A140" s="650" t="s">
        <v>5757</v>
      </c>
      <c r="B140" s="102" t="s">
        <v>5758</v>
      </c>
      <c r="C140" s="103" t="s">
        <v>1410</v>
      </c>
      <c r="D140" s="104" t="s">
        <v>1410</v>
      </c>
      <c r="E140" s="105" t="s">
        <v>1410</v>
      </c>
      <c r="F140" s="106" t="s">
        <v>5096</v>
      </c>
      <c r="G140" s="102" t="s">
        <v>5590</v>
      </c>
      <c r="H140" s="278"/>
      <c r="I140" s="109" t="s">
        <v>5759</v>
      </c>
      <c r="J140" s="111" t="s">
        <v>4558</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2642</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4296</v>
      </c>
      <c r="BF140" s="454"/>
      <c r="BG140" s="177"/>
      <c r="BH140" s="127" t="s">
        <v>2831</v>
      </c>
      <c r="BI140" s="337" t="s">
        <v>5769</v>
      </c>
      <c r="BJ140" s="454"/>
      <c r="BK140" s="454"/>
      <c r="BL140" s="177"/>
      <c r="BM140" s="177"/>
      <c r="BN140" s="454"/>
      <c r="BO140" s="177"/>
      <c r="BP140" s="225"/>
      <c r="BQ140" s="134" t="s">
        <v>2353</v>
      </c>
      <c r="BR140" s="134" t="s">
        <v>5770</v>
      </c>
      <c r="BS140" s="134"/>
      <c r="BT140" s="134" t="s">
        <v>2944</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2537</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3309</v>
      </c>
      <c r="O143" s="93" t="s">
        <v>5604</v>
      </c>
      <c r="P143" s="93" t="s">
        <v>3802</v>
      </c>
      <c r="Q143" s="97"/>
      <c r="R143" s="97"/>
      <c r="S143" s="97"/>
      <c r="T143" s="97"/>
      <c r="U143" s="97"/>
      <c r="V143" s="97"/>
      <c r="W143" s="92"/>
      <c r="X143" s="93" t="s">
        <v>5794</v>
      </c>
      <c r="Y143" s="97"/>
      <c r="Z143" s="93" t="s">
        <v>672</v>
      </c>
      <c r="AA143" s="93" t="s">
        <v>5795</v>
      </c>
      <c r="AB143" s="88" t="s">
        <v>4939</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4328</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2709</v>
      </c>
      <c r="H144" s="170" t="s">
        <v>2609</v>
      </c>
      <c r="I144" s="170" t="s">
        <v>5809</v>
      </c>
      <c r="J144" s="170" t="s">
        <v>4648</v>
      </c>
      <c r="K144" s="170" t="s">
        <v>544</v>
      </c>
      <c r="L144" s="170" t="s">
        <v>5810</v>
      </c>
      <c r="M144" s="218"/>
      <c r="N144" s="218"/>
      <c r="O144" s="170" t="s">
        <v>1807</v>
      </c>
      <c r="P144" s="170" t="s">
        <v>349</v>
      </c>
      <c r="Q144" s="170"/>
      <c r="R144" s="218"/>
      <c r="S144" s="170" t="s">
        <v>5811</v>
      </c>
      <c r="T144" s="218"/>
      <c r="U144" s="170" t="s">
        <v>2729</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4689</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3340</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4058</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3113</v>
      </c>
      <c r="I147" s="214" t="s">
        <v>5830</v>
      </c>
      <c r="J147" s="214" t="s">
        <v>3064</v>
      </c>
      <c r="K147" s="93" t="s">
        <v>1704</v>
      </c>
      <c r="L147" s="93" t="s">
        <v>4242</v>
      </c>
      <c r="M147" s="93"/>
      <c r="N147" s="97"/>
      <c r="O147" s="97"/>
      <c r="P147" s="214" t="s">
        <v>1552</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2533</v>
      </c>
      <c r="K148" s="170" t="s">
        <v>2943</v>
      </c>
      <c r="L148" s="170" t="s">
        <v>2500</v>
      </c>
      <c r="M148" s="170" t="s">
        <v>5833</v>
      </c>
      <c r="N148" s="170" t="s">
        <v>5834</v>
      </c>
      <c r="O148" s="170" t="s">
        <v>5835</v>
      </c>
      <c r="P148" s="170" t="s">
        <v>3954</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4262</v>
      </c>
      <c r="AV148" s="222"/>
      <c r="AW148" s="222"/>
      <c r="AX148" s="222"/>
      <c r="AY148" s="222"/>
      <c r="AZ148" s="223"/>
      <c r="BA148" s="177"/>
      <c r="BB148" s="178" t="s">
        <v>1361</v>
      </c>
      <c r="BC148" s="177"/>
      <c r="BD148" s="178" t="s">
        <v>1605</v>
      </c>
      <c r="BE148" s="177"/>
      <c r="BF148" s="178" t="s">
        <v>5256</v>
      </c>
      <c r="BG148" s="177"/>
      <c r="BH148" s="127" t="s">
        <v>4666</v>
      </c>
      <c r="BI148" s="177"/>
      <c r="BJ148" s="177"/>
      <c r="BK148" s="178" t="s">
        <v>5840</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5841</v>
      </c>
      <c r="DH148" s="233"/>
      <c r="DI148" s="233"/>
      <c r="DJ148" s="211"/>
      <c r="DK148" s="233"/>
      <c r="DL148" s="211" t="s">
        <v>3312</v>
      </c>
      <c r="DM148" s="211" t="s">
        <v>5842</v>
      </c>
      <c r="DN148" s="233"/>
      <c r="DO148" s="233"/>
      <c r="DP148" s="233"/>
      <c r="DQ148" s="233"/>
      <c r="DR148" s="233"/>
      <c r="DS148" s="233"/>
      <c r="DT148" s="233"/>
      <c r="DU148" s="233"/>
      <c r="DV148" s="233"/>
      <c r="DW148" s="233"/>
      <c r="DX148" s="211" t="s">
        <v>5843</v>
      </c>
      <c r="DY148" s="233"/>
      <c r="DZ148" s="233"/>
      <c r="EA148" s="211" t="s">
        <v>4023</v>
      </c>
      <c r="EB148" s="294"/>
    </row>
    <row r="149">
      <c r="A149" s="655" t="s">
        <v>5844</v>
      </c>
      <c r="B149" s="82" t="s">
        <v>5845</v>
      </c>
      <c r="C149" s="83" t="s">
        <v>1410</v>
      </c>
      <c r="D149" s="84" t="s">
        <v>1410</v>
      </c>
      <c r="E149" s="85" t="s">
        <v>1410</v>
      </c>
      <c r="F149" s="86" t="s">
        <v>434</v>
      </c>
      <c r="G149" s="82" t="s">
        <v>2709</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4617</v>
      </c>
      <c r="AD149" s="97"/>
      <c r="AE149" s="88" t="s">
        <v>5850</v>
      </c>
      <c r="AF149" s="100" t="s">
        <v>5519</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3786</v>
      </c>
      <c r="CU149" s="100" t="s">
        <v>5853</v>
      </c>
      <c r="CV149" s="88" t="s">
        <v>5235</v>
      </c>
      <c r="CW149" s="88" t="s">
        <v>4183</v>
      </c>
      <c r="CX149" s="100" t="s">
        <v>3334</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3421</v>
      </c>
      <c r="H150" s="170" t="s">
        <v>5858</v>
      </c>
      <c r="I150" s="170" t="s">
        <v>5859</v>
      </c>
      <c r="J150" s="170" t="s">
        <v>2230</v>
      </c>
      <c r="K150" s="170" t="s">
        <v>1423</v>
      </c>
      <c r="L150" s="170" t="s">
        <v>3079</v>
      </c>
      <c r="M150" s="170" t="s">
        <v>5860</v>
      </c>
      <c r="N150" s="170" t="s">
        <v>4943</v>
      </c>
      <c r="O150" s="218"/>
      <c r="P150" s="218"/>
      <c r="Q150" s="218"/>
      <c r="R150" s="218"/>
      <c r="S150" s="218"/>
      <c r="T150" s="218"/>
      <c r="U150" s="218"/>
      <c r="V150" s="218"/>
      <c r="W150" s="92"/>
      <c r="X150" s="114" t="str">
        <f>HYPERLINK("https://www.youtube.com/watch?v=F9HuyJ73joE","56.96")</f>
        <v>56.96</v>
      </c>
      <c r="Y150" s="203" t="s">
        <v>3709</v>
      </c>
      <c r="Z150" s="203" t="s">
        <v>5861</v>
      </c>
      <c r="AA150" s="203" t="s">
        <v>2512</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4737</v>
      </c>
      <c r="H151" s="93" t="s">
        <v>3292</v>
      </c>
      <c r="I151" s="97"/>
      <c r="J151" s="93" t="s">
        <v>5868</v>
      </c>
      <c r="K151" s="93" t="s">
        <v>3672</v>
      </c>
      <c r="L151" s="93" t="s">
        <v>4930</v>
      </c>
      <c r="M151" s="97"/>
      <c r="N151" s="97"/>
      <c r="O151" s="93" t="s">
        <v>1830</v>
      </c>
      <c r="P151" s="97"/>
      <c r="Q151" s="97"/>
      <c r="R151" s="97"/>
      <c r="S151" s="97"/>
      <c r="T151" s="97"/>
      <c r="U151" s="97"/>
      <c r="V151" s="97"/>
      <c r="W151" s="92"/>
      <c r="X151" s="93" t="s">
        <v>5869</v>
      </c>
      <c r="Y151" s="93" t="s">
        <v>3402</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4737</v>
      </c>
      <c r="H152" s="170" t="s">
        <v>1731</v>
      </c>
      <c r="I152" s="170" t="s">
        <v>5876</v>
      </c>
      <c r="J152" s="218"/>
      <c r="K152" s="170" t="s">
        <v>4218</v>
      </c>
      <c r="L152" s="218"/>
      <c r="M152" s="218"/>
      <c r="N152" s="218"/>
      <c r="O152" s="170" t="s">
        <v>5877</v>
      </c>
      <c r="P152" s="170" t="s">
        <v>1929</v>
      </c>
      <c r="Q152" s="218"/>
      <c r="R152" s="218"/>
      <c r="S152" s="218"/>
      <c r="T152" s="218"/>
      <c r="U152" s="218"/>
      <c r="V152" s="218"/>
      <c r="W152" s="92"/>
      <c r="X152" s="203" t="s">
        <v>3222</v>
      </c>
      <c r="Y152" s="221"/>
      <c r="Z152" s="203" t="s">
        <v>4489</v>
      </c>
      <c r="AA152" s="221"/>
      <c r="AB152" s="203" t="s">
        <v>2331</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2728</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3421</v>
      </c>
      <c r="H155" s="271"/>
      <c r="I155" s="271" t="s">
        <v>2632</v>
      </c>
      <c r="J155" s="271" t="s">
        <v>2067</v>
      </c>
      <c r="K155" s="271" t="s">
        <v>5167</v>
      </c>
      <c r="L155" s="100" t="s">
        <v>3940</v>
      </c>
      <c r="M155" s="100" t="s">
        <v>5897</v>
      </c>
      <c r="N155" s="100" t="s">
        <v>5626</v>
      </c>
      <c r="O155" s="100"/>
      <c r="P155" s="100" t="s">
        <v>2842</v>
      </c>
      <c r="Q155" s="97"/>
      <c r="R155" s="97"/>
      <c r="S155" s="97"/>
      <c r="T155" s="97"/>
      <c r="U155" s="97"/>
      <c r="V155" s="97"/>
      <c r="W155" s="92"/>
      <c r="X155" s="100"/>
      <c r="Y155" s="100"/>
      <c r="Z155" s="100" t="s">
        <v>3747</v>
      </c>
      <c r="AA155" s="274"/>
      <c r="AB155" s="100" t="s">
        <v>4073</v>
      </c>
      <c r="AC155" s="100"/>
      <c r="AD155" s="97"/>
      <c r="AE155" s="100" t="s">
        <v>5898</v>
      </c>
      <c r="AF155" s="100" t="s">
        <v>4830</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2912</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2014</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5923</v>
      </c>
      <c r="CN159" s="249"/>
      <c r="CO159" s="97"/>
      <c r="CP159" s="97"/>
      <c r="CQ159" s="97"/>
      <c r="CR159" s="97"/>
      <c r="CS159" s="92"/>
      <c r="CT159" s="100"/>
      <c r="CU159" s="100"/>
      <c r="CV159" s="100" t="s">
        <v>4983</v>
      </c>
      <c r="CW159" s="100" t="s">
        <v>3106</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5821</v>
      </c>
      <c r="K161" s="93" t="s">
        <v>2943</v>
      </c>
      <c r="L161" s="93" t="s">
        <v>5933</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4689</v>
      </c>
      <c r="AC161" s="93" t="s">
        <v>5934</v>
      </c>
      <c r="AD161" s="97"/>
      <c r="AE161" s="97"/>
      <c r="AF161" s="93" t="s">
        <v>3031</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4873</v>
      </c>
      <c r="H165" s="93"/>
      <c r="I165" s="93" t="s">
        <v>5950</v>
      </c>
      <c r="J165" s="93" t="s">
        <v>2794</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3127</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3383</v>
      </c>
      <c r="BE165" s="93" t="s">
        <v>5959</v>
      </c>
      <c r="BF165" s="97"/>
      <c r="BG165" s="97"/>
      <c r="BH165" s="93" t="s">
        <v>3435</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3861</v>
      </c>
      <c r="CH165" s="97"/>
      <c r="CI165" s="97"/>
      <c r="CJ165" s="97"/>
      <c r="CK165" s="97"/>
      <c r="CL165" s="93" t="s">
        <v>4344</v>
      </c>
      <c r="CM165" s="93" t="s">
        <v>1486</v>
      </c>
      <c r="CN165" s="97"/>
      <c r="CO165" s="97"/>
      <c r="CP165" s="97"/>
      <c r="CQ165" s="97"/>
      <c r="CR165" s="97"/>
      <c r="CS165" s="92"/>
      <c r="CT165" s="93" t="s">
        <v>4989</v>
      </c>
      <c r="CU165" s="97"/>
      <c r="CV165" s="93" t="s">
        <v>5964</v>
      </c>
      <c r="CW165" s="93" t="s">
        <v>2945</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2778</v>
      </c>
      <c r="I167" s="670" t="s">
        <v>5974</v>
      </c>
      <c r="J167" s="670" t="s">
        <v>4722</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2740</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2318</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4737</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2987</v>
      </c>
      <c r="Z168" s="116" t="s">
        <v>2573</v>
      </c>
      <c r="AA168" s="367" t="s">
        <v>750</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4056</v>
      </c>
      <c r="AU168" s="124" t="s">
        <v>5639</v>
      </c>
      <c r="AV168" s="124"/>
      <c r="AW168" s="222"/>
      <c r="AX168" s="222"/>
      <c r="AY168" s="222"/>
      <c r="AZ168" s="223"/>
      <c r="BA168" s="454"/>
      <c r="BB168" s="454"/>
      <c r="BC168" s="454"/>
      <c r="BD168" s="454" t="s">
        <v>5986</v>
      </c>
      <c r="BE168" s="454"/>
      <c r="BF168" s="454"/>
      <c r="BG168" s="177"/>
      <c r="BH168" s="454" t="s">
        <v>3634</v>
      </c>
      <c r="BI168" s="177"/>
      <c r="BJ168" s="454" t="s">
        <v>5987</v>
      </c>
      <c r="BK168" s="454" t="s">
        <v>3856</v>
      </c>
      <c r="BL168" s="177"/>
      <c r="BM168" s="177"/>
      <c r="BN168" s="454"/>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5997</v>
      </c>
      <c r="B171" s="82" t="s">
        <v>5998</v>
      </c>
      <c r="C171" s="83" t="s">
        <v>1410</v>
      </c>
      <c r="D171" s="84" t="s">
        <v>1410</v>
      </c>
      <c r="E171" s="85" t="s">
        <v>1410</v>
      </c>
      <c r="F171" s="86" t="s">
        <v>1410</v>
      </c>
      <c r="G171" s="82" t="s">
        <v>4090</v>
      </c>
      <c r="H171" s="97"/>
      <c r="I171" s="93" t="s">
        <v>5999</v>
      </c>
      <c r="J171" s="93" t="s">
        <v>4856</v>
      </c>
      <c r="K171" s="93" t="s">
        <v>2224</v>
      </c>
      <c r="L171" s="93" t="s">
        <v>3719</v>
      </c>
      <c r="M171" s="93" t="s">
        <v>6000</v>
      </c>
      <c r="N171" s="97"/>
      <c r="O171" s="93" t="s">
        <v>1829</v>
      </c>
      <c r="P171" s="93" t="s">
        <v>6001</v>
      </c>
      <c r="Q171" s="97"/>
      <c r="R171" s="97"/>
      <c r="S171" s="97"/>
      <c r="T171" s="97"/>
      <c r="U171" s="97"/>
      <c r="V171" s="97"/>
      <c r="W171" s="92"/>
      <c r="X171" s="93" t="s">
        <v>5460</v>
      </c>
      <c r="Y171" s="93" t="s">
        <v>6002</v>
      </c>
      <c r="Z171" s="93" t="s">
        <v>4536</v>
      </c>
      <c r="AA171" s="93" t="s">
        <v>6003</v>
      </c>
      <c r="AB171" s="93" t="s">
        <v>2029</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2379</v>
      </c>
      <c r="AU171" s="93" t="s">
        <v>1578</v>
      </c>
      <c r="AV171" s="97"/>
      <c r="AW171" s="97"/>
      <c r="AX171" s="97"/>
      <c r="AY171" s="97"/>
      <c r="AZ171" s="259"/>
      <c r="BA171" s="97"/>
      <c r="BB171" s="93" t="s">
        <v>773</v>
      </c>
      <c r="BC171" s="93" t="s">
        <v>3832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4043</v>
      </c>
      <c r="BY171" s="97"/>
      <c r="BZ171" s="93" t="s">
        <v>1694</v>
      </c>
      <c r="CA171" s="97"/>
      <c r="CB171" s="97"/>
      <c r="CC171" s="97"/>
      <c r="CD171" s="97"/>
      <c r="CE171" s="259"/>
      <c r="CF171" s="93" t="s">
        <v>4763</v>
      </c>
      <c r="CG171" s="93" t="s">
        <v>2370</v>
      </c>
      <c r="CH171" s="93" t="s">
        <v>2561</v>
      </c>
      <c r="CI171" s="93" t="s">
        <v>6013</v>
      </c>
      <c r="CJ171" s="93" t="s">
        <v>6014</v>
      </c>
      <c r="CK171" s="97"/>
      <c r="CL171" s="93" t="s">
        <v>2404</v>
      </c>
      <c r="CM171" s="93" t="s">
        <v>3286</v>
      </c>
      <c r="CN171" s="97"/>
      <c r="CO171" s="97"/>
      <c r="CP171" s="97"/>
      <c r="CQ171" s="97"/>
      <c r="CR171" s="97"/>
      <c r="CS171" s="92"/>
      <c r="CT171" s="93" t="s">
        <v>5643</v>
      </c>
      <c r="CU171" s="93" t="s">
        <v>6015</v>
      </c>
      <c r="CV171" s="93" t="s">
        <v>1641</v>
      </c>
      <c r="CW171" s="97"/>
      <c r="CX171" s="97"/>
      <c r="CY171" s="97"/>
      <c r="CZ171" s="93" t="s">
        <v>6016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4743</v>
      </c>
      <c r="H172" s="170" t="s">
        <v>2570</v>
      </c>
      <c r="I172" s="218"/>
      <c r="J172" s="170" t="s">
        <v>6019</v>
      </c>
      <c r="K172" s="111" t="s">
        <v>4739</v>
      </c>
      <c r="L172" s="276" t="s">
        <v>6020</v>
      </c>
      <c r="M172" s="218"/>
      <c r="N172" s="218"/>
      <c r="O172" s="218"/>
      <c r="P172" s="170" t="s">
        <v>6021</v>
      </c>
      <c r="Q172" s="218"/>
      <c r="R172" s="218"/>
      <c r="S172" s="218"/>
      <c r="T172" s="218"/>
      <c r="U172" s="218"/>
      <c r="V172" s="218"/>
      <c r="W172" s="92"/>
      <c r="X172" s="115" t="s">
        <v>6022</v>
      </c>
      <c r="Y172" s="203" t="s">
        <v>159</v>
      </c>
      <c r="Z172" s="115" t="s">
        <v>5028</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4697</v>
      </c>
      <c r="BG172" s="178" t="s">
        <v>6025</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4638</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4218</v>
      </c>
      <c r="L174" s="170" t="s">
        <v>2721</v>
      </c>
      <c r="M174" s="170" t="s">
        <v>6039</v>
      </c>
      <c r="N174" s="170" t="s">
        <v>6040</v>
      </c>
      <c r="O174" s="170" t="s">
        <v>1016</v>
      </c>
      <c r="P174" s="170" t="s">
        <v>488</v>
      </c>
      <c r="Q174" s="170"/>
      <c r="R174" s="170"/>
      <c r="S174" s="170"/>
      <c r="T174" s="170"/>
      <c r="U174" s="170"/>
      <c r="V174" s="170"/>
      <c r="W174" s="92"/>
      <c r="X174" s="203" t="s">
        <v>6041</v>
      </c>
      <c r="Y174" s="203" t="s">
        <v>5010</v>
      </c>
      <c r="Z174" s="203" t="s">
        <v>6042</v>
      </c>
      <c r="AA174" s="203" t="s">
        <v>2494</v>
      </c>
      <c r="AB174" s="203" t="s">
        <v>6043</v>
      </c>
      <c r="AC174" s="203" t="s">
        <v>6044</v>
      </c>
      <c r="AD174" s="203" t="s">
        <v>3744</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4032</v>
      </c>
      <c r="BC174" s="178" t="s">
        <v>3475</v>
      </c>
      <c r="BD174" s="178" t="s">
        <v>6048</v>
      </c>
      <c r="BE174" s="178" t="s">
        <v>6049</v>
      </c>
      <c r="BF174" s="178" t="s">
        <v>6050</v>
      </c>
      <c r="BG174" s="178" t="s">
        <v>4899</v>
      </c>
      <c r="BH174" s="178" t="s">
        <v>5887</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1986</v>
      </c>
      <c r="CV174" s="210" t="s">
        <v>5835</v>
      </c>
      <c r="CW174" s="231"/>
      <c r="CX174" s="210" t="s">
        <v>6054</v>
      </c>
      <c r="CY174" s="231"/>
      <c r="CZ174" s="231"/>
      <c r="DA174" s="231"/>
      <c r="DB174" s="231"/>
      <c r="DC174" s="231"/>
      <c r="DD174" s="231"/>
      <c r="DE174" s="231"/>
      <c r="DF174" s="266"/>
      <c r="DG174" s="211" t="s">
        <v>4041</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3164</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2711</v>
      </c>
      <c r="AV175" s="97"/>
      <c r="AW175" s="97"/>
      <c r="AX175" s="97"/>
      <c r="AY175" s="97"/>
      <c r="AZ175" s="259"/>
      <c r="BA175" s="93" t="s">
        <v>3406</v>
      </c>
      <c r="BB175" s="93" t="s">
        <v>4835</v>
      </c>
      <c r="BC175" s="97"/>
      <c r="BD175" s="93" t="s">
        <v>5535</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4510</v>
      </c>
      <c r="CG175" s="93" t="s">
        <v>3105</v>
      </c>
      <c r="CH175" s="93" t="s">
        <v>702</v>
      </c>
      <c r="CI175" s="93" t="s">
        <v>6067</v>
      </c>
      <c r="CJ175" s="97"/>
      <c r="CK175" s="97"/>
      <c r="CL175" s="93" t="s">
        <v>3398</v>
      </c>
      <c r="CM175" s="93" t="s">
        <v>5935</v>
      </c>
      <c r="CN175" s="97"/>
      <c r="CO175" s="97"/>
      <c r="CP175" s="97"/>
      <c r="CQ175" s="97"/>
      <c r="CR175" s="97"/>
      <c r="CS175" s="92"/>
      <c r="CT175" s="93" t="s">
        <v>4858</v>
      </c>
      <c r="CU175" s="93" t="s">
        <v>1833</v>
      </c>
      <c r="CV175" s="93" t="s">
        <v>2914</v>
      </c>
      <c r="CW175" s="93" t="s">
        <v>6068</v>
      </c>
      <c r="CX175" s="93" t="s">
        <v>6069</v>
      </c>
      <c r="CY175" s="97"/>
      <c r="CZ175" s="93" t="s">
        <v>6070</v>
      </c>
      <c r="DA175" s="93" t="s">
        <v>4514</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2943</v>
      </c>
      <c r="L181" s="97"/>
      <c r="M181" s="97"/>
      <c r="N181" s="97"/>
      <c r="O181" s="97"/>
      <c r="P181" s="97"/>
      <c r="Q181" s="97"/>
      <c r="R181" s="97"/>
      <c r="S181" s="97"/>
      <c r="T181" s="97"/>
      <c r="U181" s="97"/>
      <c r="V181" s="97"/>
      <c r="W181" s="92"/>
      <c r="X181" s="93" t="s">
        <v>3665</v>
      </c>
      <c r="Y181" s="97"/>
      <c r="Z181" s="93" t="s">
        <v>1963</v>
      </c>
      <c r="AA181" s="97"/>
      <c r="AB181" s="88" t="s">
        <v>6088</v>
      </c>
      <c r="AC181" s="93" t="s">
        <v>2926</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3633</v>
      </c>
      <c r="CK181" s="97"/>
      <c r="CL181" s="93" t="s">
        <v>4621</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4020</v>
      </c>
      <c r="K182" s="170" t="s">
        <v>4388</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5145</v>
      </c>
      <c r="BD182" s="177"/>
      <c r="BE182" s="177"/>
      <c r="BF182" s="177"/>
      <c r="BG182" s="177"/>
      <c r="BH182" s="177"/>
      <c r="BI182" s="177"/>
      <c r="BJ182" s="178" t="s">
        <v>2294</v>
      </c>
      <c r="BK182" s="177"/>
      <c r="BL182" s="177"/>
      <c r="BM182" s="177"/>
      <c r="BN182" s="177"/>
      <c r="BO182" s="177"/>
      <c r="BP182" s="225"/>
      <c r="BQ182" s="226"/>
      <c r="BR182" s="226"/>
      <c r="BS182" s="226"/>
      <c r="BT182" s="179" t="s">
        <v>6096</v>
      </c>
      <c r="BU182" s="226"/>
      <c r="BV182" s="179" t="s">
        <v>4725</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3915</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4753</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3151</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2047</v>
      </c>
      <c r="H186" s="218"/>
      <c r="I186" s="170" t="s">
        <v>6116</v>
      </c>
      <c r="J186" s="170" t="s">
        <v>1228</v>
      </c>
      <c r="K186" s="170" t="s">
        <v>991</v>
      </c>
      <c r="L186" s="170" t="s">
        <v>6117</v>
      </c>
      <c r="M186" s="170" t="s">
        <v>6118</v>
      </c>
      <c r="N186" s="170" t="s">
        <v>6119</v>
      </c>
      <c r="O186" s="170" t="s">
        <v>6120</v>
      </c>
      <c r="P186" s="170" t="s">
        <v>4451</v>
      </c>
      <c r="Q186" s="218"/>
      <c r="R186" s="218"/>
      <c r="S186" s="218"/>
      <c r="T186" s="218"/>
      <c r="U186" s="218"/>
      <c r="V186" s="218"/>
      <c r="W186" s="92"/>
      <c r="X186" s="203" t="s">
        <v>334</v>
      </c>
      <c r="Y186" s="203" t="s">
        <v>2151</v>
      </c>
      <c r="Z186" s="203" t="s">
        <v>3916</v>
      </c>
      <c r="AA186" s="203" t="s">
        <v>6121</v>
      </c>
      <c r="AB186" s="203" t="s">
        <v>6122</v>
      </c>
      <c r="AC186" s="203" t="s">
        <v>3577</v>
      </c>
      <c r="AD186" s="221"/>
      <c r="AE186" s="203" t="s">
        <v>1812</v>
      </c>
      <c r="AF186" s="203" t="s">
        <v>1288</v>
      </c>
      <c r="AG186" s="221"/>
      <c r="AH186" s="221"/>
      <c r="AI186" s="221"/>
      <c r="AJ186" s="221"/>
      <c r="AK186" s="92"/>
      <c r="AL186" s="172" t="s">
        <v>4866</v>
      </c>
      <c r="AM186" s="172" t="s">
        <v>1305</v>
      </c>
      <c r="AN186" s="172" t="s">
        <v>6123</v>
      </c>
      <c r="AO186" s="172" t="s">
        <v>4526</v>
      </c>
      <c r="AP186" s="172" t="s">
        <v>6124</v>
      </c>
      <c r="AQ186" s="172"/>
      <c r="AR186" s="172" t="s">
        <v>4587</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3780</v>
      </c>
      <c r="CI186" s="182" t="s">
        <v>6141</v>
      </c>
      <c r="CJ186" s="182" t="s">
        <v>4019</v>
      </c>
      <c r="CK186" s="182" t="s">
        <v>6142</v>
      </c>
      <c r="CL186" s="182" t="s">
        <v>900</v>
      </c>
      <c r="CM186" s="182" t="s">
        <v>117</v>
      </c>
      <c r="CN186" s="230"/>
      <c r="CO186" s="230"/>
      <c r="CP186" s="230"/>
      <c r="CQ186" s="230"/>
      <c r="CR186" s="230"/>
      <c r="CS186" s="92"/>
      <c r="CT186" s="210" t="s">
        <v>6143</v>
      </c>
      <c r="CU186" s="210" t="s">
        <v>1924</v>
      </c>
      <c r="CV186" s="210" t="s">
        <v>2297</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2721</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4166</v>
      </c>
      <c r="P188" s="170" t="s">
        <v>4489</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2382</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5478</v>
      </c>
      <c r="C189" s="83" t="s">
        <v>1410</v>
      </c>
      <c r="D189" s="84" t="s">
        <v>1410</v>
      </c>
      <c r="E189" s="85" t="s">
        <v>1410</v>
      </c>
      <c r="F189" s="86" t="s">
        <v>1410</v>
      </c>
      <c r="G189" s="82" t="s">
        <v>2640</v>
      </c>
      <c r="H189" s="93"/>
      <c r="I189" s="93" t="s">
        <v>6170</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541</v>
      </c>
      <c r="BC189" s="93" t="s">
        <v>207</v>
      </c>
      <c r="BD189" s="93" t="s">
        <v>6171</v>
      </c>
      <c r="BE189" s="97"/>
      <c r="BF189" s="97"/>
      <c r="BG189" s="97"/>
      <c r="BH189" s="93" t="s">
        <v>4502</v>
      </c>
      <c r="BI189" s="97"/>
      <c r="BJ189" s="97"/>
      <c r="BK189" s="97"/>
      <c r="BL189" s="97"/>
      <c r="BM189" s="97"/>
      <c r="BN189" s="97"/>
      <c r="BO189" s="97"/>
      <c r="BP189" s="259"/>
      <c r="BQ189" s="97"/>
      <c r="BR189" s="93" t="s">
        <v>4700</v>
      </c>
      <c r="BS189" s="93" t="s">
        <v>6172</v>
      </c>
      <c r="BT189" s="93" t="s">
        <v>5342</v>
      </c>
      <c r="BU189" s="97"/>
      <c r="BV189" s="97"/>
      <c r="BW189" s="97"/>
      <c r="BX189" s="97"/>
      <c r="BY189" s="97"/>
      <c r="BZ189" s="97"/>
      <c r="CA189" s="97"/>
      <c r="CB189" s="97"/>
      <c r="CC189" s="97"/>
      <c r="CD189" s="97"/>
      <c r="CE189" s="259"/>
      <c r="CF189" s="93" t="s">
        <v>6173</v>
      </c>
      <c r="CG189" s="93" t="s">
        <v>1977</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6177</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2392</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2858</v>
      </c>
      <c r="AN195" s="97"/>
      <c r="AO195" s="88" t="s">
        <v>6186</v>
      </c>
      <c r="AP195" s="97"/>
      <c r="AQ195" s="97"/>
      <c r="AR195" s="97"/>
      <c r="AS195" s="97"/>
      <c r="AT195" s="97"/>
      <c r="AU195" s="97"/>
      <c r="AV195" s="97"/>
      <c r="AW195" s="97"/>
      <c r="AX195" s="88" t="s">
        <v>514</v>
      </c>
      <c r="AY195" s="97"/>
      <c r="AZ195" s="259"/>
      <c r="BA195" s="88" t="s">
        <v>6187</v>
      </c>
      <c r="BB195" s="97"/>
      <c r="BC195" s="88" t="s">
        <v>3908</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2936</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2640</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2718</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4088</v>
      </c>
      <c r="AA1" s="698" t="s">
        <v>6227</v>
      </c>
      <c r="AB1" s="698" t="s">
        <v>3669</v>
      </c>
      <c r="AC1" s="698" t="s">
        <v>6228</v>
      </c>
      <c r="AD1" s="698" t="s">
        <v>6229</v>
      </c>
      <c r="AE1" s="698" t="s">
        <v>1635</v>
      </c>
      <c r="AF1" s="698" t="s">
        <v>6230</v>
      </c>
      <c r="AG1" s="699" t="s">
        <v>6231</v>
      </c>
      <c r="AH1" s="698" t="s">
        <v>6232</v>
      </c>
      <c r="AI1" s="701" t="s">
        <v>6233</v>
      </c>
      <c r="AJ1" s="697" t="s">
        <v>6234</v>
      </c>
      <c r="AK1" s="698" t="s">
        <v>5883</v>
      </c>
      <c r="AL1" s="698" t="s">
        <v>6235</v>
      </c>
      <c r="AM1" s="698" t="s">
        <v>6236</v>
      </c>
      <c r="AN1" s="700" t="s">
        <v>6237</v>
      </c>
      <c r="AO1" s="698" t="s">
        <v>6238</v>
      </c>
      <c r="AP1" s="698" t="s">
        <v>3749</v>
      </c>
      <c r="AQ1" s="698" t="s">
        <v>5328</v>
      </c>
      <c r="AR1" s="698" t="s">
        <v>2045</v>
      </c>
      <c r="AS1" s="698" t="s">
        <v>6239</v>
      </c>
      <c r="AT1" s="698" t="s">
        <v>3969</v>
      </c>
      <c r="AU1" s="698" t="s">
        <v>5844</v>
      </c>
      <c r="AV1" s="698" t="s">
        <v>992</v>
      </c>
      <c r="AW1" s="698" t="s">
        <v>6240</v>
      </c>
      <c r="AX1" s="698" t="s">
        <v>3871</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6256</v>
      </c>
      <c r="T2" s="705" t="s">
        <v>1066</v>
      </c>
      <c r="U2" s="705" t="s">
        <v>3924</v>
      </c>
      <c r="V2" s="705" t="s">
        <v>6180</v>
      </c>
      <c r="W2" s="705" t="s">
        <v>1849</v>
      </c>
      <c r="X2" s="705" t="s">
        <v>6257</v>
      </c>
      <c r="Y2" s="705" t="s">
        <v>4468</v>
      </c>
      <c r="Z2" s="705" t="s">
        <v>2212</v>
      </c>
      <c r="AA2" s="705" t="s">
        <v>6058</v>
      </c>
      <c r="AB2" s="705" t="s">
        <v>5590</v>
      </c>
      <c r="AC2" s="705" t="s">
        <v>3021</v>
      </c>
      <c r="AD2" s="705" t="s">
        <v>6258</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6259</v>
      </c>
      <c r="C3" s="704"/>
      <c r="D3" s="707" t="s">
        <v>6260</v>
      </c>
      <c r="E3" s="707" t="s">
        <v>1133</v>
      </c>
      <c r="F3" s="707" t="s">
        <v>3640</v>
      </c>
      <c r="G3" s="707" t="s">
        <v>3337</v>
      </c>
      <c r="H3" s="707" t="s">
        <v>1134</v>
      </c>
      <c r="I3" s="707" t="s">
        <v>6261</v>
      </c>
      <c r="J3" s="707" t="s">
        <v>6262</v>
      </c>
      <c r="K3" s="707" t="s">
        <v>3640</v>
      </c>
      <c r="L3" s="707" t="s">
        <v>3971</v>
      </c>
      <c r="M3" s="707" t="s">
        <v>4892</v>
      </c>
      <c r="N3" s="707" t="s">
        <v>2519</v>
      </c>
      <c r="O3" s="707" t="s">
        <v>3924</v>
      </c>
      <c r="P3" s="707" t="s">
        <v>4676</v>
      </c>
      <c r="Q3" s="707" t="s">
        <v>4873</v>
      </c>
      <c r="R3" s="707" t="s">
        <v>219</v>
      </c>
      <c r="S3" s="707" t="s">
        <v>5096</v>
      </c>
      <c r="T3" s="707" t="s">
        <v>1915</v>
      </c>
      <c r="U3" s="707" t="s">
        <v>434</v>
      </c>
      <c r="V3" s="707" t="s">
        <v>2640</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6263</v>
      </c>
      <c r="C4" s="704"/>
      <c r="D4" s="709" t="s">
        <v>6264</v>
      </c>
      <c r="E4" s="709" t="s">
        <v>4351</v>
      </c>
      <c r="F4" s="709" t="s">
        <v>6265</v>
      </c>
      <c r="G4" s="709" t="s">
        <v>3523</v>
      </c>
      <c r="H4" s="709" t="s">
        <v>4800</v>
      </c>
      <c r="I4" s="709" t="s">
        <v>6266</v>
      </c>
      <c r="J4" s="709" t="s">
        <v>2047</v>
      </c>
      <c r="K4" s="709" t="s">
        <v>433</v>
      </c>
      <c r="L4" s="709" t="s">
        <v>1133</v>
      </c>
      <c r="M4" s="709" t="s">
        <v>1783</v>
      </c>
      <c r="N4" s="709" t="s">
        <v>4743</v>
      </c>
      <c r="O4" s="709" t="s">
        <v>3060</v>
      </c>
      <c r="P4" s="709" t="s">
        <v>641</v>
      </c>
      <c r="Q4" s="709" t="s">
        <v>1915</v>
      </c>
      <c r="R4" s="709" t="s">
        <v>917</v>
      </c>
      <c r="S4" s="709" t="s">
        <v>3151</v>
      </c>
      <c r="T4" s="709" t="s">
        <v>1410</v>
      </c>
      <c r="U4" s="709" t="s">
        <v>331</v>
      </c>
      <c r="V4" s="709" t="s">
        <v>5931</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6267</v>
      </c>
      <c r="B6" s="717" t="s">
        <v>6268</v>
      </c>
      <c r="C6" s="718" t="s">
        <v>333</v>
      </c>
      <c r="D6" s="719" t="s">
        <v>333</v>
      </c>
      <c r="E6" s="720" t="s">
        <v>742</v>
      </c>
      <c r="F6" s="721" t="s">
        <v>2758</v>
      </c>
      <c r="G6" s="719" t="s">
        <v>437</v>
      </c>
      <c r="H6" s="719" t="s">
        <v>1135</v>
      </c>
      <c r="I6" s="722" t="s">
        <v>1193</v>
      </c>
      <c r="J6" s="721" t="str">
        <f>HYPERLINK("https://youtu.be/BAG8a3WI9KM","52.27")</f>
        <v>52.27</v>
      </c>
      <c r="K6" s="723" t="s">
        <v>1235</v>
      </c>
      <c r="L6" s="724" t="s">
        <v>2555</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6269</v>
      </c>
      <c r="B7" s="717" t="s">
        <v>6270</v>
      </c>
      <c r="C7" s="731" t="s">
        <v>6271</v>
      </c>
      <c r="D7" s="721" t="s">
        <v>6272</v>
      </c>
      <c r="E7" s="720"/>
      <c r="F7" s="721" t="str">
        <f>HYPERLINK("https://youtu.be/y9FQ4EcrohI", "1:21.52")</f>
        <v>1:21.52</v>
      </c>
      <c r="G7" s="720"/>
      <c r="H7" s="720"/>
      <c r="I7" s="721" t="s">
        <v>6273</v>
      </c>
      <c r="J7" s="720" t="s">
        <v>6274</v>
      </c>
      <c r="K7" s="723" t="s">
        <v>6275</v>
      </c>
      <c r="L7" s="720"/>
      <c r="M7" s="720"/>
      <c r="N7" s="720" t="s">
        <v>6276</v>
      </c>
      <c r="O7" s="720" t="s">
        <v>4760</v>
      </c>
      <c r="P7" s="720"/>
      <c r="Q7" s="721" t="s">
        <v>2520</v>
      </c>
      <c r="R7" s="720"/>
      <c r="S7" s="720"/>
      <c r="T7" s="720"/>
      <c r="U7" s="720"/>
      <c r="V7" s="720"/>
      <c r="W7" s="720"/>
      <c r="X7" s="728"/>
      <c r="Y7" s="720"/>
      <c r="Z7" s="721" t="s">
        <v>4092</v>
      </c>
      <c r="AA7" s="720"/>
      <c r="AB7" s="728"/>
      <c r="AC7" s="720"/>
      <c r="AD7" s="720"/>
      <c r="AE7" s="720"/>
      <c r="AF7" s="720"/>
      <c r="AG7" s="720"/>
      <c r="AH7" s="720"/>
      <c r="AI7" s="732" t="s">
        <v>6277</v>
      </c>
      <c r="AJ7" s="720"/>
      <c r="AK7" s="723" t="s">
        <v>5885</v>
      </c>
      <c r="AL7" s="720"/>
      <c r="AM7" s="720"/>
      <c r="AN7" s="720"/>
      <c r="AO7" s="720"/>
      <c r="AP7" s="720"/>
      <c r="AQ7" s="720"/>
      <c r="AR7" s="720" t="s">
        <v>6278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6279</v>
      </c>
      <c r="C8" s="718" t="s">
        <v>334</v>
      </c>
      <c r="D8" s="719" t="s">
        <v>334</v>
      </c>
      <c r="E8" s="720" t="s">
        <v>743</v>
      </c>
      <c r="F8" s="721" t="s">
        <v>919</v>
      </c>
      <c r="G8" s="720" t="s">
        <v>829</v>
      </c>
      <c r="H8" s="719" t="s">
        <v>6280</v>
      </c>
      <c r="I8" s="721" t="s">
        <v>1194</v>
      </c>
      <c r="J8" s="721" t="str">
        <f>HYPERLINK("https://youtu.be/ZP_d48CVxG0","1:19.30")</f>
        <v>1:19.30</v>
      </c>
      <c r="K8" s="723" t="s">
        <v>6281</v>
      </c>
      <c r="L8" s="720"/>
      <c r="M8" s="720"/>
      <c r="N8" s="720" t="s">
        <v>4438</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6282</v>
      </c>
      <c r="AU8" s="720"/>
      <c r="AV8" s="720"/>
      <c r="AW8" s="720"/>
      <c r="AX8" s="720"/>
      <c r="AY8" s="720"/>
      <c r="AZ8" s="720"/>
      <c r="BA8" s="730"/>
      <c r="BB8" s="730"/>
      <c r="BC8" s="730"/>
      <c r="BD8" s="720"/>
      <c r="BE8" s="720"/>
      <c r="BF8" s="720"/>
      <c r="BG8" s="720"/>
      <c r="BH8" s="730"/>
      <c r="BI8" s="730"/>
      <c r="BJ8" s="730"/>
    </row>
    <row r="9" ht="15.75" customHeight="1">
      <c r="A9" s="736" t="s">
        <v>6283</v>
      </c>
      <c r="B9" s="737" t="s">
        <v>6268</v>
      </c>
      <c r="C9" s="731" t="s">
        <v>6284</v>
      </c>
      <c r="D9" s="721" t="s">
        <v>6284</v>
      </c>
      <c r="E9" s="720" t="s">
        <v>1076</v>
      </c>
      <c r="F9" s="720"/>
      <c r="G9" s="720" t="s">
        <v>1076</v>
      </c>
      <c r="H9" s="720"/>
      <c r="I9" s="720"/>
      <c r="J9" s="720" t="s">
        <v>1307</v>
      </c>
      <c r="K9" s="720"/>
      <c r="L9" s="720"/>
      <c r="M9" s="720" t="s">
        <v>6285</v>
      </c>
      <c r="N9" s="720" t="s">
        <v>6286</v>
      </c>
      <c r="O9" s="720"/>
      <c r="P9" s="723" t="s">
        <v>1006</v>
      </c>
      <c r="Q9" s="720" t="s">
        <v>6287</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6288</v>
      </c>
      <c r="B10" s="737" t="s">
        <v>6270</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6289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6279</v>
      </c>
      <c r="C11" s="731" t="s">
        <v>6290</v>
      </c>
      <c r="D11" s="719" t="s">
        <v>1392</v>
      </c>
      <c r="E11" s="720"/>
      <c r="F11" s="721" t="s">
        <v>6290</v>
      </c>
      <c r="G11" s="739"/>
      <c r="H11" s="720"/>
      <c r="I11" s="721" t="s">
        <v>1956</v>
      </c>
      <c r="J11" s="720"/>
      <c r="K11" s="720"/>
      <c r="L11" s="739"/>
      <c r="M11" s="739"/>
      <c r="N11" s="739"/>
      <c r="O11" s="720"/>
      <c r="P11" s="739"/>
      <c r="Q11" s="739"/>
      <c r="R11" s="720"/>
      <c r="S11" s="739"/>
      <c r="T11" s="720"/>
      <c r="U11" s="720"/>
      <c r="V11" s="721" t="s">
        <v>6291</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6292</v>
      </c>
      <c r="B12" s="717" t="s">
        <v>6293</v>
      </c>
      <c r="C12" s="731" t="s">
        <v>2974</v>
      </c>
      <c r="D12" s="721" t="s">
        <v>2974</v>
      </c>
      <c r="E12" s="720" t="s">
        <v>6294</v>
      </c>
      <c r="F12" s="742"/>
      <c r="G12" s="720"/>
      <c r="H12" s="720"/>
      <c r="I12" s="721" t="s">
        <v>6295</v>
      </c>
      <c r="J12" s="720" t="s">
        <v>5480</v>
      </c>
      <c r="K12" s="723" t="s">
        <v>1141</v>
      </c>
      <c r="L12" s="720"/>
      <c r="M12" s="720"/>
      <c r="N12" s="720" t="s">
        <v>6296</v>
      </c>
      <c r="O12" s="721" t="s">
        <v>5773</v>
      </c>
      <c r="P12" s="720" t="s">
        <v>6294</v>
      </c>
      <c r="Q12" s="721" t="s">
        <v>4382</v>
      </c>
      <c r="R12" s="720"/>
      <c r="S12" s="720"/>
      <c r="T12" s="720" t="s">
        <v>2664</v>
      </c>
      <c r="U12" s="720"/>
      <c r="V12" s="720"/>
      <c r="W12" s="720"/>
      <c r="X12" s="728"/>
      <c r="Y12" s="720"/>
      <c r="Z12" s="721" t="s">
        <v>6297</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6298</v>
      </c>
      <c r="C13" s="718" t="s">
        <v>335</v>
      </c>
      <c r="D13" s="719" t="s">
        <v>335</v>
      </c>
      <c r="E13" s="721" t="s">
        <v>1871</v>
      </c>
      <c r="F13" s="721" t="s">
        <v>6299</v>
      </c>
      <c r="G13" s="720" t="s">
        <v>2394</v>
      </c>
      <c r="H13" s="719" t="s">
        <v>920</v>
      </c>
      <c r="I13" s="721" t="s">
        <v>101</v>
      </c>
      <c r="J13" s="720" t="s">
        <v>6300</v>
      </c>
      <c r="K13" s="723" t="s">
        <v>2974</v>
      </c>
      <c r="L13" s="724" t="s">
        <v>719</v>
      </c>
      <c r="M13" s="723" t="s">
        <v>1492</v>
      </c>
      <c r="N13" s="720" t="s">
        <v>6301</v>
      </c>
      <c r="O13" s="720"/>
      <c r="P13" s="723" t="s">
        <v>3642</v>
      </c>
      <c r="Q13" s="721" t="s">
        <v>2521</v>
      </c>
      <c r="R13" s="720"/>
      <c r="S13" s="720"/>
      <c r="T13" s="720"/>
      <c r="U13" s="720"/>
      <c r="V13" s="720"/>
      <c r="W13" s="720"/>
      <c r="X13" s="728"/>
      <c r="Y13" s="720"/>
      <c r="Z13" s="720"/>
      <c r="AA13" s="720"/>
      <c r="AB13" s="728"/>
      <c r="AC13" s="720"/>
      <c r="AD13" s="723"/>
      <c r="AE13" s="720"/>
      <c r="AF13" s="720"/>
      <c r="AG13" s="720"/>
      <c r="AH13" s="720"/>
      <c r="AI13" s="732" t="s">
        <v>6302</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6283</v>
      </c>
      <c r="B14" s="744" t="s">
        <v>6293</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4404</v>
      </c>
      <c r="L14" s="720" t="s">
        <v>5291</v>
      </c>
      <c r="M14" s="720"/>
      <c r="N14" s="721" t="str">
        <f>HYPERLINK("https://youtu.be/rZW3Nzg9CsM","14.20")</f>
        <v>14.20</v>
      </c>
      <c r="O14" s="725" t="s">
        <v>4218</v>
      </c>
      <c r="P14" s="720" t="s">
        <v>2432</v>
      </c>
      <c r="Q14" s="720"/>
      <c r="R14" s="725"/>
      <c r="S14" s="720"/>
      <c r="T14" s="725" t="s">
        <v>5385</v>
      </c>
      <c r="U14" s="725"/>
      <c r="V14" s="720"/>
      <c r="W14" s="720"/>
      <c r="X14" s="721" t="s">
        <v>4383</v>
      </c>
      <c r="Y14" s="720"/>
      <c r="Z14" s="721" t="s">
        <v>6033</v>
      </c>
      <c r="AA14" s="725"/>
      <c r="AB14" s="745" t="s">
        <v>4353</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6298</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2217</v>
      </c>
      <c r="L15" s="724" t="s">
        <v>1195</v>
      </c>
      <c r="M15" s="725"/>
      <c r="N15" s="726" t="str">
        <f>HYPERLINK("https://youtu.be/Kv9otnDdZKc","13.93")</f>
        <v>13.93</v>
      </c>
      <c r="O15" s="721" t="s">
        <v>1704</v>
      </c>
      <c r="P15" s="745" t="s">
        <v>1704</v>
      </c>
      <c r="Q15" s="726" t="s">
        <v>1548</v>
      </c>
      <c r="R15" s="720"/>
      <c r="S15" s="725"/>
      <c r="T15" s="720" t="s">
        <v>2563</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6288</v>
      </c>
      <c r="B16" s="737" t="s">
        <v>6303</v>
      </c>
      <c r="C16" s="738" t="s">
        <v>6304</v>
      </c>
      <c r="D16" s="719" t="s">
        <v>6305</v>
      </c>
      <c r="F16" s="721" t="s">
        <v>1743</v>
      </c>
      <c r="G16" s="720" t="s">
        <v>6306</v>
      </c>
      <c r="H16" s="720" t="s">
        <v>595</v>
      </c>
      <c r="I16" s="721" t="s">
        <v>2202</v>
      </c>
      <c r="J16" s="720"/>
      <c r="K16" s="723" t="s">
        <v>6307</v>
      </c>
      <c r="L16" s="721" t="s">
        <v>6306</v>
      </c>
      <c r="M16" s="723" t="s">
        <v>2457</v>
      </c>
      <c r="N16" s="720"/>
      <c r="O16" s="720"/>
      <c r="P16" s="723" t="s">
        <v>6308</v>
      </c>
      <c r="R16" s="723" t="s">
        <v>6306</v>
      </c>
      <c r="S16" s="720"/>
      <c r="T16" s="720"/>
      <c r="U16" s="720"/>
      <c r="V16" s="721" t="s">
        <v>1743</v>
      </c>
      <c r="W16" s="720"/>
      <c r="X16" s="728"/>
      <c r="Y16" s="719" t="s">
        <v>6304</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6309</v>
      </c>
      <c r="C17" s="749" t="s">
        <v>2457</v>
      </c>
      <c r="D17" s="721"/>
      <c r="E17" s="721" t="s">
        <v>2457</v>
      </c>
      <c r="F17" s="721"/>
      <c r="G17" s="720"/>
      <c r="H17" s="720"/>
      <c r="I17" s="721"/>
      <c r="J17" s="720"/>
      <c r="K17" s="723"/>
      <c r="L17" s="721"/>
      <c r="M17" s="721"/>
      <c r="N17" s="720"/>
      <c r="O17" s="720"/>
      <c r="P17" s="720"/>
      <c r="Q17" s="721" t="s">
        <v>6310</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6311</v>
      </c>
      <c r="B18" s="737" t="s">
        <v>6312</v>
      </c>
      <c r="C18" s="731" t="s">
        <v>2243</v>
      </c>
      <c r="D18" s="721" t="s">
        <v>2243</v>
      </c>
      <c r="E18" s="720" t="s">
        <v>2843</v>
      </c>
      <c r="F18" s="720"/>
      <c r="G18" s="723" t="s">
        <v>1004</v>
      </c>
      <c r="H18" s="720"/>
      <c r="I18" s="720"/>
      <c r="J18" s="721" t="str">
        <f>HYPERLINK("https://youtu.be/t-1yqXLdZMA","38.05")</f>
        <v>38.05</v>
      </c>
      <c r="K18" s="720"/>
      <c r="L18" s="721" t="s">
        <v>6313</v>
      </c>
      <c r="M18" s="720"/>
      <c r="N18" s="721" t="str">
        <f>HYPERLINK("https://youtu.be/Vn6tjVSJ144","36.45")</f>
        <v>36.45</v>
      </c>
      <c r="O18" s="721" t="s">
        <v>2430</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6314</v>
      </c>
      <c r="B19" s="717" t="s">
        <v>6315</v>
      </c>
      <c r="C19" s="731" t="s">
        <v>1952</v>
      </c>
      <c r="D19" s="721" t="s">
        <v>1107</v>
      </c>
      <c r="E19" s="721" t="s">
        <v>6316</v>
      </c>
      <c r="F19" s="720"/>
      <c r="G19" s="750"/>
      <c r="H19" s="720"/>
      <c r="I19" s="721" t="s">
        <v>4502</v>
      </c>
      <c r="J19" s="720" t="s">
        <v>3855</v>
      </c>
      <c r="K19" s="720"/>
      <c r="L19" s="720"/>
      <c r="M19" s="720"/>
      <c r="N19" s="721" t="str">
        <f>HYPERLINK("https://www.youtube.com/watch?v=2TATjRbAkgw","46.87")</f>
        <v>46.87</v>
      </c>
      <c r="O19" s="721" t="s">
        <v>6317</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2119</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6318</v>
      </c>
      <c r="C20" s="718" t="s">
        <v>3010</v>
      </c>
      <c r="D20" s="721" t="s">
        <v>1046</v>
      </c>
      <c r="E20" s="720"/>
      <c r="F20" s="720"/>
      <c r="G20" s="720"/>
      <c r="H20" s="720"/>
      <c r="I20" s="720"/>
      <c r="J20" s="720"/>
      <c r="K20" s="720"/>
      <c r="L20" s="720"/>
      <c r="M20" s="720"/>
      <c r="N20" s="720"/>
      <c r="O20" s="719" t="s">
        <v>6319</v>
      </c>
      <c r="P20" s="752" t="s">
        <v>6320</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6321</v>
      </c>
      <c r="C21" s="731" t="s">
        <v>6322</v>
      </c>
      <c r="D21" s="721" t="s">
        <v>6322</v>
      </c>
      <c r="E21" s="721" t="s">
        <v>584</v>
      </c>
      <c r="F21" s="724" t="s">
        <v>922</v>
      </c>
      <c r="G21" s="719" t="s">
        <v>620</v>
      </c>
      <c r="H21" s="719" t="s">
        <v>6323</v>
      </c>
      <c r="I21" s="753" t="s">
        <v>1196</v>
      </c>
      <c r="J21" s="721" t="str">
        <f>HYPERLINK("https://clips.twitch.tv/EnergeticBeautifulMallardRalpherZ","42.96")</f>
        <v>42.96</v>
      </c>
      <c r="K21" s="723" t="s">
        <v>4391</v>
      </c>
      <c r="L21" s="724" t="s">
        <v>138</v>
      </c>
      <c r="M21" s="720"/>
      <c r="N21" s="720" t="s">
        <v>1794</v>
      </c>
      <c r="O21" s="721" t="s">
        <v>117</v>
      </c>
      <c r="P21" s="720" t="s">
        <v>3478</v>
      </c>
      <c r="Q21" s="724" t="s">
        <v>2522</v>
      </c>
      <c r="R21" s="721" t="s">
        <v>545</v>
      </c>
      <c r="S21" s="720"/>
      <c r="T21" s="720" t="s">
        <v>6324</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6325</v>
      </c>
      <c r="B22" s="717" t="s">
        <v>6326</v>
      </c>
      <c r="C22" s="718" t="s">
        <v>2457</v>
      </c>
      <c r="D22" s="722" t="s">
        <v>723</v>
      </c>
      <c r="E22" s="755"/>
      <c r="F22" s="755"/>
      <c r="G22" s="755"/>
      <c r="H22" s="756"/>
      <c r="I22" s="756" t="s">
        <v>2092</v>
      </c>
      <c r="J22" s="755"/>
      <c r="K22" s="755"/>
      <c r="L22" s="755"/>
      <c r="M22" s="755"/>
      <c r="N22" s="755"/>
      <c r="O22" s="755"/>
      <c r="P22" s="755" t="s">
        <v>2996</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6327</v>
      </c>
      <c r="C23" s="731" t="s">
        <v>6328</v>
      </c>
      <c r="D23" s="721" t="s">
        <v>3656</v>
      </c>
      <c r="E23" s="720"/>
      <c r="F23" s="720"/>
      <c r="G23" s="756" t="s">
        <v>784</v>
      </c>
      <c r="H23" s="723" t="s">
        <v>6329</v>
      </c>
      <c r="I23" s="755"/>
      <c r="J23" s="720"/>
      <c r="K23" s="720"/>
      <c r="L23" s="755"/>
      <c r="M23" s="755"/>
      <c r="N23" s="755"/>
      <c r="O23" s="720"/>
      <c r="P23" s="755" t="s">
        <v>6330</v>
      </c>
      <c r="Q23" s="755"/>
      <c r="R23" s="720"/>
      <c r="S23" s="755"/>
      <c r="T23" s="720"/>
      <c r="U23" s="720"/>
      <c r="V23" s="722" t="s">
        <v>6331</v>
      </c>
      <c r="W23" s="755"/>
      <c r="X23" s="757"/>
      <c r="Y23" s="722" t="s">
        <v>6328</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6332</v>
      </c>
      <c r="B24" s="717" t="s">
        <v>6333</v>
      </c>
      <c r="C24" s="718" t="s">
        <v>252</v>
      </c>
      <c r="D24" s="721" t="s">
        <v>252</v>
      </c>
      <c r="E24" s="720"/>
      <c r="F24" s="720"/>
      <c r="G24" s="720"/>
      <c r="H24" s="720"/>
      <c r="I24" s="720"/>
      <c r="J24" s="720"/>
      <c r="K24" s="720"/>
      <c r="L24" s="720"/>
      <c r="M24" s="720"/>
      <c r="N24" s="721" t="s">
        <v>6334</v>
      </c>
      <c r="O24" s="720"/>
      <c r="P24" s="720" t="s">
        <v>6335</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6336</v>
      </c>
      <c r="C25" s="731" t="s">
        <v>6337</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6338</v>
      </c>
      <c r="C26" s="731" t="s">
        <v>2977</v>
      </c>
      <c r="D26" s="721" t="s">
        <v>6339</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6340</v>
      </c>
      <c r="C27" s="731" t="s">
        <v>6341</v>
      </c>
      <c r="D27" s="721" t="s">
        <v>6341</v>
      </c>
      <c r="E27" s="720"/>
      <c r="F27" s="721" t="s">
        <v>6342</v>
      </c>
      <c r="G27" s="720"/>
      <c r="H27" s="720"/>
      <c r="I27" s="721" t="s">
        <v>1198</v>
      </c>
      <c r="J27" s="720"/>
      <c r="K27" s="723" t="s">
        <v>6343</v>
      </c>
      <c r="L27" s="724" t="s">
        <v>6344</v>
      </c>
      <c r="M27" s="723" t="s">
        <v>4264</v>
      </c>
      <c r="N27" s="720"/>
      <c r="O27" s="723" t="s">
        <v>6345</v>
      </c>
      <c r="P27" s="720" t="s">
        <v>6346</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6283</v>
      </c>
      <c r="B28" s="737" t="s">
        <v>6347</v>
      </c>
      <c r="C28" s="731" t="s">
        <v>6034</v>
      </c>
      <c r="D28" s="721" t="s">
        <v>6034</v>
      </c>
      <c r="E28" s="720"/>
      <c r="F28" s="720"/>
      <c r="G28" s="720"/>
      <c r="H28" s="720"/>
      <c r="I28" s="721" t="s">
        <v>4413</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6348</v>
      </c>
      <c r="AV28" s="720"/>
      <c r="AW28" s="720"/>
      <c r="AX28" s="720"/>
      <c r="AY28" s="720"/>
      <c r="AZ28" s="720"/>
      <c r="BA28" s="730"/>
      <c r="BB28" s="730"/>
      <c r="BC28" s="730"/>
      <c r="BD28" s="720"/>
      <c r="BE28" s="720"/>
      <c r="BF28" s="720"/>
      <c r="BG28" s="720"/>
      <c r="BH28" s="730"/>
      <c r="BI28" s="730"/>
      <c r="BJ28" s="730"/>
    </row>
    <row r="29" ht="15.75" customHeight="1">
      <c r="A29" s="760"/>
      <c r="B29" s="743" t="s">
        <v>6349</v>
      </c>
      <c r="C29" s="731" t="s">
        <v>2730</v>
      </c>
      <c r="D29" s="721" t="s">
        <v>2730</v>
      </c>
      <c r="E29" s="720"/>
      <c r="F29" s="720"/>
      <c r="G29" s="720"/>
      <c r="H29" s="720"/>
      <c r="I29" s="720"/>
      <c r="J29" s="720"/>
      <c r="K29" s="720"/>
      <c r="L29" s="720"/>
      <c r="M29" s="720"/>
      <c r="N29" s="720"/>
      <c r="O29" s="721" t="s">
        <v>6350</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6351</v>
      </c>
      <c r="C30" s="738" t="s">
        <v>4037</v>
      </c>
      <c r="D30" s="721" t="s">
        <v>1719</v>
      </c>
      <c r="E30" s="720" t="s">
        <v>1439</v>
      </c>
      <c r="F30" s="720"/>
      <c r="G30" s="720"/>
      <c r="H30" s="720"/>
      <c r="I30" s="720"/>
      <c r="J30" s="720" t="s">
        <v>4705</v>
      </c>
      <c r="K30" s="720"/>
      <c r="L30" s="719" t="s">
        <v>771</v>
      </c>
      <c r="M30" s="720"/>
      <c r="N30" s="720" t="s">
        <v>6350</v>
      </c>
      <c r="O30" s="721" t="s">
        <v>6352</v>
      </c>
      <c r="P30" s="720"/>
      <c r="Q30" s="720"/>
      <c r="R30" s="720"/>
      <c r="S30" s="720"/>
      <c r="T30" s="720"/>
      <c r="U30" s="720"/>
      <c r="V30" s="720"/>
      <c r="W30" s="720"/>
      <c r="X30" s="728"/>
      <c r="Y30" s="720"/>
      <c r="Z30" s="721" t="s">
        <v>6353</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6354</v>
      </c>
      <c r="C31" s="738" t="s">
        <v>1655</v>
      </c>
      <c r="D31" s="721" t="s">
        <v>1419</v>
      </c>
      <c r="E31" s="721" t="s">
        <v>2649</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2230</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6355</v>
      </c>
      <c r="C32" s="731" t="s">
        <v>2021</v>
      </c>
      <c r="D32" s="721" t="s">
        <v>2021</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6356</v>
      </c>
      <c r="C33" s="731" t="s">
        <v>2649</v>
      </c>
      <c r="D33" s="721" t="s">
        <v>2875</v>
      </c>
      <c r="E33" s="721" t="s">
        <v>2649</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6357</v>
      </c>
      <c r="C34" s="738" t="s">
        <v>2978</v>
      </c>
      <c r="D34" s="721" t="s">
        <v>6352</v>
      </c>
      <c r="E34" s="725" t="s">
        <v>4718</v>
      </c>
      <c r="F34" s="725"/>
      <c r="G34" s="720"/>
      <c r="H34" s="725"/>
      <c r="I34" s="720"/>
      <c r="J34" s="725"/>
      <c r="K34" s="725"/>
      <c r="L34" s="719" t="s">
        <v>2978</v>
      </c>
      <c r="M34" s="720"/>
      <c r="N34" s="720"/>
      <c r="O34" s="726" t="s">
        <v>2021</v>
      </c>
      <c r="P34" s="720" t="s">
        <v>6358</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6359</v>
      </c>
      <c r="C35" s="749" t="s">
        <v>3939</v>
      </c>
      <c r="D35" s="721" t="s">
        <v>3527</v>
      </c>
      <c r="E35" s="721" t="s">
        <v>2649</v>
      </c>
      <c r="F35" s="720"/>
      <c r="G35" s="725" t="s">
        <v>2428</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6360</v>
      </c>
      <c r="C36" s="738" t="s">
        <v>2462</v>
      </c>
      <c r="D36" s="721" t="s">
        <v>2978</v>
      </c>
      <c r="E36" s="721" t="s">
        <v>1921</v>
      </c>
      <c r="F36" s="763"/>
      <c r="G36" s="720"/>
      <c r="H36" s="720"/>
      <c r="I36" s="720"/>
      <c r="J36" s="720" t="s">
        <v>6361</v>
      </c>
      <c r="K36" s="720"/>
      <c r="L36" s="764" t="s">
        <v>2462</v>
      </c>
      <c r="M36" s="720"/>
      <c r="N36" s="720"/>
      <c r="O36" s="721" t="s">
        <v>2428</v>
      </c>
      <c r="P36" s="720" t="s">
        <v>2841</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6362</v>
      </c>
      <c r="C37" s="738" t="s">
        <v>761</v>
      </c>
      <c r="D37" s="721" t="s">
        <v>3611</v>
      </c>
      <c r="E37" s="720"/>
      <c r="F37" s="721" t="s">
        <v>1645</v>
      </c>
      <c r="G37" s="720"/>
      <c r="H37" s="721" t="s">
        <v>761</v>
      </c>
      <c r="I37" s="721" t="s">
        <v>3401</v>
      </c>
      <c r="J37" s="721" t="s">
        <v>1645</v>
      </c>
      <c r="K37" s="723" t="s">
        <v>2335</v>
      </c>
      <c r="L37" s="765" t="s">
        <v>1073</v>
      </c>
      <c r="M37" s="721" t="s">
        <v>3611</v>
      </c>
      <c r="N37" s="720"/>
      <c r="O37" s="721" t="s">
        <v>4678</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6288</v>
      </c>
      <c r="B38" s="737" t="s">
        <v>6363</v>
      </c>
      <c r="C38" s="718" t="s">
        <v>4083</v>
      </c>
      <c r="D38" s="721" t="s">
        <v>4083</v>
      </c>
      <c r="E38" s="720"/>
      <c r="F38" s="720"/>
      <c r="G38" s="720"/>
      <c r="H38" s="720"/>
      <c r="I38" s="721" t="s">
        <v>2885</v>
      </c>
      <c r="J38" s="720"/>
      <c r="K38" s="720"/>
      <c r="L38" s="720"/>
      <c r="M38" s="720"/>
      <c r="N38" s="720"/>
      <c r="O38" s="721" t="s">
        <v>352</v>
      </c>
      <c r="P38" s="723" t="s">
        <v>2883</v>
      </c>
      <c r="Q38" s="720"/>
      <c r="R38" s="720"/>
      <c r="S38" s="720"/>
      <c r="T38" s="720"/>
      <c r="U38" s="720"/>
      <c r="V38" s="720" t="s">
        <v>2041</v>
      </c>
      <c r="W38" s="720"/>
      <c r="X38" s="728"/>
      <c r="Y38" s="720"/>
      <c r="Z38" s="721" t="s">
        <v>3238</v>
      </c>
      <c r="AA38" s="720"/>
      <c r="AB38" s="721" t="s">
        <v>6364</v>
      </c>
      <c r="AC38" s="720"/>
      <c r="AD38" s="720"/>
      <c r="AE38" s="720"/>
      <c r="AF38" s="720"/>
      <c r="AG38" s="720"/>
      <c r="AH38" s="720"/>
      <c r="AI38" s="729"/>
      <c r="AJ38" s="720"/>
      <c r="AK38" s="720"/>
      <c r="AL38" s="720"/>
      <c r="AM38" s="720"/>
      <c r="AN38" s="720"/>
      <c r="AO38" s="720"/>
      <c r="AP38" s="720"/>
      <c r="AQ38" s="720"/>
      <c r="AR38" s="720" t="s">
        <v>6365</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6366</v>
      </c>
      <c r="C39" s="731" t="s">
        <v>1940</v>
      </c>
      <c r="D39" s="721" t="s">
        <v>3375</v>
      </c>
      <c r="E39" s="720"/>
      <c r="F39" s="720"/>
      <c r="G39" s="720"/>
      <c r="H39" s="741" t="s">
        <v>1174</v>
      </c>
      <c r="I39" s="721" t="s">
        <v>2004</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6311</v>
      </c>
      <c r="B40" s="737" t="s">
        <v>6312</v>
      </c>
      <c r="C40" s="767" t="s">
        <v>4713</v>
      </c>
      <c r="D40" s="721" t="s">
        <v>2989</v>
      </c>
      <c r="E40" s="720" t="s">
        <v>783</v>
      </c>
      <c r="F40" s="720"/>
      <c r="G40" s="720" t="s">
        <v>276</v>
      </c>
      <c r="H40" s="720"/>
      <c r="I40" s="720"/>
      <c r="J40" s="721" t="s">
        <v>1977</v>
      </c>
      <c r="K40" s="720"/>
      <c r="L40" s="720"/>
      <c r="M40" s="720"/>
      <c r="N40" s="721" t="str">
        <f>HYPERLINK("https://youtu.be/Z3lDpXDeu-A","48.50")</f>
        <v>48.50</v>
      </c>
      <c r="O40" s="721" t="s">
        <v>6367</v>
      </c>
      <c r="P40" s="720"/>
      <c r="Q40" s="719" t="s">
        <v>4713</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6368</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6369</v>
      </c>
      <c r="C42" s="718" t="s">
        <v>6370</v>
      </c>
      <c r="D42" s="720"/>
      <c r="E42" s="720"/>
      <c r="F42" s="720"/>
      <c r="G42" s="720"/>
      <c r="H42" s="720"/>
      <c r="I42" s="720"/>
      <c r="J42" s="721" t="s">
        <v>6370</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6371</v>
      </c>
      <c r="C43" s="718" t="s">
        <v>5194</v>
      </c>
      <c r="D43" s="720"/>
      <c r="E43" s="720"/>
      <c r="F43" s="720"/>
      <c r="G43" s="720"/>
      <c r="H43" s="720"/>
      <c r="I43" s="720"/>
      <c r="J43" s="721" t="s">
        <v>5194</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6372</v>
      </c>
      <c r="B44" s="717" t="s">
        <v>6373</v>
      </c>
      <c r="C44" s="731" t="s">
        <v>929</v>
      </c>
      <c r="D44" s="721" t="s">
        <v>6374</v>
      </c>
      <c r="E44" s="720"/>
      <c r="F44" s="742"/>
      <c r="G44" s="720"/>
      <c r="H44" s="723" t="s">
        <v>5035</v>
      </c>
      <c r="I44" s="720"/>
      <c r="J44" s="721" t="str">
        <f>HYPERLINK("https://youtu.be/WdBDZlWcLa8","16.95")</f>
        <v>16.95</v>
      </c>
      <c r="K44" s="723" t="s">
        <v>4681</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2595</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6375</v>
      </c>
      <c r="B46" s="717" t="s">
        <v>6376</v>
      </c>
      <c r="C46" s="731" t="s">
        <v>4768</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6268</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6377</v>
      </c>
      <c r="B49" s="775" t="s">
        <v>6378</v>
      </c>
      <c r="C49" s="776" t="s">
        <v>1814</v>
      </c>
      <c r="D49" s="721" t="s">
        <v>187</v>
      </c>
      <c r="E49" s="721" t="s">
        <v>752</v>
      </c>
      <c r="F49" s="777"/>
      <c r="G49" s="719" t="s">
        <v>837</v>
      </c>
      <c r="H49" s="777"/>
      <c r="I49" s="721" t="s">
        <v>1774</v>
      </c>
      <c r="J49" s="777" t="s">
        <v>5933</v>
      </c>
      <c r="K49" s="745" t="s">
        <v>3201</v>
      </c>
      <c r="L49" s="778" t="s">
        <v>1814</v>
      </c>
      <c r="M49" s="777"/>
      <c r="N49" s="779" t="s">
        <v>2766</v>
      </c>
      <c r="O49" s="745" t="s">
        <v>4342</v>
      </c>
      <c r="P49" s="777" t="s">
        <v>1074</v>
      </c>
      <c r="Q49" s="777"/>
      <c r="R49" s="777"/>
      <c r="S49" s="777"/>
      <c r="T49" s="777" t="s">
        <v>2598</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6379</v>
      </c>
      <c r="C50" s="731" t="s">
        <v>4150</v>
      </c>
      <c r="D50" s="721" t="s">
        <v>4150</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6380</v>
      </c>
      <c r="C51" s="785">
        <v>52.89</v>
      </c>
      <c r="D51" s="742"/>
      <c r="E51" s="777"/>
      <c r="F51" s="777"/>
      <c r="G51" s="777"/>
      <c r="H51" s="777"/>
      <c r="I51" s="777"/>
      <c r="J51" s="777"/>
      <c r="K51" s="777"/>
      <c r="L51" s="777"/>
      <c r="M51" s="777"/>
      <c r="N51" s="779" t="s">
        <v>2076</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2058</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6381</v>
      </c>
      <c r="C52" s="731" t="s">
        <v>239</v>
      </c>
      <c r="D52" s="723" t="s">
        <v>348</v>
      </c>
      <c r="E52" s="777"/>
      <c r="F52" s="787" t="s">
        <v>6382</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6288</v>
      </c>
      <c r="B53" s="789" t="s">
        <v>6378</v>
      </c>
      <c r="C53" s="731" t="s">
        <v>3413</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6379</v>
      </c>
      <c r="C54" s="731" t="s">
        <v>461</v>
      </c>
      <c r="D54" s="723" t="s">
        <v>6383</v>
      </c>
      <c r="E54" s="777"/>
      <c r="F54" s="777"/>
      <c r="G54" s="777"/>
      <c r="H54" s="723" t="s">
        <v>461</v>
      </c>
      <c r="I54" s="777"/>
      <c r="J54" s="777"/>
      <c r="K54" s="779" t="s">
        <v>6384</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6380</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6381</v>
      </c>
      <c r="C56" s="738" t="s">
        <v>410</v>
      </c>
      <c r="D56" s="723" t="s">
        <v>135</v>
      </c>
      <c r="E56" s="777"/>
      <c r="F56" s="721" t="s">
        <v>3584</v>
      </c>
      <c r="G56" s="777"/>
      <c r="H56" s="721" t="s">
        <v>616</v>
      </c>
      <c r="I56" s="721" t="s">
        <v>6385</v>
      </c>
      <c r="J56" s="777"/>
      <c r="K56" s="745" t="s">
        <v>4415</v>
      </c>
      <c r="L56" s="777"/>
      <c r="M56" s="777"/>
      <c r="N56" s="779"/>
      <c r="O56" s="777"/>
      <c r="P56" s="790" t="s">
        <v>6320</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6283</v>
      </c>
      <c r="B57" s="792" t="s">
        <v>6268</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6269</v>
      </c>
      <c r="B58" s="775" t="s">
        <v>6268</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6283</v>
      </c>
      <c r="B59" s="800" t="s">
        <v>6386</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6387</v>
      </c>
      <c r="AU59" s="777"/>
      <c r="AV59" s="777"/>
      <c r="AW59" s="777"/>
      <c r="AX59" s="777"/>
      <c r="AY59" s="777"/>
      <c r="AZ59" s="777"/>
      <c r="BA59" s="794"/>
      <c r="BB59" s="794"/>
      <c r="BC59" s="794"/>
      <c r="BD59" s="777"/>
      <c r="BE59" s="777"/>
      <c r="BF59" s="777"/>
      <c r="BG59" s="777"/>
      <c r="BH59" s="794"/>
      <c r="BI59" s="794"/>
      <c r="BJ59" s="794"/>
    </row>
    <row r="60" ht="15.75" customHeight="1">
      <c r="A60" s="803"/>
      <c r="B60" s="783" t="s">
        <v>6388</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6288</v>
      </c>
      <c r="B61" s="800" t="s">
        <v>6386</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6388</v>
      </c>
      <c r="C62" s="738" t="s">
        <v>567</v>
      </c>
      <c r="D62" s="721" t="s">
        <v>4168</v>
      </c>
      <c r="E62" s="721" t="s">
        <v>4168</v>
      </c>
      <c r="F62" s="777"/>
      <c r="G62" s="777"/>
      <c r="H62" s="721" t="s">
        <v>567</v>
      </c>
      <c r="I62" s="742"/>
      <c r="J62" s="777"/>
      <c r="K62" s="777"/>
      <c r="L62" s="764" t="s">
        <v>6389</v>
      </c>
      <c r="M62" s="721" t="s">
        <v>2987</v>
      </c>
      <c r="N62" s="777"/>
      <c r="O62" s="777"/>
      <c r="P62" s="777"/>
      <c r="Q62" s="777"/>
      <c r="R62" s="745" t="s">
        <v>3054</v>
      </c>
      <c r="S62" s="745" t="s">
        <v>4635</v>
      </c>
      <c r="T62" s="777"/>
      <c r="U62" s="777"/>
      <c r="V62" s="777"/>
      <c r="W62" s="777"/>
      <c r="X62" s="721" t="s">
        <v>3413</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2402</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6390</v>
      </c>
      <c r="B63" s="775" t="s">
        <v>6391</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6392</v>
      </c>
      <c r="C64" s="749" t="s">
        <v>4097</v>
      </c>
      <c r="D64" s="721"/>
      <c r="E64" s="777"/>
      <c r="F64" s="777"/>
      <c r="G64" s="777"/>
      <c r="H64" s="779" t="s">
        <v>3795</v>
      </c>
      <c r="I64" s="721" t="s">
        <v>2157</v>
      </c>
      <c r="J64" s="721" t="s">
        <v>400</v>
      </c>
      <c r="K64" s="777"/>
      <c r="L64" s="721" t="s">
        <v>3430</v>
      </c>
      <c r="M64" s="777"/>
      <c r="N64" s="726" t="str">
        <f>HYPERLINK("https://youtu.be/1clufi5ICPo","15.10")</f>
        <v>15.10</v>
      </c>
      <c r="O64" s="777"/>
      <c r="P64" s="777" t="s">
        <v>2659</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6393</v>
      </c>
      <c r="C65" s="731" t="s">
        <v>658</v>
      </c>
      <c r="D65" s="745" t="s">
        <v>838</v>
      </c>
      <c r="E65" s="721" t="s">
        <v>5640</v>
      </c>
      <c r="F65" s="721" t="s">
        <v>6394</v>
      </c>
      <c r="G65" s="745" t="s">
        <v>6395</v>
      </c>
      <c r="H65" s="721" t="s">
        <v>1360</v>
      </c>
      <c r="I65" s="722" t="s">
        <v>1206</v>
      </c>
      <c r="J65" s="779" t="s">
        <v>1423</v>
      </c>
      <c r="K65" s="777"/>
      <c r="L65" s="724" t="s">
        <v>4388</v>
      </c>
      <c r="M65" s="777"/>
      <c r="N65" s="777" t="s">
        <v>356</v>
      </c>
      <c r="O65" s="721" t="s">
        <v>2059</v>
      </c>
      <c r="P65" s="777" t="s">
        <v>1711</v>
      </c>
      <c r="Q65" s="721" t="s">
        <v>2101</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6396</v>
      </c>
      <c r="B66" s="775" t="s">
        <v>6397</v>
      </c>
      <c r="C66" s="731" t="s">
        <v>2139</v>
      </c>
      <c r="D66" s="721" t="s">
        <v>2139</v>
      </c>
      <c r="E66" s="777"/>
      <c r="F66" s="777"/>
      <c r="G66" s="777"/>
      <c r="H66" s="777"/>
      <c r="I66" s="721" t="s">
        <v>6174</v>
      </c>
      <c r="J66" s="777" t="s">
        <v>6398</v>
      </c>
      <c r="K66" s="777"/>
      <c r="L66" s="777"/>
      <c r="M66" s="777"/>
      <c r="N66" s="779" t="s">
        <v>6399</v>
      </c>
      <c r="O66" s="721" t="s">
        <v>6400</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6401</v>
      </c>
      <c r="C67" s="731" t="s">
        <v>351</v>
      </c>
      <c r="D67" s="721" t="s">
        <v>351</v>
      </c>
      <c r="E67" s="721" t="s">
        <v>754</v>
      </c>
      <c r="F67" s="721" t="s">
        <v>2468</v>
      </c>
      <c r="G67" s="719" t="s">
        <v>839</v>
      </c>
      <c r="H67" s="721" t="s">
        <v>1143</v>
      </c>
      <c r="I67" s="721" t="s">
        <v>1207</v>
      </c>
      <c r="J67" s="777" t="s">
        <v>117</v>
      </c>
      <c r="K67" s="745" t="s">
        <v>1752</v>
      </c>
      <c r="L67" s="724" t="s">
        <v>4400</v>
      </c>
      <c r="M67" s="777"/>
      <c r="N67" s="777" t="s">
        <v>1293</v>
      </c>
      <c r="O67" s="721" t="s">
        <v>6402</v>
      </c>
      <c r="P67" s="777" t="s">
        <v>6403</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6404</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6283</v>
      </c>
      <c r="B68" s="789" t="s">
        <v>6405</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4179</v>
      </c>
      <c r="L68" s="724" t="s">
        <v>1558</v>
      </c>
      <c r="M68" s="777"/>
      <c r="N68" s="777" t="s">
        <v>118</v>
      </c>
      <c r="O68" s="721" t="s">
        <v>1716</v>
      </c>
      <c r="P68" s="745" t="s">
        <v>6406</v>
      </c>
      <c r="Q68" s="777"/>
      <c r="R68" s="777"/>
      <c r="S68" s="777"/>
      <c r="T68" s="777" t="s">
        <v>904</v>
      </c>
      <c r="U68" s="777"/>
      <c r="V68" s="777"/>
      <c r="W68" s="777"/>
      <c r="X68" s="777"/>
      <c r="Y68" s="777"/>
      <c r="Z68" s="777"/>
      <c r="AA68" s="721" t="s">
        <v>2103</v>
      </c>
      <c r="AB68" s="777"/>
      <c r="AC68" s="777"/>
      <c r="AD68" s="777"/>
      <c r="AE68" s="777"/>
      <c r="AF68" s="777"/>
      <c r="AG68" s="777"/>
      <c r="AH68" s="777"/>
      <c r="AI68" s="780"/>
      <c r="AJ68" s="777"/>
      <c r="AK68" s="777"/>
      <c r="AL68" s="777"/>
      <c r="AM68" s="777"/>
      <c r="AN68" s="777"/>
      <c r="AO68" s="777"/>
      <c r="AP68" s="777"/>
      <c r="AQ68" s="777"/>
      <c r="AR68" s="779" t="s">
        <v>3379</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6288</v>
      </c>
      <c r="B69" s="789" t="s">
        <v>6397</v>
      </c>
      <c r="C69" s="731" t="s">
        <v>3672</v>
      </c>
      <c r="D69" s="721" t="s">
        <v>3672</v>
      </c>
      <c r="E69" s="777"/>
      <c r="F69" s="777"/>
      <c r="G69" s="779"/>
      <c r="H69" s="777"/>
      <c r="I69" s="721" t="s">
        <v>2323</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6407</v>
      </c>
      <c r="C70" s="718" t="s">
        <v>2670</v>
      </c>
      <c r="D70" s="721" t="s">
        <v>2241</v>
      </c>
      <c r="E70" s="779" t="s">
        <v>6408</v>
      </c>
      <c r="F70" s="777"/>
      <c r="G70" s="779"/>
      <c r="H70" s="745"/>
      <c r="I70" s="721" t="s">
        <v>6409</v>
      </c>
      <c r="J70" s="777"/>
      <c r="K70" s="745" t="s">
        <v>6410</v>
      </c>
      <c r="L70" s="777"/>
      <c r="M70" s="777"/>
      <c r="N70" s="784"/>
      <c r="O70" s="777"/>
      <c r="P70" s="777"/>
      <c r="Q70" s="721" t="s">
        <v>3565</v>
      </c>
      <c r="R70" s="745" t="s">
        <v>6410</v>
      </c>
      <c r="T70" s="777"/>
      <c r="U70" s="777"/>
      <c r="V70" s="764" t="s">
        <v>2670</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6411</v>
      </c>
      <c r="C71" s="749" t="s">
        <v>2792</v>
      </c>
      <c r="D71" s="723"/>
      <c r="E71" s="779"/>
      <c r="F71" s="721" t="s">
        <v>2792</v>
      </c>
      <c r="G71" s="779"/>
      <c r="H71" s="721" t="s">
        <v>1585</v>
      </c>
      <c r="I71" s="777"/>
      <c r="J71" s="777"/>
      <c r="K71" s="745" t="s">
        <v>4780</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6311</v>
      </c>
      <c r="B72" s="789" t="s">
        <v>6312</v>
      </c>
      <c r="C72" s="731" t="s">
        <v>6412</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6413</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6325</v>
      </c>
      <c r="B73" s="775" t="s">
        <v>6414</v>
      </c>
      <c r="C73" s="731" t="s">
        <v>2199</v>
      </c>
      <c r="D73" s="721" t="s">
        <v>2199</v>
      </c>
      <c r="E73" s="777"/>
      <c r="F73" s="777"/>
      <c r="G73" s="808"/>
      <c r="H73" s="777"/>
      <c r="I73" s="721" t="s">
        <v>6415</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6416</v>
      </c>
      <c r="C74" s="731" t="s">
        <v>2491</v>
      </c>
      <c r="D74" s="721" t="s">
        <v>2491</v>
      </c>
      <c r="E74" s="777"/>
      <c r="F74" s="777"/>
      <c r="G74" s="723" t="s">
        <v>4993</v>
      </c>
      <c r="H74" s="777"/>
      <c r="I74" s="777"/>
      <c r="J74" s="777"/>
      <c r="K74" s="745" t="s">
        <v>1989</v>
      </c>
      <c r="L74" s="777"/>
      <c r="M74" s="777"/>
      <c r="N74" s="726" t="str">
        <f>HYPERLINK("https://youtu.be/HUwmtKe7cOY","56.54")</f>
        <v>56.54</v>
      </c>
      <c r="O74" s="721" t="s">
        <v>6417</v>
      </c>
      <c r="P74" s="777"/>
      <c r="Q74" s="777"/>
      <c r="R74" s="777"/>
      <c r="S74" s="777"/>
      <c r="T74" s="777" t="s">
        <v>2435</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2062</v>
      </c>
      <c r="AS74" s="777"/>
      <c r="AT74" s="759" t="s">
        <v>6418</v>
      </c>
      <c r="AU74" s="777"/>
      <c r="AV74" s="777"/>
      <c r="AW74" s="777"/>
      <c r="AX74" s="777"/>
      <c r="AY74" s="777"/>
      <c r="AZ74" s="777"/>
      <c r="BA74" s="781"/>
      <c r="BB74" s="781"/>
      <c r="BC74" s="781"/>
      <c r="BD74" s="777"/>
      <c r="BE74" s="777"/>
      <c r="BF74" s="777"/>
      <c r="BG74" s="777"/>
      <c r="BH74" s="781"/>
      <c r="BI74" s="781"/>
      <c r="BJ74" s="781"/>
    </row>
    <row r="75" ht="15.75" customHeight="1">
      <c r="A75" s="782"/>
      <c r="B75" s="783" t="s">
        <v>6419</v>
      </c>
      <c r="C75" s="767" t="s">
        <v>883</v>
      </c>
      <c r="D75" s="721" t="s">
        <v>5367</v>
      </c>
      <c r="E75" s="742"/>
      <c r="F75" s="721" t="s">
        <v>1796</v>
      </c>
      <c r="G75" s="777"/>
      <c r="H75" s="805" t="s">
        <v>883</v>
      </c>
      <c r="I75" s="721" t="s">
        <v>1209</v>
      </c>
      <c r="J75" s="777" t="s">
        <v>2721</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6420</v>
      </c>
      <c r="B76" s="775" t="s">
        <v>6421</v>
      </c>
      <c r="C76" s="767" t="s">
        <v>3119</v>
      </c>
      <c r="D76" s="721" t="s">
        <v>6422</v>
      </c>
      <c r="E76" s="777"/>
      <c r="F76" s="777"/>
      <c r="G76" s="777"/>
      <c r="H76" s="777"/>
      <c r="I76" s="721" t="s">
        <v>5038</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6423</v>
      </c>
      <c r="C77" s="767" t="s">
        <v>899</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6424</v>
      </c>
      <c r="AY77" s="777"/>
      <c r="AZ77" s="777"/>
      <c r="BA77" s="733"/>
      <c r="BB77" s="733"/>
      <c r="BC77" s="733"/>
      <c r="BD77" s="777"/>
      <c r="BE77" s="777"/>
      <c r="BF77" s="777"/>
      <c r="BG77" s="777"/>
      <c r="BH77" s="733"/>
      <c r="BI77" s="733"/>
      <c r="BJ77" s="733"/>
    </row>
    <row r="78" ht="15.75" customHeight="1">
      <c r="A78" s="782"/>
      <c r="B78" s="783" t="s">
        <v>6425</v>
      </c>
      <c r="C78" s="731" t="s">
        <v>6146</v>
      </c>
      <c r="D78" s="723" t="s">
        <v>6426</v>
      </c>
      <c r="E78" s="721" t="s">
        <v>758</v>
      </c>
      <c r="F78" s="721" t="s">
        <v>662</v>
      </c>
      <c r="G78" s="723" t="s">
        <v>758</v>
      </c>
      <c r="H78" s="721" t="s">
        <v>1145</v>
      </c>
      <c r="I78" s="721" t="s">
        <v>1211</v>
      </c>
      <c r="J78" s="777" t="s">
        <v>2946</v>
      </c>
      <c r="K78" s="745" t="s">
        <v>6427</v>
      </c>
      <c r="L78" s="777"/>
      <c r="M78" s="777"/>
      <c r="N78" s="721" t="s">
        <v>6146</v>
      </c>
      <c r="O78" s="721" t="s">
        <v>6428</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6372</v>
      </c>
      <c r="B79" s="775" t="s">
        <v>6373</v>
      </c>
      <c r="C79" s="731" t="s">
        <v>5148</v>
      </c>
      <c r="D79" s="721" t="s">
        <v>5148</v>
      </c>
      <c r="E79" s="777" t="s">
        <v>3266</v>
      </c>
      <c r="F79" s="777"/>
      <c r="G79" s="777"/>
      <c r="H79" s="721" t="s">
        <v>5148</v>
      </c>
      <c r="I79" s="777"/>
      <c r="J79" s="777" t="s">
        <v>4900</v>
      </c>
      <c r="K79" s="745" t="s">
        <v>5123</v>
      </c>
      <c r="L79" s="777"/>
      <c r="M79" s="777"/>
      <c r="N79" s="726" t="str">
        <f>HYPERLINK("https://youtu.be/HjDDp_Mj_yI","16.74")</f>
        <v>16.74</v>
      </c>
      <c r="O79" s="745" t="s">
        <v>4511</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1991</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6429</v>
      </c>
      <c r="C80" s="749" t="s">
        <v>1607</v>
      </c>
      <c r="D80" s="721" t="s">
        <v>1607</v>
      </c>
      <c r="E80" s="721" t="s">
        <v>1607</v>
      </c>
      <c r="F80" s="777"/>
      <c r="G80" s="777"/>
      <c r="H80" s="721" t="s">
        <v>1607</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6430</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6431</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6432</v>
      </c>
      <c r="C82" s="749" t="s">
        <v>1146</v>
      </c>
      <c r="D82" s="719" t="s">
        <v>356</v>
      </c>
      <c r="E82" s="721" t="s">
        <v>5752</v>
      </c>
      <c r="F82" s="721" t="s">
        <v>841</v>
      </c>
      <c r="G82" s="745" t="s">
        <v>841</v>
      </c>
      <c r="H82" s="721" t="s">
        <v>1146</v>
      </c>
      <c r="I82" s="722" t="s">
        <v>122</v>
      </c>
      <c r="J82" s="777"/>
      <c r="K82" s="745" t="s">
        <v>841</v>
      </c>
      <c r="L82" s="724" t="s">
        <v>6433</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2064</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6375</v>
      </c>
      <c r="B83" s="775" t="s">
        <v>6434</v>
      </c>
      <c r="C83" s="749" t="s">
        <v>357</v>
      </c>
      <c r="D83" s="721" t="s">
        <v>1582</v>
      </c>
      <c r="E83" s="777"/>
      <c r="F83" s="777"/>
      <c r="G83" s="777"/>
      <c r="H83" s="777"/>
      <c r="I83" s="721" t="s">
        <v>4755</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6268</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6435</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6267</v>
      </c>
      <c r="B86" s="817"/>
      <c r="C86" s="731" t="s">
        <v>6436</v>
      </c>
      <c r="D86" s="818" t="s">
        <v>2284</v>
      </c>
      <c r="E86" s="819"/>
      <c r="F86" s="819"/>
      <c r="G86" s="820" t="s">
        <v>846</v>
      </c>
      <c r="H86" s="819"/>
      <c r="I86" s="724" t="s">
        <v>5722</v>
      </c>
      <c r="J86" s="821" t="str">
        <f>HYPERLINK("https://youtu.be/ycBfir2aflI","41.70")</f>
        <v>41.70</v>
      </c>
      <c r="K86" s="822" t="s">
        <v>1935</v>
      </c>
      <c r="L86" s="724" t="s">
        <v>6300</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4400</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6283</v>
      </c>
      <c r="B87" s="827"/>
      <c r="C87" s="718" t="s">
        <v>6005</v>
      </c>
      <c r="D87" s="828"/>
      <c r="E87" s="818" t="s">
        <v>762</v>
      </c>
      <c r="F87" s="818" t="s">
        <v>6005</v>
      </c>
      <c r="G87" s="822" t="s">
        <v>847</v>
      </c>
      <c r="H87" s="819"/>
      <c r="I87" s="724" t="s">
        <v>6383</v>
      </c>
      <c r="J87" s="818" t="s">
        <v>4273</v>
      </c>
      <c r="K87" s="822" t="s">
        <v>2686</v>
      </c>
      <c r="L87" s="724" t="s">
        <v>3954</v>
      </c>
      <c r="M87" s="819"/>
      <c r="N87" s="819" t="s">
        <v>2068</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6288</v>
      </c>
      <c r="B88" s="830"/>
      <c r="C88" s="731" t="s">
        <v>3333</v>
      </c>
      <c r="D88" s="828"/>
      <c r="E88" s="819"/>
      <c r="F88" s="819"/>
      <c r="G88" s="831" t="s">
        <v>4168</v>
      </c>
      <c r="H88" s="819"/>
      <c r="I88" s="818" t="s">
        <v>5764</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2686</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6437</v>
      </c>
      <c r="B89" s="827" t="s">
        <v>6312</v>
      </c>
      <c r="C89" s="718" t="s">
        <v>854</v>
      </c>
      <c r="D89" s="828"/>
      <c r="E89" s="819"/>
      <c r="F89" s="819"/>
      <c r="G89" s="820" t="s">
        <v>854</v>
      </c>
      <c r="H89" s="832" t="s">
        <v>1153</v>
      </c>
      <c r="I89" s="819"/>
      <c r="J89" s="829" t="s">
        <v>3373</v>
      </c>
      <c r="K89" s="819"/>
      <c r="L89" s="819"/>
      <c r="M89" s="819"/>
      <c r="N89" s="819"/>
      <c r="O89" s="822" t="s">
        <v>2911</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6438</v>
      </c>
      <c r="B90" s="833" t="s">
        <v>6439</v>
      </c>
      <c r="C90" s="731" t="s">
        <v>1503</v>
      </c>
      <c r="D90" s="828"/>
      <c r="E90" s="819"/>
      <c r="F90" s="819"/>
      <c r="G90" s="820" t="s">
        <v>848</v>
      </c>
      <c r="H90" s="819"/>
      <c r="I90" s="818" t="s">
        <v>1216</v>
      </c>
      <c r="J90" s="819" t="s">
        <v>6440</v>
      </c>
      <c r="K90" s="819"/>
      <c r="L90" s="724" t="s">
        <v>6441</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6442</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6443</v>
      </c>
      <c r="C91" s="836" t="s">
        <v>6444</v>
      </c>
      <c r="D91" s="828"/>
      <c r="E91" s="819"/>
      <c r="F91" s="819"/>
      <c r="G91" s="837"/>
      <c r="H91" s="819"/>
      <c r="I91" s="819"/>
      <c r="J91" s="819"/>
      <c r="K91" s="819"/>
      <c r="L91" s="724" t="s">
        <v>6444</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6390</v>
      </c>
      <c r="B92" s="833" t="s">
        <v>6445</v>
      </c>
      <c r="C92" s="731" t="s">
        <v>5535</v>
      </c>
      <c r="D92" s="828"/>
      <c r="E92" s="819"/>
      <c r="F92" s="819"/>
      <c r="G92" s="819"/>
      <c r="H92" s="819"/>
      <c r="I92" s="821" t="s">
        <v>606</v>
      </c>
      <c r="J92" s="819"/>
      <c r="K92" s="819"/>
      <c r="L92" s="724" t="s">
        <v>6446</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6447</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6396</v>
      </c>
      <c r="B93" s="833" t="s">
        <v>6448</v>
      </c>
      <c r="C93" s="836" t="s">
        <v>6449</v>
      </c>
      <c r="D93" s="828"/>
      <c r="E93" s="819"/>
      <c r="F93" s="819"/>
      <c r="G93" s="822" t="s">
        <v>850</v>
      </c>
      <c r="H93" s="819"/>
      <c r="I93" s="818" t="s">
        <v>4569</v>
      </c>
      <c r="J93" s="819" t="s">
        <v>6450</v>
      </c>
      <c r="K93" s="819"/>
      <c r="L93" s="724" t="s">
        <v>114</v>
      </c>
      <c r="M93" s="819"/>
      <c r="N93" s="819" t="s">
        <v>2355</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6283</v>
      </c>
      <c r="B94" s="827" t="s">
        <v>6448</v>
      </c>
      <c r="C94" s="731" t="s">
        <v>6451</v>
      </c>
      <c r="D94" s="818" t="s">
        <v>363</v>
      </c>
      <c r="E94" s="819"/>
      <c r="F94" s="819"/>
      <c r="G94" s="819"/>
      <c r="H94" s="819"/>
      <c r="I94" s="818" t="s">
        <v>6452</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6288</v>
      </c>
      <c r="B95" s="839" t="s">
        <v>6439</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6420</v>
      </c>
      <c r="B96" s="833" t="s">
        <v>6312</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6453</v>
      </c>
      <c r="C97" s="836" t="s">
        <v>1193</v>
      </c>
      <c r="D97" s="828"/>
      <c r="E97" s="819"/>
      <c r="F97" s="819"/>
      <c r="G97" s="820" t="s">
        <v>851</v>
      </c>
      <c r="H97" s="819"/>
      <c r="I97" s="818" t="s">
        <v>1219</v>
      </c>
      <c r="J97" s="819" t="s">
        <v>6454</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6372</v>
      </c>
      <c r="B98" s="833" t="s">
        <v>6373</v>
      </c>
      <c r="C98" s="718" t="s">
        <v>991</v>
      </c>
      <c r="D98" s="818" t="s">
        <v>5764</v>
      </c>
      <c r="E98" s="824" t="s">
        <v>2152</v>
      </c>
      <c r="F98" s="819"/>
      <c r="G98" s="819"/>
      <c r="H98" s="818" t="s">
        <v>5764</v>
      </c>
      <c r="I98" s="819"/>
      <c r="J98" s="821" t="str">
        <f>HYPERLINK("https://youtu.be/NIfI1hsvvFQ","19.73")</f>
        <v>19.73</v>
      </c>
      <c r="K98" s="822" t="s">
        <v>2857</v>
      </c>
      <c r="L98" s="841" t="s">
        <v>991</v>
      </c>
      <c r="M98" s="819"/>
      <c r="N98" s="821" t="str">
        <f>HYPERLINK("https://youtu.be/vlD8b3WQME8","20.08")</f>
        <v>20.08</v>
      </c>
      <c r="O98" s="820" t="s">
        <v>2538</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6455</v>
      </c>
      <c r="C99" s="731" t="s">
        <v>468</v>
      </c>
      <c r="D99" s="818" t="s">
        <v>672</v>
      </c>
      <c r="E99" s="818" t="s">
        <v>768</v>
      </c>
      <c r="F99" s="818" t="s">
        <v>2157</v>
      </c>
      <c r="G99" s="820" t="s">
        <v>672</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6375</v>
      </c>
      <c r="B100" s="833" t="s">
        <v>6456</v>
      </c>
      <c r="C100" s="718" t="s">
        <v>3570</v>
      </c>
      <c r="D100" s="828"/>
      <c r="E100" s="819"/>
      <c r="F100" s="819"/>
      <c r="G100" s="819"/>
      <c r="H100" s="819"/>
      <c r="I100" s="818" t="s">
        <v>4518</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6457</v>
      </c>
      <c r="C101" s="718" t="s">
        <v>1041</v>
      </c>
      <c r="D101" s="828"/>
      <c r="E101" s="829"/>
      <c r="F101" s="819"/>
      <c r="G101" s="831" t="s">
        <v>294</v>
      </c>
      <c r="H101" s="819"/>
      <c r="I101" s="724" t="s">
        <v>821</v>
      </c>
      <c r="J101" s="828"/>
      <c r="K101" s="822" t="s">
        <v>2372</v>
      </c>
      <c r="L101" s="818" t="s">
        <v>179</v>
      </c>
      <c r="M101" s="819"/>
      <c r="N101" s="819"/>
      <c r="O101" s="832" t="s">
        <v>118</v>
      </c>
      <c r="P101" s="819" t="s">
        <v>1570</v>
      </c>
      <c r="Q101" s="819"/>
      <c r="R101" s="819"/>
      <c r="S101" s="819"/>
      <c r="T101" s="819" t="s">
        <v>2097</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6458</v>
      </c>
      <c r="C102" s="731" t="s">
        <v>6459</v>
      </c>
      <c r="D102" s="818" t="s">
        <v>6459</v>
      </c>
      <c r="E102" s="818" t="s">
        <v>769</v>
      </c>
      <c r="F102" s="818" t="s">
        <v>4732</v>
      </c>
      <c r="G102" s="819"/>
      <c r="H102" s="819"/>
      <c r="I102" s="819"/>
      <c r="J102" s="832" t="s">
        <v>258</v>
      </c>
      <c r="K102" s="822" t="s">
        <v>5800</v>
      </c>
      <c r="L102" s="778" t="s">
        <v>4820</v>
      </c>
      <c r="M102" s="818" t="s">
        <v>6460</v>
      </c>
      <c r="N102" s="819"/>
      <c r="O102" s="841" t="s">
        <v>1014</v>
      </c>
      <c r="P102" s="822" t="s">
        <v>6461</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6462</v>
      </c>
      <c r="C103" s="731" t="s">
        <v>6463</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6464</v>
      </c>
      <c r="B104" s="843" t="s">
        <v>6268</v>
      </c>
      <c r="C104" s="731" t="s">
        <v>948</v>
      </c>
      <c r="D104" s="828"/>
      <c r="E104" s="818" t="s">
        <v>770</v>
      </c>
      <c r="F104" s="818" t="s">
        <v>2386</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6439</v>
      </c>
      <c r="C105" s="731" t="s">
        <v>2731</v>
      </c>
      <c r="D105" s="828"/>
      <c r="E105" s="819"/>
      <c r="F105" s="819"/>
      <c r="G105" s="822" t="s">
        <v>855</v>
      </c>
      <c r="H105" s="819"/>
      <c r="I105" s="819"/>
      <c r="J105" s="818" t="s">
        <v>6465</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6466</v>
      </c>
      <c r="B107" s="849"/>
      <c r="C107" s="718" t="s">
        <v>6467</v>
      </c>
      <c r="D107" s="818" t="s">
        <v>6467</v>
      </c>
      <c r="E107" s="824"/>
      <c r="F107" s="819"/>
      <c r="G107" s="820" t="s">
        <v>6467</v>
      </c>
      <c r="H107" s="818" t="s">
        <v>6467</v>
      </c>
      <c r="I107" s="819"/>
      <c r="J107" s="819"/>
      <c r="K107" s="822" t="s">
        <v>6468</v>
      </c>
      <c r="L107" s="819"/>
      <c r="M107" s="819"/>
      <c r="N107" s="819"/>
      <c r="O107" s="819"/>
      <c r="P107" s="819"/>
      <c r="Q107" s="822" t="s">
        <v>6469</v>
      </c>
      <c r="R107" s="822" t="s">
        <v>6468</v>
      </c>
      <c r="S107" s="822" t="s">
        <v>6470</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6471</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6267</v>
      </c>
      <c r="B108" s="851" t="s">
        <v>6472</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6473</v>
      </c>
      <c r="C109" s="731" t="s">
        <v>2691</v>
      </c>
      <c r="D109" s="828"/>
      <c r="E109" s="837"/>
      <c r="F109" s="837"/>
      <c r="G109" s="837"/>
      <c r="H109" s="819"/>
      <c r="I109" s="818" t="s">
        <v>2691</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6474</v>
      </c>
      <c r="C110" s="731" t="s">
        <v>2163</v>
      </c>
      <c r="D110" s="828"/>
      <c r="E110" s="837"/>
      <c r="F110" s="837"/>
      <c r="G110" s="837"/>
      <c r="H110" s="819"/>
      <c r="I110" s="818" t="s">
        <v>1282</v>
      </c>
      <c r="J110" s="838"/>
      <c r="K110" s="822" t="s">
        <v>2398</v>
      </c>
      <c r="L110" s="724" t="s">
        <v>2599</v>
      </c>
      <c r="M110" s="819"/>
      <c r="N110" s="819"/>
      <c r="O110" s="818" t="s">
        <v>6475</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2076</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6476</v>
      </c>
      <c r="C111" s="731" t="s">
        <v>1154</v>
      </c>
      <c r="D111" s="828"/>
      <c r="E111" s="837"/>
      <c r="F111" s="818" t="s">
        <v>947</v>
      </c>
      <c r="G111" s="837"/>
      <c r="H111" s="818" t="s">
        <v>1154</v>
      </c>
      <c r="I111" s="818" t="s">
        <v>1223</v>
      </c>
      <c r="J111" s="838"/>
      <c r="K111" s="819"/>
      <c r="L111" s="855"/>
      <c r="M111" s="819"/>
      <c r="N111" s="819"/>
      <c r="O111" s="822"/>
      <c r="P111" s="819"/>
      <c r="Q111" s="818" t="s">
        <v>2541</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6283</v>
      </c>
      <c r="B112" s="857" t="s">
        <v>6268</v>
      </c>
      <c r="C112" s="731" t="s">
        <v>3187</v>
      </c>
      <c r="D112" s="819"/>
      <c r="E112" s="829"/>
      <c r="F112" s="829"/>
      <c r="G112" s="829"/>
      <c r="H112" s="858" t="s">
        <v>2720</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6288</v>
      </c>
      <c r="B113" s="862" t="s">
        <v>6268</v>
      </c>
      <c r="C113" s="718" t="s">
        <v>6477</v>
      </c>
      <c r="D113" s="828"/>
      <c r="E113" s="837"/>
      <c r="F113" s="837"/>
      <c r="G113" s="837"/>
      <c r="H113" s="818" t="s">
        <v>2126</v>
      </c>
      <c r="I113" s="818" t="s">
        <v>6478</v>
      </c>
      <c r="J113" s="838"/>
      <c r="K113" s="819"/>
      <c r="L113" s="855"/>
      <c r="M113" s="819"/>
      <c r="N113" s="819"/>
      <c r="O113" s="822"/>
      <c r="P113" s="819"/>
      <c r="Q113" s="818" t="s">
        <v>6477</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6269</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6283</v>
      </c>
      <c r="B115" s="862" t="s">
        <v>6268</v>
      </c>
      <c r="C115" s="731" t="str">
        <f>HYPERLINK("https://youtu.be/sDPkawvhuRo","28.54")</f>
        <v>28.54</v>
      </c>
      <c r="D115" s="828"/>
      <c r="E115" s="818" t="s">
        <v>371</v>
      </c>
      <c r="F115" s="818" t="s">
        <v>258</v>
      </c>
      <c r="G115" s="820" t="s">
        <v>143</v>
      </c>
      <c r="H115" s="818" t="s">
        <v>1178</v>
      </c>
      <c r="I115" s="818" t="s">
        <v>371</v>
      </c>
      <c r="J115" s="819" t="s">
        <v>1442</v>
      </c>
      <c r="K115" s="822" t="s">
        <v>299</v>
      </c>
      <c r="L115" s="724" t="s">
        <v>2238</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6288</v>
      </c>
      <c r="B116" s="862" t="s">
        <v>6268</v>
      </c>
      <c r="C116" s="731" t="s">
        <v>6479</v>
      </c>
      <c r="D116" s="818" t="s">
        <v>6479</v>
      </c>
      <c r="E116" s="818" t="s">
        <v>6480</v>
      </c>
      <c r="F116" s="818"/>
      <c r="G116" s="831" t="s">
        <v>2792</v>
      </c>
      <c r="H116" s="837"/>
      <c r="I116" s="818" t="s">
        <v>6480</v>
      </c>
      <c r="J116" s="819"/>
      <c r="K116" s="822" t="s">
        <v>6479</v>
      </c>
      <c r="L116" s="819"/>
      <c r="M116" s="819"/>
      <c r="N116" s="828"/>
      <c r="O116" s="819"/>
      <c r="P116" s="822" t="s">
        <v>480</v>
      </c>
      <c r="Q116" s="818"/>
      <c r="R116" s="819"/>
      <c r="S116" s="819"/>
      <c r="T116" s="819"/>
      <c r="U116" s="819"/>
      <c r="V116" s="818" t="s">
        <v>6481</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6311</v>
      </c>
      <c r="B117" s="863" t="s">
        <v>6482</v>
      </c>
      <c r="C117" s="731" t="s">
        <v>6483</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6484</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6390</v>
      </c>
      <c r="B119" s="851" t="s">
        <v>6485</v>
      </c>
      <c r="C119" s="731" t="s">
        <v>6486</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2754</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6487</v>
      </c>
      <c r="C120" s="731" t="s">
        <v>1786</v>
      </c>
      <c r="D120" s="828"/>
      <c r="E120" s="819"/>
      <c r="F120" s="819"/>
      <c r="G120" s="819"/>
      <c r="H120" s="819"/>
      <c r="I120" s="819"/>
      <c r="J120" s="819"/>
      <c r="K120" s="819"/>
      <c r="L120" s="819"/>
      <c r="M120" s="819"/>
      <c r="N120" s="828"/>
      <c r="O120" s="858" t="s">
        <v>3255</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2540</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6488</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6489</v>
      </c>
      <c r="C122" s="718" t="s">
        <v>372</v>
      </c>
      <c r="D122" s="820" t="s">
        <v>372</v>
      </c>
      <c r="E122" s="818" t="s">
        <v>4725</v>
      </c>
      <c r="F122" s="818" t="s">
        <v>3989</v>
      </c>
      <c r="G122" s="820" t="s">
        <v>858</v>
      </c>
      <c r="H122" s="818" t="s">
        <v>6490</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6491</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6314</v>
      </c>
      <c r="B123" s="851" t="s">
        <v>6492</v>
      </c>
      <c r="C123" s="718" t="s">
        <v>559</v>
      </c>
      <c r="D123" s="828"/>
      <c r="E123" s="819"/>
      <c r="F123" s="818" t="s">
        <v>6493</v>
      </c>
      <c r="G123" s="819"/>
      <c r="H123" s="819"/>
      <c r="I123" s="819"/>
      <c r="J123" s="819"/>
      <c r="K123" s="819"/>
      <c r="L123" s="818" t="s">
        <v>2096</v>
      </c>
      <c r="M123" s="819"/>
      <c r="N123" s="821" t="str">
        <f>HYPERLINK("https://youtu.be/wzsts4r5VHY","56.24")</f>
        <v>56.24</v>
      </c>
      <c r="O123" s="818" t="s">
        <v>1992</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6494</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6495</v>
      </c>
      <c r="C124" s="767" t="s">
        <v>4288</v>
      </c>
      <c r="D124" s="837"/>
      <c r="E124" s="837"/>
      <c r="F124" s="837"/>
      <c r="G124" s="837"/>
      <c r="H124" s="819"/>
      <c r="I124" s="837"/>
      <c r="J124" s="819"/>
      <c r="K124" s="819"/>
      <c r="L124" s="820" t="s">
        <v>6496</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6497</v>
      </c>
      <c r="C125" s="731" t="s">
        <v>6498</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2691</v>
      </c>
      <c r="AY125" s="819"/>
      <c r="AZ125" s="819"/>
      <c r="BA125" s="850"/>
      <c r="BB125" s="850"/>
      <c r="BC125" s="850"/>
      <c r="BD125" s="819"/>
      <c r="BE125" s="819"/>
      <c r="BF125" s="819"/>
      <c r="BG125" s="819"/>
      <c r="BH125" s="850"/>
      <c r="BI125" s="850"/>
      <c r="BJ125" s="850"/>
    </row>
    <row r="126" ht="15.75" customHeight="1">
      <c r="A126" s="848" t="s">
        <v>6325</v>
      </c>
      <c r="B126" s="851" t="s">
        <v>6499</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6500</v>
      </c>
      <c r="C127" s="731" t="s">
        <v>6501</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6332</v>
      </c>
      <c r="B128" s="851" t="s">
        <v>6502</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6503</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6283</v>
      </c>
      <c r="B130" s="863" t="s">
        <v>6502</v>
      </c>
      <c r="C130" s="731" t="s">
        <v>6504</v>
      </c>
      <c r="D130" s="818" t="s">
        <v>6504</v>
      </c>
      <c r="E130" s="818" t="s">
        <v>2253</v>
      </c>
      <c r="F130" s="819"/>
      <c r="G130" s="819"/>
      <c r="H130" s="837"/>
      <c r="I130" s="818" t="s">
        <v>2720</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6505</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6503</v>
      </c>
      <c r="C131" s="718" t="s">
        <v>1436</v>
      </c>
      <c r="D131" s="818" t="s">
        <v>5241</v>
      </c>
      <c r="E131" s="818" t="s">
        <v>5241</v>
      </c>
      <c r="F131" s="818" t="s">
        <v>1406</v>
      </c>
      <c r="G131" s="819"/>
      <c r="H131" s="818" t="s">
        <v>5241</v>
      </c>
      <c r="I131" s="722" t="s">
        <v>3050</v>
      </c>
      <c r="J131" s="821" t="str">
        <f>HYPERLINK("https://youtu.be/NPrbRwZDn1I","27.54")</f>
        <v>27.54</v>
      </c>
      <c r="K131" s="822" t="s">
        <v>427</v>
      </c>
      <c r="L131" s="724" t="s">
        <v>499</v>
      </c>
      <c r="M131" s="819"/>
      <c r="N131" s="821" t="str">
        <f>HYPERLINK("https://youtu.be/gwRV1gD1ndo","27.79")</f>
        <v>27.79</v>
      </c>
      <c r="O131" s="818" t="s">
        <v>6461</v>
      </c>
      <c r="P131" s="819" t="s">
        <v>405</v>
      </c>
      <c r="Q131" s="831" t="s">
        <v>3229</v>
      </c>
      <c r="R131" s="819"/>
      <c r="S131" s="819"/>
      <c r="T131" s="819" t="s">
        <v>1804</v>
      </c>
      <c r="U131" s="824" t="s">
        <v>2416</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6288</v>
      </c>
      <c r="B132" s="863" t="s">
        <v>6268</v>
      </c>
      <c r="C132" s="718" t="s">
        <v>6506</v>
      </c>
      <c r="D132" s="837"/>
      <c r="E132" s="819"/>
      <c r="F132" s="820" t="s">
        <v>6506</v>
      </c>
      <c r="G132" s="837"/>
      <c r="H132" s="819"/>
      <c r="I132" s="818" t="s">
        <v>2116</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6507</v>
      </c>
      <c r="B133" s="862" t="s">
        <v>6508</v>
      </c>
      <c r="C133" s="718" t="s">
        <v>6509</v>
      </c>
      <c r="D133" s="818" t="s">
        <v>6509</v>
      </c>
      <c r="E133" s="819"/>
      <c r="F133" s="832"/>
      <c r="G133" s="820" t="s">
        <v>863</v>
      </c>
      <c r="H133" s="819"/>
      <c r="I133" s="819"/>
      <c r="J133" s="824" t="s">
        <v>6510</v>
      </c>
      <c r="K133" s="819"/>
      <c r="L133" s="724" t="s">
        <v>6511</v>
      </c>
      <c r="M133" s="819" t="s">
        <v>6512</v>
      </c>
      <c r="N133" s="824" t="s">
        <v>6513</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6514</v>
      </c>
      <c r="AI133" s="823"/>
      <c r="AJ133" s="819"/>
      <c r="AK133" s="819"/>
      <c r="AL133" s="819"/>
      <c r="AM133" s="819"/>
      <c r="AN133" s="824" t="s">
        <v>6515</v>
      </c>
      <c r="AO133" s="819"/>
      <c r="AP133" s="819"/>
      <c r="AQ133" s="819"/>
      <c r="AR133" s="824" t="s">
        <v>6516</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6517</v>
      </c>
      <c r="C134" s="731" t="s">
        <v>6518</v>
      </c>
      <c r="D134" s="828"/>
      <c r="E134" s="831"/>
      <c r="F134" s="818" t="s">
        <v>6518</v>
      </c>
      <c r="G134" s="819"/>
      <c r="H134" s="819"/>
      <c r="I134" s="831"/>
      <c r="J134" s="831"/>
      <c r="K134" s="819"/>
      <c r="L134" s="819"/>
      <c r="M134" s="819"/>
      <c r="N134" s="819"/>
      <c r="O134" s="822" t="s">
        <v>6519</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6520</v>
      </c>
      <c r="C135" s="731" t="s">
        <v>1021</v>
      </c>
      <c r="D135" s="820" t="s">
        <v>378</v>
      </c>
      <c r="E135" s="831"/>
      <c r="F135" s="832"/>
      <c r="G135" s="819"/>
      <c r="H135" s="832" t="s">
        <v>6521</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6522</v>
      </c>
      <c r="C136" s="731" t="s">
        <v>6523</v>
      </c>
      <c r="D136" s="828"/>
      <c r="E136" s="818" t="s">
        <v>6524</v>
      </c>
      <c r="F136" s="818" t="s">
        <v>953</v>
      </c>
      <c r="G136" s="819"/>
      <c r="H136" s="819"/>
      <c r="I136" s="818" t="s">
        <v>1229</v>
      </c>
      <c r="J136" s="831"/>
      <c r="K136" s="819"/>
      <c r="L136" s="819"/>
      <c r="M136" s="819"/>
      <c r="N136" s="819"/>
      <c r="O136" s="819"/>
      <c r="P136" s="819"/>
      <c r="Q136" s="818" t="s">
        <v>6523</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6525</v>
      </c>
      <c r="B137" s="862" t="s">
        <v>6508</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6517</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6520</v>
      </c>
      <c r="C139" s="731" t="s">
        <v>6526</v>
      </c>
      <c r="D139" s="831"/>
      <c r="E139" s="819"/>
      <c r="F139" s="819"/>
      <c r="G139" s="819"/>
      <c r="H139" s="818" t="s">
        <v>6526</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6522</v>
      </c>
      <c r="C140" s="718" t="s">
        <v>1426</v>
      </c>
      <c r="D140" s="831"/>
      <c r="E140" s="818" t="s">
        <v>4817</v>
      </c>
      <c r="F140" s="819"/>
      <c r="G140" s="819"/>
      <c r="H140" s="819"/>
      <c r="I140" s="818" t="s">
        <v>6527</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6528</v>
      </c>
      <c r="B141" s="862" t="s">
        <v>6529</v>
      </c>
      <c r="C141" s="731" t="s">
        <v>6530</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2441</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6531</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6532</v>
      </c>
      <c r="B143" s="862" t="s">
        <v>6533</v>
      </c>
      <c r="C143" s="718" t="s">
        <v>6534</v>
      </c>
      <c r="D143" s="831"/>
      <c r="E143" s="818" t="s">
        <v>1254</v>
      </c>
      <c r="F143" s="819"/>
      <c r="G143" s="819"/>
      <c r="H143" s="818" t="s">
        <v>6535</v>
      </c>
      <c r="I143" s="818" t="s">
        <v>6536</v>
      </c>
      <c r="J143" s="818" t="s">
        <v>6537</v>
      </c>
      <c r="K143" s="819"/>
      <c r="L143" s="819"/>
      <c r="M143" s="831"/>
      <c r="N143" s="819"/>
      <c r="O143" s="819"/>
      <c r="P143" s="819"/>
      <c r="Q143" s="831" t="s">
        <v>6538</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6539</v>
      </c>
      <c r="C144" s="718" t="s">
        <v>6540</v>
      </c>
      <c r="D144" s="831"/>
      <c r="E144" s="819"/>
      <c r="F144" s="819"/>
      <c r="G144" s="819"/>
      <c r="H144" s="818" t="s">
        <v>6541</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6542</v>
      </c>
      <c r="C145" s="718" t="s">
        <v>6534</v>
      </c>
      <c r="D145" s="831"/>
      <c r="E145" s="819"/>
      <c r="F145" s="819"/>
      <c r="G145" s="819"/>
      <c r="H145" s="721" t="s">
        <v>6534</v>
      </c>
      <c r="I145" s="819"/>
      <c r="J145" s="818" t="s">
        <v>6543</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6544</v>
      </c>
      <c r="C146" s="718" t="s">
        <v>744</v>
      </c>
      <c r="D146" s="831"/>
      <c r="E146" s="818" t="s">
        <v>4357</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6311</v>
      </c>
      <c r="B147" s="862"/>
      <c r="C147" s="731" t="s">
        <v>1511</v>
      </c>
      <c r="D147" s="818" t="s">
        <v>6545</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6546</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6372</v>
      </c>
      <c r="B148" s="869" t="s">
        <v>6547</v>
      </c>
      <c r="C148" s="731" t="s">
        <v>2548</v>
      </c>
      <c r="D148" s="828"/>
      <c r="E148" s="819"/>
      <c r="F148" s="818" t="s">
        <v>2548</v>
      </c>
      <c r="G148" s="819"/>
      <c r="H148" s="818" t="s">
        <v>2548</v>
      </c>
      <c r="I148" s="818" t="s">
        <v>3006</v>
      </c>
      <c r="J148" s="819"/>
      <c r="K148" s="822" t="s">
        <v>2749</v>
      </c>
      <c r="L148" s="819"/>
      <c r="M148" s="819"/>
      <c r="N148" s="819"/>
      <c r="O148" s="824" t="s">
        <v>6548</v>
      </c>
      <c r="P148" s="819"/>
      <c r="Q148" s="818" t="s">
        <v>2548</v>
      </c>
      <c r="R148" s="819"/>
      <c r="S148" s="819"/>
      <c r="T148" s="819"/>
      <c r="U148" s="819"/>
      <c r="V148" s="819"/>
      <c r="W148" s="819"/>
      <c r="X148" s="818" t="s">
        <v>2548</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2548</v>
      </c>
      <c r="AS148" s="841" t="s">
        <v>2548</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6549</v>
      </c>
      <c r="C149" s="718" t="s">
        <v>2288</v>
      </c>
      <c r="D149" s="818" t="s">
        <v>6550</v>
      </c>
      <c r="E149" s="819"/>
      <c r="F149" s="818" t="s">
        <v>1044</v>
      </c>
      <c r="G149" s="819"/>
      <c r="H149" s="822" t="s">
        <v>6551</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6375</v>
      </c>
      <c r="B150" s="869" t="s">
        <v>6552</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6288</v>
      </c>
      <c r="B151" s="862" t="s">
        <v>6268</v>
      </c>
      <c r="C151" s="718" t="s">
        <v>6553</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6268</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6554</v>
      </c>
      <c r="B154" s="875" t="s">
        <v>6555</v>
      </c>
      <c r="C154" s="731" t="s">
        <v>6556</v>
      </c>
      <c r="D154" s="721" t="s">
        <v>6557</v>
      </c>
      <c r="E154" s="721" t="s">
        <v>6558</v>
      </c>
      <c r="F154" s="777"/>
      <c r="G154" s="723" t="s">
        <v>6558</v>
      </c>
      <c r="H154" s="745" t="s">
        <v>6557</v>
      </c>
      <c r="I154" s="721" t="s">
        <v>6559</v>
      </c>
      <c r="J154" s="777"/>
      <c r="K154" s="723" t="s">
        <v>6557</v>
      </c>
      <c r="L154" s="719" t="s">
        <v>6560</v>
      </c>
      <c r="M154" s="777"/>
      <c r="N154" s="779"/>
      <c r="O154" s="721" t="s">
        <v>6561</v>
      </c>
      <c r="P154" s="777"/>
      <c r="Q154" s="721" t="s">
        <v>6562</v>
      </c>
      <c r="R154" s="777"/>
      <c r="S154" s="777"/>
      <c r="T154" s="777"/>
      <c r="U154" s="777"/>
      <c r="V154" s="777"/>
      <c r="W154" s="721" t="s">
        <v>6535</v>
      </c>
      <c r="X154" s="777"/>
      <c r="Y154" s="721" t="s">
        <v>6556</v>
      </c>
      <c r="Z154" s="777"/>
      <c r="AA154" s="777"/>
      <c r="AB154" s="777"/>
      <c r="AC154" s="777"/>
      <c r="AD154" s="745" t="s">
        <v>6559</v>
      </c>
      <c r="AE154" s="745" t="s">
        <v>6561</v>
      </c>
      <c r="AF154" s="777"/>
      <c r="AG154" s="777"/>
      <c r="AH154" s="777"/>
      <c r="AI154" s="780"/>
      <c r="AJ154" s="784"/>
      <c r="AK154" s="777"/>
      <c r="AL154" s="777"/>
      <c r="AM154" s="777"/>
      <c r="AN154" s="777"/>
      <c r="AO154" s="777"/>
      <c r="AP154" s="777"/>
      <c r="AQ154" s="777"/>
      <c r="AR154" s="779" t="s">
        <v>905</v>
      </c>
      <c r="AS154" s="764" t="s">
        <v>6563</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6564</v>
      </c>
      <c r="C155" s="718" t="s">
        <v>6560</v>
      </c>
      <c r="D155" s="721" t="s">
        <v>6560</v>
      </c>
      <c r="E155" s="777"/>
      <c r="F155" s="777"/>
      <c r="G155" s="777"/>
      <c r="H155" s="745" t="s">
        <v>6557</v>
      </c>
      <c r="I155" s="723"/>
      <c r="J155" s="777"/>
      <c r="K155" s="723" t="s">
        <v>6565</v>
      </c>
      <c r="L155" s="777"/>
      <c r="M155" s="723" t="s">
        <v>6560</v>
      </c>
      <c r="N155" s="779"/>
      <c r="O155" s="777"/>
      <c r="P155" s="777"/>
      <c r="Q155" s="777"/>
      <c r="R155" s="777"/>
      <c r="S155" s="721" t="s">
        <v>6557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6566</v>
      </c>
      <c r="B156" s="875" t="s">
        <v>6268</v>
      </c>
      <c r="C156" s="731" t="s">
        <v>1825</v>
      </c>
      <c r="D156" s="721" t="s">
        <v>6567</v>
      </c>
      <c r="E156" s="777"/>
      <c r="F156" s="777"/>
      <c r="G156" s="723" t="s">
        <v>4548</v>
      </c>
      <c r="H156" s="745" t="s">
        <v>2772</v>
      </c>
      <c r="I156" s="721" t="s">
        <v>6568</v>
      </c>
      <c r="J156" s="777"/>
      <c r="K156" s="777"/>
      <c r="L156" s="777"/>
      <c r="M156" s="723" t="s">
        <v>2714</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6283</v>
      </c>
      <c r="B157" s="880" t="s">
        <v>6268</v>
      </c>
      <c r="C157" s="767" t="s">
        <v>6569</v>
      </c>
      <c r="D157" s="741" t="s">
        <v>6570</v>
      </c>
      <c r="E157" s="777"/>
      <c r="F157" s="777"/>
      <c r="G157" s="742"/>
      <c r="H157" s="805" t="s">
        <v>6569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6269</v>
      </c>
      <c r="B158" s="881" t="s">
        <v>6571</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6572</v>
      </c>
      <c r="C159" s="731" t="s">
        <v>4662</v>
      </c>
      <c r="D159" s="721" t="s">
        <v>4662</v>
      </c>
      <c r="E159" s="777"/>
      <c r="F159" s="721" t="s">
        <v>6573</v>
      </c>
      <c r="G159" s="777"/>
      <c r="H159" s="741" t="s">
        <v>5933</v>
      </c>
      <c r="I159" s="724" t="s">
        <v>1235</v>
      </c>
      <c r="J159" s="777"/>
      <c r="K159" s="777"/>
      <c r="L159" s="724" t="s">
        <v>604</v>
      </c>
      <c r="M159" s="777"/>
      <c r="N159" s="779" t="s">
        <v>2348</v>
      </c>
      <c r="O159" s="721" t="s">
        <v>353</v>
      </c>
      <c r="P159" s="777"/>
      <c r="Q159" s="721" t="s">
        <v>2049</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6283</v>
      </c>
      <c r="B160" s="882" t="s">
        <v>6574</v>
      </c>
      <c r="C160" s="731" t="s">
        <v>6575</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6577</v>
      </c>
      <c r="C161" s="718" t="s">
        <v>6578</v>
      </c>
      <c r="D161" s="721" t="s">
        <v>6578</v>
      </c>
      <c r="E161" s="721" t="s">
        <v>2760</v>
      </c>
      <c r="F161" s="721" t="s">
        <v>6579</v>
      </c>
      <c r="G161" s="719" t="s">
        <v>871</v>
      </c>
      <c r="H161" s="779" t="s">
        <v>6580</v>
      </c>
      <c r="I161" s="724" t="s">
        <v>1236</v>
      </c>
      <c r="J161" s="777" t="s">
        <v>1453</v>
      </c>
      <c r="K161" s="745" t="s">
        <v>1741</v>
      </c>
      <c r="L161" s="724" t="s">
        <v>1944</v>
      </c>
      <c r="M161" s="777"/>
      <c r="N161" s="777" t="s">
        <v>1741</v>
      </c>
      <c r="O161" s="721" t="s">
        <v>5191</v>
      </c>
      <c r="P161" s="777"/>
      <c r="Q161" s="777"/>
      <c r="R161" s="777"/>
      <c r="S161" s="777"/>
      <c r="T161" s="777" t="s">
        <v>6581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6583</v>
      </c>
      <c r="C162" s="731" t="s">
        <v>3621</v>
      </c>
      <c r="D162" s="721" t="s">
        <v>3621</v>
      </c>
      <c r="E162" s="721" t="s">
        <v>959</v>
      </c>
      <c r="F162" s="724" t="s">
        <v>959</v>
      </c>
      <c r="G162" s="777"/>
      <c r="H162" s="883"/>
      <c r="I162" s="777"/>
      <c r="J162" s="777" t="s">
        <v>5080</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6584</v>
      </c>
      <c r="B163" s="882" t="s">
        <v>6391</v>
      </c>
      <c r="C163" s="731" t="s">
        <v>3765</v>
      </c>
      <c r="D163" s="784"/>
      <c r="E163" s="779"/>
      <c r="F163" s="777"/>
      <c r="G163" s="723" t="s">
        <v>3008</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6585</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4769</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6586</v>
      </c>
      <c r="B165" s="882" t="s">
        <v>6391</v>
      </c>
      <c r="C165" s="718" t="s">
        <v>6587</v>
      </c>
      <c r="D165" s="784"/>
      <c r="E165" s="779"/>
      <c r="F165" s="777"/>
      <c r="G165" s="742"/>
      <c r="H165" s="805" t="s">
        <v>6587</v>
      </c>
      <c r="I165" s="777"/>
      <c r="J165" s="779"/>
      <c r="K165" s="777"/>
      <c r="L165" s="721" t="s">
        <v>6588</v>
      </c>
      <c r="M165" s="777"/>
      <c r="N165" s="777"/>
      <c r="O165" s="777"/>
      <c r="P165" s="777"/>
      <c r="Q165" s="777"/>
      <c r="R165" s="777"/>
      <c r="S165" s="777"/>
      <c r="T165" s="777"/>
      <c r="U165" s="777"/>
      <c r="V165" s="777"/>
      <c r="W165" s="777"/>
      <c r="X165" s="777"/>
      <c r="Y165" s="777"/>
      <c r="Z165" s="777"/>
      <c r="AA165" s="777"/>
      <c r="AB165" s="745" t="s">
        <v>6589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6585</v>
      </c>
      <c r="C166" s="718" t="s">
        <v>6590</v>
      </c>
      <c r="D166" s="719" t="s">
        <v>6590</v>
      </c>
      <c r="E166" s="807"/>
      <c r="F166" s="728"/>
      <c r="G166" s="728"/>
      <c r="H166" s="745" t="s">
        <v>6590</v>
      </c>
      <c r="I166" s="720"/>
      <c r="J166" s="807"/>
      <c r="K166" s="728"/>
      <c r="L166" s="728"/>
      <c r="M166" s="728"/>
      <c r="N166" s="728"/>
      <c r="O166" s="728"/>
      <c r="P166" s="728"/>
      <c r="Q166" s="728"/>
      <c r="R166" s="728"/>
      <c r="S166" s="768"/>
      <c r="T166" s="728"/>
      <c r="U166" s="728"/>
      <c r="V166" s="721" t="s">
        <v>6590</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6591</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6592</v>
      </c>
      <c r="B167" s="882" t="s">
        <v>6268</v>
      </c>
      <c r="C167" s="731" t="str">
        <f>HYPERLINK("https://www.youtube.com/watch?v=_HQgQjbTLjM","1:11.32")</f>
        <v>1:11.32</v>
      </c>
      <c r="D167" s="784"/>
      <c r="E167" s="805" t="s">
        <v>889</v>
      </c>
      <c r="F167" s="777"/>
      <c r="G167" s="745" t="s">
        <v>880</v>
      </c>
      <c r="H167" s="777"/>
      <c r="I167" s="724" t="s">
        <v>1242</v>
      </c>
      <c r="J167" s="779" t="s">
        <v>1469</v>
      </c>
      <c r="K167" s="777"/>
      <c r="L167" s="724" t="s">
        <v>6593</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6594</v>
      </c>
      <c r="B168" s="882" t="s">
        <v>6268</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6595</v>
      </c>
      <c r="B169" s="882" t="s">
        <v>6596</v>
      </c>
      <c r="C169" s="776" t="s">
        <v>6597</v>
      </c>
      <c r="D169" s="784"/>
      <c r="E169" s="886"/>
      <c r="F169" s="777"/>
      <c r="G169" s="745"/>
      <c r="H169" s="777"/>
      <c r="I169" s="724"/>
      <c r="J169" s="779"/>
      <c r="K169" s="777"/>
      <c r="L169" s="778" t="s">
        <v>6597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6598</v>
      </c>
      <c r="C170" s="776" t="s">
        <v>2267</v>
      </c>
      <c r="D170" s="784"/>
      <c r="E170" s="886"/>
      <c r="F170" s="777"/>
      <c r="G170" s="745"/>
      <c r="H170" s="777"/>
      <c r="I170" s="724"/>
      <c r="J170" s="779"/>
      <c r="K170" s="777"/>
      <c r="L170" s="765" t="s">
        <v>2267</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6292</v>
      </c>
      <c r="B171" s="881" t="s">
        <v>6599</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6600</v>
      </c>
      <c r="C172" s="731" t="s">
        <v>2554</v>
      </c>
      <c r="D172" s="784"/>
      <c r="E172" s="777"/>
      <c r="F172" s="777"/>
      <c r="G172" s="777"/>
      <c r="H172" s="777"/>
      <c r="I172" s="721" t="s">
        <v>6601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6602</v>
      </c>
      <c r="C173" s="731" t="s">
        <v>819</v>
      </c>
      <c r="D173" s="784"/>
      <c r="E173" s="777"/>
      <c r="F173" s="777"/>
      <c r="G173" s="777"/>
      <c r="H173" s="777"/>
      <c r="I173" s="777"/>
      <c r="J173" s="805" t="s">
        <v>6603</v>
      </c>
      <c r="K173" s="777"/>
      <c r="L173" s="777"/>
      <c r="M173" s="777"/>
      <c r="N173" s="779" t="s">
        <v>6604</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2086</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6605</v>
      </c>
      <c r="C174" s="718" t="s">
        <v>488</v>
      </c>
      <c r="D174" s="784"/>
      <c r="E174" s="777"/>
      <c r="F174" s="721" t="s">
        <v>960</v>
      </c>
      <c r="G174" s="719" t="s">
        <v>872</v>
      </c>
      <c r="H174" s="721" t="s">
        <v>784</v>
      </c>
      <c r="I174" s="724" t="s">
        <v>624</v>
      </c>
      <c r="J174" s="777"/>
      <c r="K174" s="777"/>
      <c r="L174" s="724" t="s">
        <v>5394</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6283</v>
      </c>
      <c r="B175" s="882" t="s">
        <v>6599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6600</v>
      </c>
      <c r="C176" s="718" t="s">
        <v>6606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6602</v>
      </c>
      <c r="C177" s="718" t="s">
        <v>6607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6605</v>
      </c>
      <c r="C178" s="718" t="s">
        <v>6563</v>
      </c>
      <c r="D178" s="784"/>
      <c r="E178" s="777"/>
      <c r="F178" s="777"/>
      <c r="G178" s="742"/>
      <c r="H178" s="745" t="s">
        <v>6608</v>
      </c>
      <c r="I178" s="777"/>
      <c r="J178" s="777"/>
      <c r="K178" s="777"/>
      <c r="L178" s="777"/>
      <c r="M178" s="721" t="s">
        <v>6563</v>
      </c>
      <c r="N178" s="777"/>
      <c r="O178" s="777"/>
      <c r="P178" s="777"/>
      <c r="Q178" s="777"/>
      <c r="R178" s="777"/>
      <c r="S178" s="723" t="s">
        <v>685</v>
      </c>
      <c r="T178" s="777"/>
      <c r="U178" s="777"/>
      <c r="V178" s="777"/>
      <c r="W178" s="721" t="s">
        <v>6563</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6396</v>
      </c>
      <c r="B179" s="888" t="s">
        <v>6609</v>
      </c>
      <c r="C179" s="718" t="s">
        <v>5213</v>
      </c>
      <c r="D179" s="784"/>
      <c r="E179" s="777"/>
      <c r="F179" s="777"/>
      <c r="G179" s="808"/>
      <c r="H179" s="777"/>
      <c r="I179" s="721" t="s">
        <v>2991</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6610</v>
      </c>
      <c r="C180" s="718" t="s">
        <v>5258</v>
      </c>
      <c r="D180" s="784"/>
      <c r="E180" s="777"/>
      <c r="F180" s="777"/>
      <c r="G180" s="723" t="s">
        <v>1823</v>
      </c>
      <c r="H180" s="777"/>
      <c r="I180" s="721" t="s">
        <v>6194</v>
      </c>
      <c r="J180" s="777"/>
      <c r="K180" s="777"/>
      <c r="L180" s="777"/>
      <c r="M180" s="723" t="s">
        <v>3113</v>
      </c>
      <c r="N180" s="779" t="s">
        <v>4479</v>
      </c>
      <c r="O180" s="721" t="s">
        <v>5449</v>
      </c>
      <c r="P180" s="777"/>
      <c r="Q180" s="777"/>
      <c r="R180" s="777"/>
      <c r="S180" s="777"/>
      <c r="T180" s="777" t="s">
        <v>6611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6612</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6613</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6614</v>
      </c>
      <c r="C183" s="718" t="s">
        <v>873</v>
      </c>
      <c r="D183" s="745"/>
      <c r="E183" s="721" t="s">
        <v>785</v>
      </c>
      <c r="F183" s="777"/>
      <c r="G183" s="721" t="s">
        <v>873</v>
      </c>
      <c r="H183" s="721" t="s">
        <v>6615</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6283</v>
      </c>
      <c r="B184" s="882" t="s">
        <v>6609</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6616</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6610</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2870</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6612</v>
      </c>
      <c r="C186" s="731" t="s">
        <v>4706</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6613</v>
      </c>
      <c r="C187" s="731" t="s">
        <v>2702</v>
      </c>
      <c r="D187" s="721" t="s">
        <v>2702</v>
      </c>
      <c r="E187" s="721" t="s">
        <v>6622</v>
      </c>
      <c r="F187" s="721" t="s">
        <v>4642</v>
      </c>
      <c r="G187" s="784"/>
      <c r="H187" s="777"/>
      <c r="I187" s="777"/>
      <c r="J187" s="777" t="s">
        <v>1454</v>
      </c>
      <c r="K187" s="721" t="s">
        <v>6623</v>
      </c>
      <c r="L187" s="721" t="s">
        <v>6624</v>
      </c>
      <c r="M187" s="777"/>
      <c r="N187" s="777" t="s">
        <v>6625</v>
      </c>
      <c r="O187" s="721" t="s">
        <v>4026</v>
      </c>
      <c r="P187" s="777"/>
      <c r="Q187" s="777"/>
      <c r="R187" s="745" t="s">
        <v>2379</v>
      </c>
      <c r="S187" s="777"/>
      <c r="T187" s="777"/>
      <c r="U187" s="777"/>
      <c r="V187" s="777"/>
      <c r="W187" s="777"/>
      <c r="X187" s="777"/>
      <c r="Y187" s="777"/>
      <c r="Z187" s="777"/>
      <c r="AA187" s="721" t="s">
        <v>4642</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6614</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6288</v>
      </c>
      <c r="B189" s="882" t="s">
        <v>6268</v>
      </c>
      <c r="C189" s="731" t="s">
        <v>1059</v>
      </c>
      <c r="D189" s="719" t="s">
        <v>376</v>
      </c>
      <c r="E189" s="777"/>
      <c r="F189" s="777"/>
      <c r="G189" s="723" t="s">
        <v>6627</v>
      </c>
      <c r="H189" s="779" t="s">
        <v>6628</v>
      </c>
      <c r="I189" s="721" t="s">
        <v>6629</v>
      </c>
      <c r="J189" s="777"/>
      <c r="K189" s="777"/>
      <c r="L189" s="777"/>
      <c r="M189" s="777"/>
      <c r="N189" s="784"/>
      <c r="O189" s="777"/>
      <c r="P189" s="777"/>
      <c r="Q189" s="777"/>
      <c r="R189" s="745" t="s">
        <v>2546</v>
      </c>
      <c r="S189" s="721" t="s">
        <v>2546</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6268</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6268</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2089</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6288</v>
      </c>
      <c r="B193" s="882" t="s">
        <v>6268</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6372</v>
      </c>
      <c r="B194" s="881" t="s">
        <v>6641</v>
      </c>
      <c r="C194" s="731" t="s">
        <v>1840</v>
      </c>
      <c r="D194" s="784"/>
      <c r="E194" s="777"/>
      <c r="F194" s="721" t="s">
        <v>6642</v>
      </c>
      <c r="G194" s="777"/>
      <c r="H194" s="777"/>
      <c r="I194" s="721" t="s">
        <v>2962</v>
      </c>
      <c r="J194" s="777"/>
      <c r="K194" s="745" t="s">
        <v>6643</v>
      </c>
      <c r="L194" s="777"/>
      <c r="M194" s="777"/>
      <c r="N194" s="777" t="s">
        <v>6644</v>
      </c>
      <c r="O194" s="745" t="s">
        <v>3947</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2092</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6305</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6375</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6267</v>
      </c>
      <c r="B199" s="898" t="s">
        <v>6268</v>
      </c>
      <c r="C199" s="731" t="s">
        <v>1036</v>
      </c>
      <c r="D199" s="828"/>
      <c r="E199" s="818" t="s">
        <v>256</v>
      </c>
      <c r="F199" s="818" t="s">
        <v>1109</v>
      </c>
      <c r="G199" s="820" t="s">
        <v>883</v>
      </c>
      <c r="H199" s="818" t="s">
        <v>1168</v>
      </c>
      <c r="I199" s="724" t="s">
        <v>1244</v>
      </c>
      <c r="J199" s="819" t="s">
        <v>6650</v>
      </c>
      <c r="K199" s="822" t="s">
        <v>353</v>
      </c>
      <c r="L199" s="724" t="s">
        <v>4304</v>
      </c>
      <c r="M199" s="819"/>
      <c r="N199" s="824" t="s">
        <v>4161</v>
      </c>
      <c r="O199" s="818" t="s">
        <v>1983</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2096</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6438</v>
      </c>
      <c r="B200" s="898" t="s">
        <v>6651</v>
      </c>
      <c r="C200" s="731" t="s">
        <v>2286</v>
      </c>
      <c r="D200" s="818" t="s">
        <v>2286</v>
      </c>
      <c r="E200" s="818" t="s">
        <v>1392</v>
      </c>
      <c r="F200" s="818" t="s">
        <v>2703</v>
      </c>
      <c r="G200" s="820" t="s">
        <v>884</v>
      </c>
      <c r="H200" s="818" t="s">
        <v>2158</v>
      </c>
      <c r="I200" s="724" t="s">
        <v>4012</v>
      </c>
      <c r="J200" s="818" t="s">
        <v>3967</v>
      </c>
      <c r="K200" s="822" t="s">
        <v>2571</v>
      </c>
      <c r="L200" s="824" t="s">
        <v>1804</v>
      </c>
      <c r="M200" s="819"/>
      <c r="N200" s="819" t="s">
        <v>371</v>
      </c>
      <c r="O200" s="818" t="s">
        <v>2158</v>
      </c>
      <c r="P200" s="819" t="s">
        <v>1014</v>
      </c>
      <c r="Q200" s="819"/>
      <c r="R200" s="819"/>
      <c r="S200" s="819"/>
      <c r="T200" s="819" t="s">
        <v>2253</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2988</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6390</v>
      </c>
      <c r="B201" s="898" t="s">
        <v>6268</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4391</v>
      </c>
      <c r="L201" s="819"/>
      <c r="M201" s="819"/>
      <c r="N201" s="819" t="s">
        <v>2437</v>
      </c>
      <c r="O201" s="818" t="s">
        <v>6164</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4699</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6396</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5965</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2964</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6283</v>
      </c>
      <c r="B206" s="905" t="s">
        <v>6268</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6288</v>
      </c>
      <c r="B207" s="905" t="s">
        <v>6666</v>
      </c>
      <c r="C207" s="731" t="s">
        <v>6667</v>
      </c>
      <c r="E207" s="819"/>
      <c r="F207" s="819"/>
      <c r="H207" s="819"/>
      <c r="I207" s="818" t="s">
        <v>6548</v>
      </c>
      <c r="J207" s="819"/>
      <c r="K207" s="819"/>
      <c r="L207" s="841" t="s">
        <v>4362</v>
      </c>
      <c r="M207" s="819"/>
      <c r="N207" s="819"/>
      <c r="O207" s="819"/>
      <c r="P207" s="819"/>
      <c r="R207" s="818" t="s">
        <v>2548</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6536</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6536</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6325</v>
      </c>
      <c r="B209" s="898" t="s">
        <v>6671</v>
      </c>
      <c r="C209" s="731" t="s">
        <v>6672</v>
      </c>
      <c r="D209" s="828"/>
      <c r="E209" s="819"/>
      <c r="F209" s="819"/>
      <c r="G209" s="819"/>
      <c r="H209" s="819"/>
      <c r="I209" s="819"/>
      <c r="J209" s="819" t="s">
        <v>6673</v>
      </c>
      <c r="K209" s="819"/>
      <c r="L209" s="818" t="s">
        <v>6672</v>
      </c>
      <c r="M209" s="819"/>
      <c r="N209" s="819" t="s">
        <v>4402</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6332</v>
      </c>
      <c r="B210" s="898" t="s">
        <v>6675</v>
      </c>
      <c r="C210" s="718" t="s">
        <v>6676</v>
      </c>
      <c r="D210" s="828"/>
      <c r="E210" s="819"/>
      <c r="F210" s="819"/>
      <c r="G210" s="819"/>
      <c r="H210" s="819"/>
      <c r="I210" s="819"/>
      <c r="J210" s="819"/>
      <c r="K210" s="819"/>
      <c r="L210" s="819"/>
      <c r="M210" s="819"/>
      <c r="N210" s="819"/>
      <c r="O210" s="818" t="s">
        <v>5227</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2684</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6283</v>
      </c>
      <c r="B213" s="907" t="s">
        <v>6681</v>
      </c>
      <c r="C213" s="718" t="s">
        <v>2729</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2469</v>
      </c>
      <c r="D215" s="828"/>
      <c r="E215" s="819"/>
      <c r="F215" s="837"/>
      <c r="G215" s="819"/>
      <c r="H215" s="819"/>
      <c r="I215" s="818" t="s">
        <v>1609</v>
      </c>
      <c r="J215" s="819" t="s">
        <v>2255</v>
      </c>
      <c r="K215" s="822" t="s">
        <v>6684</v>
      </c>
      <c r="L215" s="819"/>
      <c r="M215" s="819"/>
      <c r="N215" s="819" t="s">
        <v>2434</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2061</v>
      </c>
      <c r="AF215" s="819"/>
      <c r="AG215" s="821" t="str">
        <f>HYPERLINK("https://youtu.be/7lF7UZKburw","31.51")</f>
        <v>31.51</v>
      </c>
      <c r="AH215" s="819"/>
      <c r="AI215" s="823"/>
      <c r="AJ215" s="819"/>
      <c r="AK215" s="819"/>
      <c r="AL215" s="819"/>
      <c r="AM215" s="819"/>
      <c r="AN215" s="819"/>
      <c r="AO215" s="819"/>
      <c r="AP215" s="819"/>
      <c r="AQ215" s="819"/>
      <c r="AR215" s="824" t="s">
        <v>2100</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2885</v>
      </c>
      <c r="G216" s="820" t="s">
        <v>887</v>
      </c>
      <c r="H216" s="832" t="s">
        <v>2369</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6288</v>
      </c>
      <c r="B217" s="907" t="s">
        <v>6688</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2177</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2959</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6312</v>
      </c>
      <c r="C220" s="912" t="s">
        <v>5493</v>
      </c>
      <c r="D220" s="828"/>
      <c r="E220" s="819"/>
      <c r="F220" s="819"/>
      <c r="G220" s="822" t="s">
        <v>5714</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6320</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6372</v>
      </c>
      <c r="B221" s="898" t="s">
        <v>6641</v>
      </c>
      <c r="C221" s="731" t="s">
        <v>4827</v>
      </c>
      <c r="D221" s="818" t="s">
        <v>2538</v>
      </c>
      <c r="E221" s="819"/>
      <c r="F221" s="818" t="s">
        <v>4590</v>
      </c>
      <c r="G221" s="819"/>
      <c r="H221" s="818" t="s">
        <v>4827</v>
      </c>
      <c r="I221" s="819"/>
      <c r="J221" s="908"/>
      <c r="K221" s="822" t="s">
        <v>5361</v>
      </c>
      <c r="L221" s="819"/>
      <c r="M221" s="908"/>
      <c r="N221" s="819" t="s">
        <v>3938</v>
      </c>
      <c r="O221" s="818" t="s">
        <v>5402</v>
      </c>
      <c r="P221" s="819"/>
      <c r="Q221" s="819"/>
      <c r="R221" s="819"/>
      <c r="S221" s="819"/>
      <c r="T221" s="819" t="s">
        <v>4055</v>
      </c>
      <c r="U221" s="819"/>
      <c r="V221" s="819"/>
      <c r="W221" s="819"/>
      <c r="X221" s="819"/>
      <c r="Y221" s="819"/>
      <c r="Z221" s="819"/>
      <c r="AA221" s="819"/>
      <c r="AB221" s="819"/>
      <c r="AC221" s="819"/>
      <c r="AD221" s="819"/>
      <c r="AE221" s="819"/>
      <c r="AF221" s="818" t="s">
        <v>2857</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6429</v>
      </c>
      <c r="C222" s="731" t="s">
        <v>2908</v>
      </c>
      <c r="D222" s="818" t="s">
        <v>4045</v>
      </c>
      <c r="E222" s="819"/>
      <c r="F222" s="819"/>
      <c r="G222" s="819"/>
      <c r="H222" s="818" t="s">
        <v>2908</v>
      </c>
      <c r="I222" s="819"/>
      <c r="J222" s="821" t="str">
        <f>HYPERLINK("https://youtu.be/yGR2akJEjQQ","19.18")</f>
        <v>19.18</v>
      </c>
      <c r="K222" s="819"/>
      <c r="L222" s="819"/>
      <c r="M222" s="818" t="s">
        <v>2262</v>
      </c>
      <c r="N222" s="819"/>
      <c r="O222" s="819"/>
      <c r="P222" s="819"/>
      <c r="Q222" s="819"/>
      <c r="R222" s="822" t="s">
        <v>2811</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6432</v>
      </c>
      <c r="C224" s="731" t="s">
        <v>974</v>
      </c>
      <c r="D224" s="820" t="s">
        <v>400</v>
      </c>
      <c r="E224" s="819"/>
      <c r="F224" s="818" t="s">
        <v>1825</v>
      </c>
      <c r="G224" s="820" t="s">
        <v>504</v>
      </c>
      <c r="H224" s="818" t="s">
        <v>974</v>
      </c>
      <c r="I224" s="818" t="s">
        <v>1397</v>
      </c>
      <c r="J224" s="818" t="s">
        <v>400</v>
      </c>
      <c r="K224" s="822" t="s">
        <v>400</v>
      </c>
      <c r="L224" s="819"/>
      <c r="M224" s="819"/>
      <c r="N224" s="819"/>
      <c r="O224" s="818" t="s">
        <v>2256</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6268</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6268</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6267</v>
      </c>
      <c r="B230" s="918" t="s">
        <v>6698</v>
      </c>
      <c r="C230" s="731" t="s">
        <v>2003</v>
      </c>
      <c r="D230" s="828"/>
      <c r="E230" s="819"/>
      <c r="F230" s="819"/>
      <c r="G230" s="819"/>
      <c r="H230" s="819"/>
      <c r="I230" s="819"/>
      <c r="J230" s="828"/>
      <c r="K230" s="819"/>
      <c r="L230" s="818" t="s">
        <v>2836</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6098</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2143</v>
      </c>
      <c r="M234" s="831" t="s">
        <v>2132</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2143</v>
      </c>
      <c r="D235" s="818" t="s">
        <v>2143</v>
      </c>
      <c r="E235" s="819"/>
      <c r="G235" s="819"/>
      <c r="H235" s="824" t="s">
        <v>2966</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5378</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2490</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6390</v>
      </c>
      <c r="B238" s="918" t="s">
        <v>6713</v>
      </c>
      <c r="C238" s="731" t="s">
        <v>2100</v>
      </c>
      <c r="D238" s="828"/>
      <c r="E238" s="818" t="s">
        <v>2100</v>
      </c>
      <c r="F238" s="819"/>
      <c r="G238" s="819"/>
      <c r="H238" s="819"/>
      <c r="I238" s="818" t="s">
        <v>6714</v>
      </c>
      <c r="J238" s="821" t="str">
        <f>HYPERLINK("https://youtu.be/_GZXmZdCc5s","31.80")</f>
        <v>31.80</v>
      </c>
      <c r="K238" s="822" t="s">
        <v>2203</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4490</v>
      </c>
      <c r="AS238" s="841" t="s">
        <v>2564</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6406</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5598</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6314</v>
      </c>
      <c r="B242" s="918" t="s">
        <v>6720</v>
      </c>
      <c r="C242" s="776" t="s">
        <v>4105</v>
      </c>
      <c r="D242" s="818" t="s">
        <v>6721</v>
      </c>
      <c r="E242" s="824" t="s">
        <v>6722</v>
      </c>
      <c r="F242" s="819"/>
      <c r="G242" s="831" t="s">
        <v>6723</v>
      </c>
      <c r="H242" s="819"/>
      <c r="I242" s="818" t="s">
        <v>6724</v>
      </c>
      <c r="J242" s="821" t="str">
        <f>HYPERLINK("https://youtu.be/fNmQmNF7N9I","46.93")</f>
        <v>46.93</v>
      </c>
      <c r="K242" s="819"/>
      <c r="L242" s="778" t="s">
        <v>4105</v>
      </c>
      <c r="M242" s="831" t="s">
        <v>6702</v>
      </c>
      <c r="N242" s="819"/>
      <c r="O242" s="818" t="s">
        <v>529</v>
      </c>
      <c r="P242" s="819"/>
      <c r="Q242" s="824" t="s">
        <v>3598</v>
      </c>
      <c r="R242" s="822" t="s">
        <v>5392</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2876</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6449</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6283</v>
      </c>
      <c r="B246" s="925" t="s">
        <v>6737</v>
      </c>
      <c r="C246" s="836" t="s">
        <v>1482</v>
      </c>
      <c r="D246" s="866" t="s">
        <v>408</v>
      </c>
      <c r="E246" s="866" t="s">
        <v>188</v>
      </c>
      <c r="F246" s="866" t="s">
        <v>980</v>
      </c>
      <c r="G246" s="866" t="s">
        <v>892</v>
      </c>
      <c r="H246" s="866" t="s">
        <v>1482</v>
      </c>
      <c r="I246" s="866"/>
      <c r="J246" s="866"/>
      <c r="K246" s="819"/>
      <c r="L246" s="910"/>
      <c r="M246" s="831" t="s">
        <v>2932</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6288</v>
      </c>
      <c r="B247" s="927" t="s">
        <v>6268</v>
      </c>
      <c r="C247" s="731" t="s">
        <v>5567</v>
      </c>
      <c r="D247" s="818" t="s">
        <v>2724</v>
      </c>
      <c r="E247" s="819"/>
      <c r="F247" s="818" t="s">
        <v>5567</v>
      </c>
      <c r="G247" s="824" t="s">
        <v>6738</v>
      </c>
      <c r="H247" s="822" t="s">
        <v>4055</v>
      </c>
      <c r="I247" s="818" t="s">
        <v>5470</v>
      </c>
      <c r="J247" s="831"/>
      <c r="K247" s="819"/>
      <c r="L247" s="820" t="s">
        <v>3938</v>
      </c>
      <c r="M247" s="818" t="s">
        <v>5567</v>
      </c>
      <c r="N247" s="819"/>
      <c r="O247" s="819"/>
      <c r="P247" s="819"/>
      <c r="Q247" s="819"/>
      <c r="R247" s="818" t="s">
        <v>4590</v>
      </c>
      <c r="S247" s="822" t="s">
        <v>5956</v>
      </c>
      <c r="T247" s="819"/>
      <c r="U247" s="819"/>
      <c r="V247" s="818" t="s">
        <v>6739</v>
      </c>
      <c r="W247" s="819"/>
      <c r="X247" s="818" t="s">
        <v>3828</v>
      </c>
      <c r="Y247" s="831"/>
      <c r="Z247" s="819"/>
      <c r="AA247" s="819"/>
      <c r="AB247" s="822" t="s">
        <v>6603</v>
      </c>
      <c r="AC247" s="819"/>
      <c r="AD247" s="819"/>
      <c r="AE247" s="819"/>
      <c r="AF247" s="819"/>
      <c r="AG247" s="819"/>
      <c r="AH247" s="819"/>
      <c r="AI247" s="823"/>
      <c r="AJ247" s="819"/>
      <c r="AK247" s="819"/>
      <c r="AL247" s="819"/>
      <c r="AM247" s="819"/>
      <c r="AN247" s="819"/>
      <c r="AO247" s="819"/>
      <c r="AP247" s="819"/>
      <c r="AQ247" s="819"/>
      <c r="AR247" s="824" t="s">
        <v>5582</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6420</v>
      </c>
      <c r="B248" s="928" t="s">
        <v>6741</v>
      </c>
      <c r="C248" s="718" t="s">
        <v>6742</v>
      </c>
      <c r="D248" s="818" t="s">
        <v>4159</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6372</v>
      </c>
      <c r="B249" s="918" t="s">
        <v>6747</v>
      </c>
      <c r="C249" s="718" t="s">
        <v>2110</v>
      </c>
      <c r="D249" s="820" t="s">
        <v>4071</v>
      </c>
      <c r="E249" s="819"/>
      <c r="F249" s="819"/>
      <c r="G249" s="819"/>
      <c r="H249" s="820" t="s">
        <v>2110</v>
      </c>
      <c r="I249" s="818" t="s">
        <v>3917</v>
      </c>
      <c r="J249" s="819"/>
      <c r="K249" s="822" t="s">
        <v>6748</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4181</v>
      </c>
      <c r="D250" s="818" t="s">
        <v>2693</v>
      </c>
      <c r="E250" s="819"/>
      <c r="F250" s="837"/>
      <c r="G250" s="819"/>
      <c r="H250" s="824" t="s">
        <v>1300</v>
      </c>
      <c r="I250" s="819"/>
      <c r="J250" s="819"/>
      <c r="K250" s="822" t="s">
        <v>5028</v>
      </c>
      <c r="L250" s="819"/>
      <c r="M250" s="818" t="s">
        <v>4181</v>
      </c>
      <c r="N250" s="819"/>
      <c r="O250" s="819"/>
      <c r="P250" s="822" t="s">
        <v>2573</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6042</v>
      </c>
      <c r="I251" s="818" t="s">
        <v>3404</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6375</v>
      </c>
      <c r="B252" s="918" t="s">
        <v>6268</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6464</v>
      </c>
      <c r="B253" s="918" t="s">
        <v>6439</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6443</v>
      </c>
      <c r="C254" s="731" t="s">
        <v>4640</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6268</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4657</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5775</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5321</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4902</v>
      </c>
      <c r="D260" s="159" t="s">
        <v>4104</v>
      </c>
      <c r="E260" s="374"/>
      <c r="F260" s="159" t="s">
        <v>4902</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4052</v>
      </c>
      <c r="D261" s="363" t="s">
        <v>4052</v>
      </c>
      <c r="E261" s="940"/>
      <c r="F261" s="937"/>
      <c r="G261" s="940"/>
      <c r="H261" s="937"/>
      <c r="I261" s="937"/>
      <c r="J261" s="937"/>
      <c r="K261" s="938" t="s">
        <v>6490</v>
      </c>
      <c r="L261" s="937"/>
      <c r="M261" s="940"/>
      <c r="N261" s="937"/>
      <c r="O261" s="955" t="s">
        <v>2478</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2035</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2363</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5908</v>
      </c>
      <c r="D263" s="363" t="s">
        <v>5908</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6607</v>
      </c>
      <c r="D264" s="159" t="s">
        <v>1342</v>
      </c>
      <c r="E264" s="946"/>
      <c r="F264" s="946"/>
      <c r="G264" s="946"/>
      <c r="H264" s="946"/>
      <c r="I264" s="946"/>
      <c r="J264" s="159" t="s">
        <v>6607</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2548</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6283</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6283</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6283</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6288</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6283</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2126</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6320</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6270</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6270</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2806</v>
      </c>
      <c r="D296" s="944" t="s">
        <v>5145</v>
      </c>
      <c r="E296" s="946"/>
      <c r="F296" s="946"/>
      <c r="G296" s="946"/>
      <c r="H296" s="375" t="s">
        <v>1934</v>
      </c>
      <c r="I296" s="946"/>
      <c r="J296" s="946"/>
      <c r="K296" s="946"/>
      <c r="L296" s="946"/>
      <c r="M296" s="159" t="s">
        <v>2806</v>
      </c>
      <c r="N296" s="946"/>
      <c r="O296" s="946"/>
      <c r="P296" s="946"/>
      <c r="Q296" s="946"/>
      <c r="R296" s="946"/>
      <c r="S296" s="946"/>
      <c r="T296" s="946"/>
      <c r="U296" s="946"/>
      <c r="V296" s="159" t="s">
        <v>2627</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6373</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6455</v>
      </c>
      <c r="C298" s="943" t="s">
        <v>6088</v>
      </c>
      <c r="D298" s="944" t="s">
        <v>3919</v>
      </c>
      <c r="E298" s="946"/>
      <c r="F298" s="946"/>
      <c r="G298" s="946"/>
      <c r="H298" s="944" t="s">
        <v>6088</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6806</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6268</v>
      </c>
      <c r="C299" s="958" t="s">
        <v>2225</v>
      </c>
      <c r="D299" s="976" t="s">
        <v>1952</v>
      </c>
      <c r="E299" s="145" t="s">
        <v>4712</v>
      </c>
      <c r="F299" s="977"/>
      <c r="G299" s="363" t="s">
        <v>6808</v>
      </c>
      <c r="H299" s="958" t="s">
        <v>2225</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6268</v>
      </c>
      <c r="C309" s="958" t="s">
        <v>3070</v>
      </c>
      <c r="D309" s="961"/>
      <c r="E309" s="937"/>
      <c r="F309" s="937"/>
      <c r="G309" s="937"/>
      <c r="H309" s="937"/>
      <c r="I309" s="937"/>
      <c r="J309" s="937"/>
      <c r="K309" s="937"/>
      <c r="L309" s="966" t="s">
        <v>3806</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4553</v>
      </c>
      <c r="D311" s="966" t="s">
        <v>6832</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4448</v>
      </c>
      <c r="D314" s="944" t="s">
        <v>5983</v>
      </c>
      <c r="E314" s="373"/>
      <c r="F314" s="946"/>
      <c r="G314" s="373"/>
      <c r="H314" s="946"/>
      <c r="I314" s="373"/>
      <c r="J314" s="986"/>
      <c r="K314" s="946"/>
      <c r="L314" s="986"/>
      <c r="M314" s="986"/>
      <c r="N314" s="987"/>
      <c r="O314" s="986"/>
      <c r="P314" s="986"/>
      <c r="Q314" s="986"/>
      <c r="R314" s="946"/>
      <c r="S314" s="986"/>
      <c r="T314" s="986"/>
      <c r="U314" s="986"/>
      <c r="V314" s="159" t="s">
        <v>4448</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6268</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6464</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6223</v>
      </c>
      <c r="B4" s="102" t="s">
        <v>6881</v>
      </c>
      <c r="C4" s="103" t="s">
        <v>827</v>
      </c>
      <c r="D4" s="104" t="s">
        <v>1279</v>
      </c>
      <c r="E4" s="105" t="s">
        <v>827</v>
      </c>
      <c r="F4" s="106" t="s">
        <v>4737</v>
      </c>
      <c r="G4" s="102" t="s">
        <v>4873</v>
      </c>
      <c r="H4" s="1024"/>
      <c r="I4" s="1025" t="s">
        <v>1194</v>
      </c>
      <c r="J4" s="1025"/>
      <c r="K4" s="1026" t="s">
        <v>6882</v>
      </c>
      <c r="L4" s="1025" t="s">
        <v>6883</v>
      </c>
      <c r="M4" s="1024"/>
      <c r="N4" s="1024"/>
      <c r="O4" s="1027" t="s">
        <v>6884</v>
      </c>
      <c r="P4" s="1028"/>
      <c r="Q4" s="1029" t="s">
        <v>6885</v>
      </c>
      <c r="R4" s="1030"/>
      <c r="S4" s="1030"/>
      <c r="T4" s="1031" t="s">
        <v>6430</v>
      </c>
      <c r="U4" s="1032"/>
      <c r="V4" s="1033" t="s">
        <v>6886</v>
      </c>
      <c r="W4" s="1028"/>
      <c r="X4" s="1034" t="s">
        <v>138</v>
      </c>
      <c r="Y4" s="1034" t="s">
        <v>6887</v>
      </c>
      <c r="Z4" s="1035" t="s">
        <v>4503</v>
      </c>
      <c r="AA4" s="1036" t="s">
        <v>5452</v>
      </c>
      <c r="AB4" s="1036" t="s">
        <v>791</v>
      </c>
      <c r="AC4" s="1037" t="s">
        <v>2752</v>
      </c>
      <c r="AD4" s="1037" t="s">
        <v>1366</v>
      </c>
      <c r="AE4" s="1036" t="s">
        <v>5441</v>
      </c>
      <c r="AF4" s="1038"/>
      <c r="AG4" s="1037" t="s">
        <v>6888</v>
      </c>
      <c r="AH4" s="1039"/>
      <c r="AI4" s="1028"/>
      <c r="AJ4" s="1040"/>
      <c r="AK4" s="1040" t="s">
        <v>3692</v>
      </c>
      <c r="AL4" s="1041"/>
      <c r="AM4" s="1040" t="s">
        <v>4337</v>
      </c>
      <c r="AN4" s="1040"/>
      <c r="AO4" s="1042" t="s">
        <v>2225</v>
      </c>
      <c r="AP4" s="1041"/>
      <c r="AQ4" s="1043" t="s">
        <v>6889</v>
      </c>
      <c r="AR4" s="1040" t="s">
        <v>6890</v>
      </c>
      <c r="AS4" s="1040" t="s">
        <v>6891</v>
      </c>
      <c r="AT4" s="1041"/>
      <c r="AU4" s="1041"/>
      <c r="AV4" s="1041"/>
      <c r="AW4" s="1044" t="s">
        <v>5889</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2136</v>
      </c>
      <c r="BP4" s="1055"/>
      <c r="BQ4" s="1055"/>
      <c r="BR4" s="1056" t="s">
        <v>6898</v>
      </c>
      <c r="BS4" s="1055"/>
      <c r="BT4" s="1057" t="s">
        <v>2286</v>
      </c>
      <c r="BU4" s="1055"/>
      <c r="BV4" s="1058" t="s">
        <v>3541</v>
      </c>
      <c r="BW4" s="1057" t="s">
        <v>5905</v>
      </c>
      <c r="BX4" s="1028"/>
      <c r="BY4" s="1059" t="s">
        <v>2626</v>
      </c>
      <c r="BZ4" s="1060" t="s">
        <v>3854</v>
      </c>
      <c r="CA4" s="1061"/>
      <c r="CB4" s="1061"/>
      <c r="CC4" s="1061"/>
      <c r="CD4" s="1060" t="s">
        <v>1332</v>
      </c>
      <c r="CE4" s="1062" t="s">
        <v>4562</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2954</v>
      </c>
      <c r="J5" s="1027" t="s">
        <v>6901</v>
      </c>
      <c r="K5" s="1065" t="s">
        <v>5661</v>
      </c>
      <c r="L5" s="1063" t="s">
        <v>5299</v>
      </c>
      <c r="M5" s="1024"/>
      <c r="N5" s="1024"/>
      <c r="O5" s="1026" t="s">
        <v>6902</v>
      </c>
      <c r="P5" s="1066"/>
      <c r="Q5" s="1067" t="s">
        <v>6903</v>
      </c>
      <c r="R5" s="1067" t="s">
        <v>2627</v>
      </c>
      <c r="S5" s="1030"/>
      <c r="T5" s="1068" t="s">
        <v>232</v>
      </c>
      <c r="U5" s="1069"/>
      <c r="V5" s="1031" t="s">
        <v>6904</v>
      </c>
      <c r="W5" s="1066"/>
      <c r="X5" s="1070" t="s">
        <v>3438</v>
      </c>
      <c r="Y5" s="1070" t="s">
        <v>6905</v>
      </c>
      <c r="Z5" s="1070" t="s">
        <v>2535</v>
      </c>
      <c r="AA5" s="1071" t="s">
        <v>6906</v>
      </c>
      <c r="AB5" s="1034" t="s">
        <v>1209</v>
      </c>
      <c r="AC5" s="1071" t="s">
        <v>1159</v>
      </c>
      <c r="AD5" s="1037" t="s">
        <v>1366</v>
      </c>
      <c r="AE5" s="1037" t="s">
        <v>6353</v>
      </c>
      <c r="AF5" s="1072"/>
      <c r="AG5" s="1073" t="s">
        <v>6907</v>
      </c>
      <c r="AH5" s="1039"/>
      <c r="AI5" s="1074"/>
      <c r="AJ5" s="1040"/>
      <c r="AK5" s="1040" t="s">
        <v>6908</v>
      </c>
      <c r="AL5" s="1041"/>
      <c r="AM5" s="1075" t="s">
        <v>2404</v>
      </c>
      <c r="AN5" s="1076" t="s">
        <v>3120</v>
      </c>
      <c r="AO5" s="1040" t="s">
        <v>6909</v>
      </c>
      <c r="AP5" s="1075" t="s">
        <v>2313</v>
      </c>
      <c r="AQ5" s="1077" t="s">
        <v>6910</v>
      </c>
      <c r="AR5" s="1040" t="s">
        <v>6911</v>
      </c>
      <c r="AS5" s="1041"/>
      <c r="AT5" s="1042" t="s">
        <v>4693</v>
      </c>
      <c r="AU5" s="1041"/>
      <c r="AV5" s="1041"/>
      <c r="AW5" s="1045" t="s">
        <v>4829</v>
      </c>
      <c r="AX5" s="1076" t="s">
        <v>1234</v>
      </c>
      <c r="AY5" s="1041"/>
      <c r="AZ5" s="1066"/>
      <c r="BA5" s="1078"/>
      <c r="BB5" s="1049" t="s">
        <v>6912</v>
      </c>
      <c r="BC5" s="1049" t="s">
        <v>6394</v>
      </c>
      <c r="BD5" s="1078"/>
      <c r="BE5" s="1079" t="s">
        <v>6913</v>
      </c>
      <c r="BF5" s="1066"/>
      <c r="BG5" s="1080" t="s">
        <v>6914</v>
      </c>
      <c r="BH5" s="1050" t="s">
        <v>1236</v>
      </c>
      <c r="BI5" s="1081" t="s">
        <v>5671</v>
      </c>
      <c r="BJ5" s="1082"/>
      <c r="BK5" s="1050" t="s">
        <v>6915</v>
      </c>
      <c r="BL5" s="1053"/>
      <c r="BM5" s="1051" t="s">
        <v>6916</v>
      </c>
      <c r="BN5" s="1066"/>
      <c r="BO5" s="1083" t="s">
        <v>4120</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2640</v>
      </c>
      <c r="D6" s="104" t="s">
        <v>434</v>
      </c>
      <c r="E6" s="105" t="s">
        <v>739</v>
      </c>
      <c r="F6" s="106" t="s">
        <v>2936</v>
      </c>
      <c r="G6" s="102" t="s">
        <v>1848</v>
      </c>
      <c r="H6" s="1026" t="s">
        <v>2766</v>
      </c>
      <c r="I6" s="1024"/>
      <c r="J6" s="1064" t="s">
        <v>1640</v>
      </c>
      <c r="K6" s="1087" t="s">
        <v>6922</v>
      </c>
      <c r="L6" s="1064" t="s">
        <v>6923</v>
      </c>
      <c r="M6" s="1088" t="s">
        <v>4688</v>
      </c>
      <c r="N6" s="1024"/>
      <c r="O6" s="1089" t="s">
        <v>6924</v>
      </c>
      <c r="P6" s="1066"/>
      <c r="Q6" s="1068" t="s">
        <v>6925</v>
      </c>
      <c r="R6" s="1033" t="s">
        <v>1558</v>
      </c>
      <c r="S6" s="1029" t="s">
        <v>4920</v>
      </c>
      <c r="T6" s="1029" t="s">
        <v>5455</v>
      </c>
      <c r="U6" s="1029"/>
      <c r="V6" s="1037" t="s">
        <v>6926</v>
      </c>
      <c r="W6" s="1066"/>
      <c r="X6" s="1033" t="s">
        <v>2218</v>
      </c>
      <c r="Y6" s="1037" t="s">
        <v>6927</v>
      </c>
      <c r="Z6" s="1037" t="s">
        <v>6928</v>
      </c>
      <c r="AA6" s="1035" t="s">
        <v>4826</v>
      </c>
      <c r="AB6" s="1035" t="s">
        <v>4543</v>
      </c>
      <c r="AC6" s="1034" t="s">
        <v>2634</v>
      </c>
      <c r="AD6" s="1070" t="s">
        <v>4045</v>
      </c>
      <c r="AE6" s="1070" t="s">
        <v>2376</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4511</v>
      </c>
      <c r="AX6" s="1042" t="s">
        <v>1587</v>
      </c>
      <c r="AY6" s="1042" t="s">
        <v>2146</v>
      </c>
      <c r="AZ6" s="1090"/>
      <c r="BA6" s="1042" t="s">
        <v>6930</v>
      </c>
      <c r="BB6" s="1048" t="s">
        <v>6931</v>
      </c>
      <c r="BC6" s="1091" t="s">
        <v>292</v>
      </c>
      <c r="BD6" s="1047" t="s">
        <v>4050</v>
      </c>
      <c r="BE6" s="1092" t="s">
        <v>6932</v>
      </c>
      <c r="BF6" s="1066"/>
      <c r="BG6" s="1050" t="s">
        <v>6933</v>
      </c>
      <c r="BH6" s="1050" t="s">
        <v>692</v>
      </c>
      <c r="BI6" s="1093" t="s">
        <v>6934</v>
      </c>
      <c r="BJ6" s="1093" t="s">
        <v>6935</v>
      </c>
      <c r="BK6" s="1094" t="s">
        <v>6936</v>
      </c>
      <c r="BL6" s="1053"/>
      <c r="BM6" s="1095" t="s">
        <v>6937</v>
      </c>
      <c r="BN6" s="1074"/>
      <c r="BO6" s="1056"/>
      <c r="BP6" s="1096"/>
      <c r="BQ6" s="1055"/>
      <c r="BR6" s="1056" t="s">
        <v>2631</v>
      </c>
      <c r="BS6" s="1055"/>
      <c r="BT6" s="1057" t="s">
        <v>5217</v>
      </c>
      <c r="BU6" s="1058" t="s">
        <v>2737</v>
      </c>
      <c r="BV6" s="1056"/>
      <c r="BW6" s="1057" t="s">
        <v>6938</v>
      </c>
      <c r="BX6" s="1066"/>
      <c r="BY6" s="1097" t="s">
        <v>2295</v>
      </c>
      <c r="BZ6" s="1098" t="s">
        <v>6939</v>
      </c>
      <c r="CA6" s="1099" t="s">
        <v>6940</v>
      </c>
      <c r="CB6" s="1086"/>
      <c r="CC6" s="1100"/>
      <c r="CD6" s="1099" t="s">
        <v>6941</v>
      </c>
      <c r="CE6" s="1101" t="s">
        <v>6942</v>
      </c>
      <c r="CF6" s="1099" t="s">
        <v>6943</v>
      </c>
      <c r="CG6" s="1085" t="s">
        <v>4957</v>
      </c>
      <c r="CH6" s="1059" t="s">
        <v>6944</v>
      </c>
      <c r="CI6" s="1061"/>
      <c r="CJ6" s="1099" t="s">
        <v>2158</v>
      </c>
      <c r="CK6" s="1099" t="s">
        <v>3643</v>
      </c>
    </row>
    <row r="7">
      <c r="A7" s="1102" t="s">
        <v>2045</v>
      </c>
      <c r="B7" s="82" t="s">
        <v>6945</v>
      </c>
      <c r="C7" s="83" t="s">
        <v>827</v>
      </c>
      <c r="D7" s="84" t="s">
        <v>331</v>
      </c>
      <c r="E7" s="85" t="s">
        <v>641</v>
      </c>
      <c r="F7" s="86" t="s">
        <v>2709</v>
      </c>
      <c r="G7" s="82" t="s">
        <v>2392</v>
      </c>
      <c r="H7" s="1063" t="s">
        <v>1226</v>
      </c>
      <c r="I7" s="1088" t="s">
        <v>6946</v>
      </c>
      <c r="J7" s="1024"/>
      <c r="K7" s="1025" t="s">
        <v>6947</v>
      </c>
      <c r="L7" s="1088" t="s">
        <v>6948</v>
      </c>
      <c r="M7" s="1024"/>
      <c r="N7" s="1026" t="s">
        <v>6949</v>
      </c>
      <c r="O7" s="1024"/>
      <c r="P7" s="1066"/>
      <c r="Q7" s="1029" t="s">
        <v>3962</v>
      </c>
      <c r="R7" s="1068" t="s">
        <v>2883</v>
      </c>
      <c r="S7" s="1069" t="s">
        <v>5644</v>
      </c>
      <c r="T7" s="1103" t="s">
        <v>5184</v>
      </c>
      <c r="U7" s="1103" t="s">
        <v>1003</v>
      </c>
      <c r="V7" s="1033" t="s">
        <v>6950</v>
      </c>
      <c r="W7" s="1066"/>
      <c r="X7" s="1071" t="s">
        <v>839</v>
      </c>
      <c r="Y7" s="1071" t="s">
        <v>6951</v>
      </c>
      <c r="Z7" s="1070" t="s">
        <v>2070</v>
      </c>
      <c r="AA7" s="1104" t="s">
        <v>4727</v>
      </c>
      <c r="AB7" s="1034" t="s">
        <v>4768</v>
      </c>
      <c r="AC7" s="1034" t="s">
        <v>4878</v>
      </c>
      <c r="AD7" s="1071" t="s">
        <v>4773</v>
      </c>
      <c r="AE7" s="1034" t="s">
        <v>6319</v>
      </c>
      <c r="AF7" s="1034"/>
      <c r="AG7" s="1105"/>
      <c r="AH7" s="1106" t="s">
        <v>2075</v>
      </c>
      <c r="AI7" s="1066"/>
      <c r="AJ7" s="1040"/>
      <c r="AK7" s="1040" t="s">
        <v>6952</v>
      </c>
      <c r="AL7" s="1040" t="s">
        <v>5368</v>
      </c>
      <c r="AM7" s="1040" t="s">
        <v>554</v>
      </c>
      <c r="AN7" s="1045" t="s">
        <v>6953</v>
      </c>
      <c r="AO7" s="1041"/>
      <c r="AP7" s="1045" t="s">
        <v>6954</v>
      </c>
      <c r="AQ7" s="1107" t="s">
        <v>4915</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6460</v>
      </c>
      <c r="BU7" s="1111" t="s">
        <v>6958</v>
      </c>
      <c r="BV7" s="1057" t="s">
        <v>6968</v>
      </c>
      <c r="BW7" s="1084" t="s">
        <v>6969</v>
      </c>
      <c r="BX7" s="1066"/>
      <c r="BY7" s="1060" t="s">
        <v>6970</v>
      </c>
      <c r="BZ7" s="1060" t="s">
        <v>2484</v>
      </c>
      <c r="CA7" s="1086"/>
      <c r="CB7" s="1112" t="s">
        <v>2244</v>
      </c>
      <c r="CC7" s="1112"/>
      <c r="CD7" s="1060" t="s">
        <v>2726</v>
      </c>
      <c r="CE7" s="1113" t="s">
        <v>6971</v>
      </c>
      <c r="CF7" s="1113" t="s">
        <v>6972</v>
      </c>
      <c r="CG7" s="1097" t="s">
        <v>6973</v>
      </c>
      <c r="CH7" s="1099" t="s">
        <v>6974</v>
      </c>
      <c r="CI7" s="1099" t="s">
        <v>3357</v>
      </c>
      <c r="CJ7" s="1097" t="s">
        <v>4836</v>
      </c>
      <c r="CK7" s="1086"/>
    </row>
    <row r="8">
      <c r="A8" s="1114" t="s">
        <v>6975</v>
      </c>
      <c r="B8" s="102" t="s">
        <v>6976</v>
      </c>
      <c r="C8" s="103" t="s">
        <v>827</v>
      </c>
      <c r="D8" s="104" t="s">
        <v>994</v>
      </c>
      <c r="E8" s="105" t="s">
        <v>995</v>
      </c>
      <c r="F8" s="106" t="s">
        <v>4468</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4988</v>
      </c>
      <c r="U8" s="1067" t="s">
        <v>6983</v>
      </c>
      <c r="V8" s="1031" t="s">
        <v>6984</v>
      </c>
      <c r="W8" s="1066"/>
      <c r="X8" s="1036" t="s">
        <v>1001</v>
      </c>
      <c r="Y8" s="1035" t="s">
        <v>6985</v>
      </c>
      <c r="Z8" s="1070" t="s">
        <v>6986</v>
      </c>
      <c r="AA8" s="1070" t="s">
        <v>6987</v>
      </c>
      <c r="AB8" s="1104" t="s">
        <v>6678</v>
      </c>
      <c r="AC8" s="1070" t="s">
        <v>5542</v>
      </c>
      <c r="AD8" s="1070" t="s">
        <v>128</v>
      </c>
      <c r="AE8" s="1070" t="s">
        <v>6988</v>
      </c>
      <c r="AF8" s="1038"/>
      <c r="AG8" s="1073" t="s">
        <v>6989</v>
      </c>
      <c r="AH8" s="1117" t="s">
        <v>6990</v>
      </c>
      <c r="AI8" s="1066"/>
      <c r="AJ8" s="1118"/>
      <c r="AK8" s="1076" t="s">
        <v>829</v>
      </c>
      <c r="AL8" s="1077" t="s">
        <v>6991</v>
      </c>
      <c r="AM8" s="1045" t="s">
        <v>2173</v>
      </c>
      <c r="AN8" s="1040" t="s">
        <v>4461</v>
      </c>
      <c r="AO8" s="1040" t="s">
        <v>6992</v>
      </c>
      <c r="AP8" s="1045" t="s">
        <v>6993</v>
      </c>
      <c r="AQ8" s="1040" t="s">
        <v>6994</v>
      </c>
      <c r="AR8" s="1077" t="s">
        <v>6995</v>
      </c>
      <c r="AS8" s="1045" t="s">
        <v>6996</v>
      </c>
      <c r="AT8" s="1077" t="s">
        <v>6997</v>
      </c>
      <c r="AU8" s="1042" t="s">
        <v>6998</v>
      </c>
      <c r="AV8" s="1077" t="s">
        <v>6999</v>
      </c>
      <c r="AW8" s="1045" t="s">
        <v>2979</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2313</v>
      </c>
      <c r="BP8" s="1058" t="s">
        <v>5568</v>
      </c>
      <c r="BQ8" s="1057" t="s">
        <v>6603</v>
      </c>
      <c r="BR8" s="1057" t="s">
        <v>7010</v>
      </c>
      <c r="BS8" s="1057" t="s">
        <v>815</v>
      </c>
      <c r="BT8" s="1057" t="s">
        <v>1305</v>
      </c>
      <c r="BU8" s="1084" t="s">
        <v>7010</v>
      </c>
      <c r="BV8" s="1083" t="s">
        <v>7011</v>
      </c>
      <c r="BW8" s="1057" t="s">
        <v>7012</v>
      </c>
      <c r="BX8" s="1066"/>
      <c r="BY8" s="1085" t="s">
        <v>2060</v>
      </c>
      <c r="BZ8" s="1097" t="s">
        <v>5129</v>
      </c>
      <c r="CA8" s="1113" t="s">
        <v>2396</v>
      </c>
      <c r="CB8" s="1097" t="s">
        <v>7013</v>
      </c>
      <c r="CC8" s="1097"/>
      <c r="CD8" s="1122"/>
      <c r="CE8" s="1085" t="s">
        <v>2634</v>
      </c>
      <c r="CF8" s="1085" t="s">
        <v>6664</v>
      </c>
      <c r="CG8" s="1085" t="s">
        <v>7014</v>
      </c>
      <c r="CH8" s="1113" t="s">
        <v>7015</v>
      </c>
      <c r="CI8" s="1113" t="s">
        <v>7016</v>
      </c>
      <c r="CJ8" s="1113" t="s">
        <v>3984</v>
      </c>
      <c r="CK8" s="1097"/>
    </row>
    <row r="9">
      <c r="A9" s="151" t="s">
        <v>1408</v>
      </c>
      <c r="B9" s="82" t="s">
        <v>7017</v>
      </c>
      <c r="C9" s="83" t="s">
        <v>738</v>
      </c>
      <c r="D9" s="84" t="s">
        <v>433</v>
      </c>
      <c r="E9" s="85" t="s">
        <v>1279</v>
      </c>
      <c r="F9" s="86" t="s">
        <v>6258</v>
      </c>
      <c r="G9" s="82" t="s">
        <v>4090</v>
      </c>
      <c r="H9" s="1024"/>
      <c r="I9" s="1063" t="s">
        <v>6271</v>
      </c>
      <c r="J9" s="1065"/>
      <c r="K9" s="1064" t="s">
        <v>7018</v>
      </c>
      <c r="L9" s="1115" t="s">
        <v>2969</v>
      </c>
      <c r="M9" s="1024"/>
      <c r="N9" s="1024"/>
      <c r="O9" s="1088" t="s">
        <v>7019</v>
      </c>
      <c r="P9" s="1066"/>
      <c r="Q9" s="1033" t="s">
        <v>6514</v>
      </c>
      <c r="R9" s="1030"/>
      <c r="S9" s="1030"/>
      <c r="T9" s="1123" t="s">
        <v>7020</v>
      </c>
      <c r="U9" s="1029"/>
      <c r="V9" s="1103" t="s">
        <v>7021</v>
      </c>
      <c r="W9" s="1066"/>
      <c r="X9" s="1070" t="s">
        <v>584</v>
      </c>
      <c r="Y9" s="1124" t="s">
        <v>6440</v>
      </c>
      <c r="Z9" s="1071" t="s">
        <v>3175</v>
      </c>
      <c r="AA9" s="1071" t="s">
        <v>5360</v>
      </c>
      <c r="AB9" s="1070" t="s">
        <v>3826</v>
      </c>
      <c r="AC9" s="1071" t="s">
        <v>7022</v>
      </c>
      <c r="AD9" s="1125" t="s">
        <v>2262</v>
      </c>
      <c r="AE9" s="1070" t="s">
        <v>652</v>
      </c>
      <c r="AF9" s="1072"/>
      <c r="AG9" s="1036" t="s">
        <v>7023</v>
      </c>
      <c r="AH9" s="1126" t="s">
        <v>7024</v>
      </c>
      <c r="AI9" s="1074"/>
      <c r="AJ9" s="1041"/>
      <c r="AK9" s="1075" t="s">
        <v>7025</v>
      </c>
      <c r="AL9" s="1076" t="s">
        <v>5712</v>
      </c>
      <c r="AM9" s="1045" t="s">
        <v>654</v>
      </c>
      <c r="AN9" s="1127"/>
      <c r="AO9" s="1045" t="s">
        <v>5548</v>
      </c>
      <c r="AP9" s="1075" t="s">
        <v>7026</v>
      </c>
      <c r="AQ9" s="1128" t="s">
        <v>7027</v>
      </c>
      <c r="AR9" s="1041"/>
      <c r="AS9" s="1041"/>
      <c r="AT9" s="1075"/>
      <c r="AU9" s="1041"/>
      <c r="AV9" s="1075" t="s">
        <v>7028</v>
      </c>
      <c r="AW9" s="1075" t="s">
        <v>894</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4242</v>
      </c>
      <c r="CE9" s="1061"/>
      <c r="CF9" s="1097" t="s">
        <v>5508</v>
      </c>
      <c r="CG9" s="1112" t="s">
        <v>2579</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1674</v>
      </c>
      <c r="AP10" s="1077" t="s">
        <v>7052</v>
      </c>
      <c r="AQ10" s="1042" t="s">
        <v>7053</v>
      </c>
      <c r="AR10" s="1041"/>
      <c r="AS10" s="1041"/>
      <c r="AT10" s="1075"/>
      <c r="AU10" s="1041"/>
      <c r="AV10" s="1041"/>
      <c r="AW10" s="1042" t="s">
        <v>3978</v>
      </c>
      <c r="AX10" s="1041"/>
      <c r="AY10" s="1041"/>
      <c r="AZ10" s="1066"/>
      <c r="BA10" s="1129"/>
      <c r="BB10" s="1129"/>
      <c r="BC10" s="1047" t="s">
        <v>4383</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2701</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5980</v>
      </c>
      <c r="AC11" s="1071" t="s">
        <v>2669</v>
      </c>
      <c r="AD11" s="1070" t="s">
        <v>2234</v>
      </c>
      <c r="AE11" s="1035" t="s">
        <v>1399</v>
      </c>
      <c r="AF11" s="1072"/>
      <c r="AG11" s="1124" t="s">
        <v>7070</v>
      </c>
      <c r="AH11" s="1039"/>
      <c r="AI11" s="1066"/>
      <c r="AJ11" s="1139"/>
      <c r="AK11" s="1045" t="s">
        <v>7071</v>
      </c>
      <c r="AL11" s="1041"/>
      <c r="AM11" s="1140"/>
      <c r="AN11" s="1140" t="s">
        <v>7072</v>
      </c>
      <c r="AO11" s="1141" t="s">
        <v>4654</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4570</v>
      </c>
      <c r="BU11" s="1055"/>
      <c r="BV11" s="1096" t="s">
        <v>7086</v>
      </c>
      <c r="BW11" s="1146" t="s">
        <v>7087</v>
      </c>
      <c r="BX11" s="1074"/>
      <c r="BY11" s="1112" t="s">
        <v>4178</v>
      </c>
      <c r="BZ11" s="1061"/>
      <c r="CA11" s="1147"/>
      <c r="CB11" s="1099" t="s">
        <v>7088</v>
      </c>
      <c r="CC11" s="1148"/>
      <c r="CD11" s="1112" t="s">
        <v>1107</v>
      </c>
      <c r="CE11" s="1061"/>
      <c r="CF11" s="1112" t="s">
        <v>7089</v>
      </c>
      <c r="CG11" s="1061"/>
      <c r="CH11" s="1097" t="s">
        <v>4661</v>
      </c>
      <c r="CI11" s="1061"/>
      <c r="CJ11" s="1086"/>
      <c r="CK11" s="1086"/>
    </row>
    <row r="12">
      <c r="A12" s="581" t="s">
        <v>2210</v>
      </c>
      <c r="B12" s="102" t="s">
        <v>7090</v>
      </c>
      <c r="C12" s="103" t="s">
        <v>738</v>
      </c>
      <c r="D12" s="104" t="s">
        <v>827</v>
      </c>
      <c r="E12" s="105" t="s">
        <v>1279</v>
      </c>
      <c r="F12" s="106" t="s">
        <v>5330</v>
      </c>
      <c r="G12" s="102" t="s">
        <v>5330</v>
      </c>
      <c r="H12" s="1063" t="s">
        <v>1357</v>
      </c>
      <c r="I12" s="1063" t="s">
        <v>7091</v>
      </c>
      <c r="J12" s="1115" t="s">
        <v>3293</v>
      </c>
      <c r="K12" s="1063" t="s">
        <v>1642</v>
      </c>
      <c r="L12" s="1024"/>
      <c r="M12" s="1024"/>
      <c r="N12" s="1024"/>
      <c r="O12" s="1115" t="s">
        <v>7092</v>
      </c>
      <c r="P12" s="1066"/>
      <c r="Q12" s="1033" t="s">
        <v>7093</v>
      </c>
      <c r="R12" s="1030"/>
      <c r="S12" s="1067" t="s">
        <v>7094</v>
      </c>
      <c r="T12" s="1033" t="s">
        <v>5036</v>
      </c>
      <c r="U12" s="1033" t="s">
        <v>7095</v>
      </c>
      <c r="V12" s="1033" t="s">
        <v>7096</v>
      </c>
      <c r="W12" s="1066"/>
      <c r="X12" s="1070" t="s">
        <v>2592</v>
      </c>
      <c r="Y12" s="1036" t="s">
        <v>7097</v>
      </c>
      <c r="Z12" s="1070" t="s">
        <v>7098</v>
      </c>
      <c r="AA12" s="1070" t="s">
        <v>6987</v>
      </c>
      <c r="AB12" s="1070" t="s">
        <v>6037</v>
      </c>
      <c r="AC12" s="1070" t="s">
        <v>7099</v>
      </c>
      <c r="AD12" s="1070" t="s">
        <v>991</v>
      </c>
      <c r="AE12" s="1070" t="s">
        <v>7100</v>
      </c>
      <c r="AF12" s="1072"/>
      <c r="AG12" s="1070" t="s">
        <v>7101</v>
      </c>
      <c r="AH12" s="1039"/>
      <c r="AI12" s="1066"/>
      <c r="AJ12" s="1139"/>
      <c r="AK12" s="1077" t="s">
        <v>1851</v>
      </c>
      <c r="AL12" s="1041"/>
      <c r="AM12" s="1045" t="s">
        <v>4025</v>
      </c>
      <c r="AN12" s="1041"/>
      <c r="AO12" s="1041"/>
      <c r="AP12" s="1045" t="s">
        <v>3134</v>
      </c>
      <c r="AQ12" s="1041"/>
      <c r="AR12" s="1042" t="s">
        <v>7102</v>
      </c>
      <c r="AS12" s="1045" t="s">
        <v>7103</v>
      </c>
      <c r="AT12" s="1075"/>
      <c r="AU12" s="1076" t="s">
        <v>7104</v>
      </c>
      <c r="AV12" s="1041"/>
      <c r="AW12" s="1045" t="s">
        <v>5209</v>
      </c>
      <c r="AX12" s="1045" t="s">
        <v>4622</v>
      </c>
      <c r="AY12" s="1045" t="s">
        <v>7105</v>
      </c>
      <c r="AZ12" s="1066"/>
      <c r="BA12" s="1048" t="s">
        <v>7106</v>
      </c>
      <c r="BB12" s="1048" t="s">
        <v>7107</v>
      </c>
      <c r="BC12" s="1048" t="s">
        <v>5089</v>
      </c>
      <c r="BD12" s="1078"/>
      <c r="BE12" s="1048" t="s">
        <v>7108</v>
      </c>
      <c r="BF12" s="1066"/>
      <c r="BG12" s="1050" t="s">
        <v>7109</v>
      </c>
      <c r="BH12" s="1050" t="s">
        <v>4978</v>
      </c>
      <c r="BI12" s="1050" t="s">
        <v>2158</v>
      </c>
      <c r="BJ12" s="1149" t="s">
        <v>7110</v>
      </c>
      <c r="BK12" s="1050" t="s">
        <v>1136</v>
      </c>
      <c r="BL12" s="1053"/>
      <c r="BM12" s="1050" t="s">
        <v>7111</v>
      </c>
      <c r="BN12" s="1066"/>
      <c r="BO12" s="1055"/>
      <c r="BP12" s="1096"/>
      <c r="BQ12" s="1057" t="s">
        <v>2507</v>
      </c>
      <c r="BR12" s="1057" t="s">
        <v>7112</v>
      </c>
      <c r="BS12" s="1055"/>
      <c r="BT12" s="1057" t="s">
        <v>3229</v>
      </c>
      <c r="BU12" s="1055"/>
      <c r="BV12" s="1057" t="s">
        <v>7113</v>
      </c>
      <c r="BW12" s="1057" t="s">
        <v>5822</v>
      </c>
      <c r="BX12" s="1066"/>
      <c r="BY12" s="1085" t="s">
        <v>6909</v>
      </c>
      <c r="BZ12" s="1085" t="s">
        <v>2596</v>
      </c>
      <c r="CA12" s="1150" t="s">
        <v>7114</v>
      </c>
      <c r="CB12" s="1086"/>
      <c r="CC12" s="1086"/>
      <c r="CD12" s="1097" t="s">
        <v>4242</v>
      </c>
      <c r="CE12" s="1085" t="s">
        <v>7115</v>
      </c>
      <c r="CF12" s="1085" t="s">
        <v>5091</v>
      </c>
      <c r="CG12" s="1113" t="s">
        <v>5105</v>
      </c>
      <c r="CH12" s="1061"/>
      <c r="CI12" s="1097" t="s">
        <v>4616</v>
      </c>
      <c r="CJ12" s="1086"/>
      <c r="CK12" s="1086"/>
    </row>
    <row r="13">
      <c r="A13" s="653" t="s">
        <v>1635</v>
      </c>
      <c r="B13" s="82" t="s">
        <v>7116</v>
      </c>
      <c r="C13" s="83" t="s">
        <v>1410</v>
      </c>
      <c r="D13" s="84" t="s">
        <v>827</v>
      </c>
      <c r="E13" s="85" t="s">
        <v>433</v>
      </c>
      <c r="F13" s="86" t="s">
        <v>2640</v>
      </c>
      <c r="G13" s="82" t="s">
        <v>4730</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3937</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5810</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4450</v>
      </c>
      <c r="CG13" s="1061"/>
      <c r="CH13" s="1061"/>
      <c r="CI13" s="1061"/>
      <c r="CJ13" s="1086"/>
      <c r="CK13" s="1086"/>
    </row>
    <row r="14">
      <c r="A14" s="581" t="s">
        <v>6217</v>
      </c>
      <c r="B14" s="102" t="s">
        <v>7137</v>
      </c>
      <c r="C14" s="103" t="s">
        <v>1410</v>
      </c>
      <c r="D14" s="104" t="s">
        <v>738</v>
      </c>
      <c r="E14" s="105" t="s">
        <v>433</v>
      </c>
      <c r="F14" s="106" t="s">
        <v>1915</v>
      </c>
      <c r="G14" s="102" t="s">
        <v>4090</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4449</v>
      </c>
      <c r="BI14" s="1080" t="s">
        <v>1734</v>
      </c>
      <c r="BJ14" s="1109"/>
      <c r="BK14" s="1051" t="s">
        <v>4211</v>
      </c>
      <c r="BL14" s="1053"/>
      <c r="BM14" s="1051" t="s">
        <v>7160</v>
      </c>
      <c r="BN14" s="1066"/>
      <c r="BO14" s="1057" t="s">
        <v>3205</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3021</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4433</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6244</v>
      </c>
      <c r="C16" s="103" t="s">
        <v>1410</v>
      </c>
      <c r="D16" s="104" t="s">
        <v>1410</v>
      </c>
      <c r="E16" s="105" t="s">
        <v>1410</v>
      </c>
      <c r="F16" s="106" t="s">
        <v>331</v>
      </c>
      <c r="G16" s="102" t="s">
        <v>5590</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2242</v>
      </c>
      <c r="AA16" s="1152"/>
      <c r="AB16" s="1105"/>
      <c r="AC16" s="1071" t="s">
        <v>815</v>
      </c>
      <c r="AD16" s="1071" t="s">
        <v>5567</v>
      </c>
      <c r="AE16" s="1071" t="s">
        <v>6527</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5861</v>
      </c>
      <c r="AX16" s="1040" t="s">
        <v>7196</v>
      </c>
      <c r="AY16" s="1040" t="s">
        <v>5974</v>
      </c>
      <c r="AZ16" s="1066"/>
      <c r="BA16" s="1079" t="s">
        <v>7197</v>
      </c>
      <c r="BB16" s="1151" t="s">
        <v>7198</v>
      </c>
      <c r="BC16" s="1048" t="s">
        <v>504</v>
      </c>
      <c r="BD16" s="1046"/>
      <c r="BE16" s="1151" t="s">
        <v>7199</v>
      </c>
      <c r="BF16" s="1066"/>
      <c r="BG16" s="1051" t="s">
        <v>3002</v>
      </c>
      <c r="BH16" s="1145" t="s">
        <v>7200</v>
      </c>
      <c r="BI16" s="1051"/>
      <c r="BJ16" s="1145"/>
      <c r="BK16" s="1053"/>
      <c r="BL16" s="1053"/>
      <c r="BM16" s="1050" t="s">
        <v>7201</v>
      </c>
      <c r="BN16" s="1066"/>
      <c r="BO16" s="1111" t="s">
        <v>7202</v>
      </c>
      <c r="BP16" s="1096"/>
      <c r="BQ16" s="1055"/>
      <c r="BR16" s="1056" t="s">
        <v>7203</v>
      </c>
      <c r="BS16" s="1055"/>
      <c r="BT16" s="1111" t="s">
        <v>2238</v>
      </c>
      <c r="BU16" s="1055"/>
      <c r="BV16" s="1056" t="s">
        <v>251</v>
      </c>
      <c r="BW16" s="1056" t="s">
        <v>7204</v>
      </c>
      <c r="BX16" s="1066"/>
      <c r="BY16" s="1060" t="s">
        <v>3855</v>
      </c>
      <c r="BZ16" s="1085" t="s">
        <v>5754</v>
      </c>
      <c r="CA16" s="1086"/>
      <c r="CB16" s="1086"/>
      <c r="CC16" s="1086"/>
      <c r="CD16" s="1061"/>
      <c r="CE16" s="1060" t="s">
        <v>5642</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5590</v>
      </c>
      <c r="H17" s="1024"/>
      <c r="I17" s="1025" t="s">
        <v>2502</v>
      </c>
      <c r="J17" s="1025" t="s">
        <v>3283</v>
      </c>
      <c r="K17" s="1025" t="s">
        <v>7208</v>
      </c>
      <c r="L17" s="1088" t="s">
        <v>7209</v>
      </c>
      <c r="M17" s="1024"/>
      <c r="N17" s="1088" t="s">
        <v>7210</v>
      </c>
      <c r="O17" s="1025" t="s">
        <v>7211</v>
      </c>
      <c r="P17" s="1066"/>
      <c r="Q17" s="1103" t="s">
        <v>3068</v>
      </c>
      <c r="R17" s="1030"/>
      <c r="S17" s="1030"/>
      <c r="T17" s="1103" t="s">
        <v>4830</v>
      </c>
      <c r="U17" s="1029"/>
      <c r="V17" s="1103" t="s">
        <v>7212</v>
      </c>
      <c r="W17" s="1066"/>
      <c r="X17" s="1071" t="s">
        <v>2023</v>
      </c>
      <c r="Y17" s="1071" t="s">
        <v>7213</v>
      </c>
      <c r="Z17" s="1071" t="s">
        <v>7214</v>
      </c>
      <c r="AA17" s="1071" t="s">
        <v>2812</v>
      </c>
      <c r="AB17" s="1071" t="s">
        <v>4556</v>
      </c>
      <c r="AC17" s="1034" t="s">
        <v>7215</v>
      </c>
      <c r="AD17" s="1071" t="s">
        <v>4448</v>
      </c>
      <c r="AE17" s="1071" t="s">
        <v>4006</v>
      </c>
      <c r="AF17" s="1034"/>
      <c r="AG17" s="1034" t="s">
        <v>7216</v>
      </c>
      <c r="AH17" s="1153" t="s">
        <v>7217</v>
      </c>
      <c r="AI17" s="1066"/>
      <c r="AJ17" s="1041"/>
      <c r="AK17" s="1041"/>
      <c r="AL17" s="1041"/>
      <c r="AM17" s="1040" t="s">
        <v>7218</v>
      </c>
      <c r="AN17" s="1041"/>
      <c r="AO17" s="1107" t="s">
        <v>6736</v>
      </c>
      <c r="AP17" s="1040" t="s">
        <v>4260</v>
      </c>
      <c r="AQ17" s="1107" t="s">
        <v>7219</v>
      </c>
      <c r="AR17" s="1041"/>
      <c r="AS17" s="1041"/>
      <c r="AT17" s="1075"/>
      <c r="AU17" s="1041"/>
      <c r="AV17" s="1041"/>
      <c r="AW17" s="1107" t="s">
        <v>939</v>
      </c>
      <c r="AX17" s="1107" t="s">
        <v>4693</v>
      </c>
      <c r="AY17" s="1041"/>
      <c r="AZ17" s="1066"/>
      <c r="BA17" s="1129"/>
      <c r="BB17" s="1129"/>
      <c r="BC17" s="1151" t="s">
        <v>1991</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2773</v>
      </c>
      <c r="BZ17" s="1061"/>
      <c r="CA17" s="1086"/>
      <c r="CB17" s="1086"/>
      <c r="CC17" s="1086"/>
      <c r="CD17" s="1061"/>
      <c r="CE17" s="1061"/>
      <c r="CF17" s="1061"/>
      <c r="CG17" s="1061"/>
      <c r="CH17" s="1061"/>
      <c r="CI17" s="1061"/>
      <c r="CJ17" s="1086"/>
      <c r="CK17" s="1086"/>
    </row>
    <row r="18">
      <c r="A18" s="581" t="s">
        <v>6222</v>
      </c>
      <c r="B18" s="102" t="s">
        <v>7226</v>
      </c>
      <c r="C18" s="103" t="s">
        <v>1410</v>
      </c>
      <c r="D18" s="104" t="s">
        <v>739</v>
      </c>
      <c r="E18" s="105" t="s">
        <v>1410</v>
      </c>
      <c r="F18" s="106" t="s">
        <v>739</v>
      </c>
      <c r="G18" s="102" t="s">
        <v>4730</v>
      </c>
      <c r="H18" s="1024"/>
      <c r="I18" s="1024"/>
      <c r="J18" s="1025" t="s">
        <v>7227</v>
      </c>
      <c r="K18" s="1025" t="s">
        <v>7228</v>
      </c>
      <c r="L18" s="1024"/>
      <c r="M18" s="1024"/>
      <c r="N18" s="1024"/>
      <c r="O18" s="1088" t="s">
        <v>7229</v>
      </c>
      <c r="P18" s="1066"/>
      <c r="Q18" s="1029" t="s">
        <v>7230</v>
      </c>
      <c r="R18" s="1030"/>
      <c r="S18" s="1029" t="s">
        <v>5644</v>
      </c>
      <c r="T18" s="1029" t="s">
        <v>4968</v>
      </c>
      <c r="U18" s="1029" t="s">
        <v>7231</v>
      </c>
      <c r="V18" s="1103" t="s">
        <v>7232</v>
      </c>
      <c r="W18" s="1066"/>
      <c r="X18" s="1105"/>
      <c r="Y18" s="1105"/>
      <c r="Z18" s="1034" t="s">
        <v>6546</v>
      </c>
      <c r="AA18" s="1152"/>
      <c r="AB18" s="1034" t="s">
        <v>2429</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4214</v>
      </c>
      <c r="BI18" s="1051" t="s">
        <v>4490</v>
      </c>
      <c r="BJ18" s="1051" t="s">
        <v>7238</v>
      </c>
      <c r="BK18" s="1051" t="s">
        <v>7239</v>
      </c>
      <c r="BL18" s="1053"/>
      <c r="BM18" s="1051" t="s">
        <v>7240</v>
      </c>
      <c r="BN18" s="1066"/>
      <c r="BO18" s="1056" t="s">
        <v>4588</v>
      </c>
      <c r="BP18" s="1096"/>
      <c r="BQ18" s="1055"/>
      <c r="BR18" s="1084" t="s">
        <v>7241</v>
      </c>
      <c r="BS18" s="1055"/>
      <c r="BT18" s="1056" t="s">
        <v>2416</v>
      </c>
      <c r="BU18" s="1055"/>
      <c r="BV18" s="1056" t="s">
        <v>7242</v>
      </c>
      <c r="BW18" s="1056" t="s">
        <v>7243</v>
      </c>
      <c r="BX18" s="1066"/>
      <c r="BY18" s="1060" t="s">
        <v>4319</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6353</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3745</v>
      </c>
      <c r="AP19" s="1043" t="s">
        <v>7262</v>
      </c>
      <c r="AQ19" s="1040" t="s">
        <v>7263</v>
      </c>
      <c r="AR19" s="1045" t="s">
        <v>6132</v>
      </c>
      <c r="AS19" s="1040" t="s">
        <v>7264</v>
      </c>
      <c r="AT19" s="1107"/>
      <c r="AU19" s="1040"/>
      <c r="AV19" s="1040"/>
      <c r="AW19" s="1043" t="s">
        <v>304</v>
      </c>
      <c r="AX19" s="1107" t="s">
        <v>5527</v>
      </c>
      <c r="AY19" s="1040"/>
      <c r="AZ19" s="1066"/>
      <c r="BA19" s="1079" t="s">
        <v>7265</v>
      </c>
      <c r="BB19" s="1079" t="s">
        <v>7266</v>
      </c>
      <c r="BC19" s="1079" t="s">
        <v>4358</v>
      </c>
      <c r="BD19" s="1079"/>
      <c r="BE19" s="1151" t="s">
        <v>7267</v>
      </c>
      <c r="BF19" s="1066"/>
      <c r="BG19" s="1051" t="s">
        <v>7268</v>
      </c>
      <c r="BH19" s="1051" t="s">
        <v>4906</v>
      </c>
      <c r="BI19" s="1050" t="s">
        <v>6769</v>
      </c>
      <c r="BJ19" s="1094" t="s">
        <v>7269</v>
      </c>
      <c r="BK19" s="1050" t="s">
        <v>2483</v>
      </c>
      <c r="BL19" s="1051"/>
      <c r="BM19" s="1051" t="s">
        <v>7270</v>
      </c>
      <c r="BN19" s="1066"/>
      <c r="BO19" s="1056" t="s">
        <v>7271</v>
      </c>
      <c r="BP19" s="1111"/>
      <c r="BQ19" s="1057" t="s">
        <v>6451</v>
      </c>
      <c r="BR19" s="1056" t="s">
        <v>7272</v>
      </c>
      <c r="BS19" s="1056"/>
      <c r="BT19" s="1057" t="s">
        <v>2097</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5992</v>
      </c>
      <c r="C20" s="103" t="s">
        <v>3151</v>
      </c>
      <c r="D20" s="104" t="s">
        <v>738</v>
      </c>
      <c r="E20" s="105" t="s">
        <v>738</v>
      </c>
      <c r="F20" s="106" t="s">
        <v>1351</v>
      </c>
      <c r="G20" s="102" t="s">
        <v>5096</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7279</v>
      </c>
      <c r="BJ20" s="1109"/>
      <c r="BK20" s="1053"/>
      <c r="BL20" s="1053"/>
      <c r="BM20" s="1053"/>
      <c r="BN20" s="1066"/>
      <c r="BO20" s="1056"/>
      <c r="BP20" s="1096"/>
      <c r="BQ20" s="1058" t="s">
        <v>4831</v>
      </c>
      <c r="BR20" s="1055"/>
      <c r="BS20" s="1055"/>
      <c r="BT20" s="1058" t="s">
        <v>5337</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2763</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2464</v>
      </c>
      <c r="Y21" s="1105"/>
      <c r="Z21" s="1034" t="s">
        <v>7289</v>
      </c>
      <c r="AA21" s="1034" t="s">
        <v>7290</v>
      </c>
      <c r="AB21" s="1034" t="s">
        <v>2782</v>
      </c>
      <c r="AC21" s="1034" t="s">
        <v>7145</v>
      </c>
      <c r="AD21" s="1034" t="s">
        <v>2457</v>
      </c>
      <c r="AE21" s="1034" t="s">
        <v>2989</v>
      </c>
      <c r="AF21" s="1034"/>
      <c r="AG21" s="1034" t="s">
        <v>7291</v>
      </c>
      <c r="AH21" s="1156" t="s">
        <v>2786</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5810</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2806</v>
      </c>
      <c r="BU21" s="1056" t="s">
        <v>4899</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5096</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3935</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2049</v>
      </c>
      <c r="I23" s="1063" t="s">
        <v>7324</v>
      </c>
      <c r="J23" s="1163"/>
      <c r="K23" s="1063" t="s">
        <v>4264</v>
      </c>
      <c r="L23" s="1025"/>
      <c r="M23" s="1024"/>
      <c r="N23" s="1024"/>
      <c r="O23" s="1088" t="s">
        <v>7325</v>
      </c>
      <c r="P23" s="1066"/>
      <c r="Q23" s="1103" t="s">
        <v>7326</v>
      </c>
      <c r="R23" s="1030"/>
      <c r="S23" s="1030"/>
      <c r="T23" s="1103" t="s">
        <v>4988</v>
      </c>
      <c r="U23" s="1029"/>
      <c r="V23" s="1103" t="s">
        <v>7327</v>
      </c>
      <c r="W23" s="1066"/>
      <c r="X23" s="1071" t="s">
        <v>1905</v>
      </c>
      <c r="Y23" s="1105"/>
      <c r="Z23" s="1071" t="s">
        <v>1809</v>
      </c>
      <c r="AA23" s="1152"/>
      <c r="AB23" s="1071" t="s">
        <v>5071</v>
      </c>
      <c r="AC23" s="1105"/>
      <c r="AD23" s="1105"/>
      <c r="AE23" s="1071" t="s">
        <v>4165</v>
      </c>
      <c r="AF23" s="1034"/>
      <c r="AG23" s="1071" t="s">
        <v>7328</v>
      </c>
      <c r="AH23" s="1039"/>
      <c r="AI23" s="1066"/>
      <c r="AJ23" s="1041"/>
      <c r="AK23" s="1041"/>
      <c r="AL23" s="1041"/>
      <c r="AM23" s="1041"/>
      <c r="AN23" s="1041"/>
      <c r="AO23" s="1107" t="s">
        <v>4948</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2567</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6226</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4803</v>
      </c>
      <c r="AD24" s="1034" t="s">
        <v>1265</v>
      </c>
      <c r="AE24" s="1034" t="s">
        <v>3881</v>
      </c>
      <c r="AF24" s="1034"/>
      <c r="AG24" s="1071" t="s">
        <v>7341</v>
      </c>
      <c r="AH24" s="1039"/>
      <c r="AI24" s="1066"/>
      <c r="AJ24" s="1041"/>
      <c r="AK24" s="1041"/>
      <c r="AL24" s="1041"/>
      <c r="AM24" s="1040" t="s">
        <v>4768</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5101</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6237</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2709</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6282</v>
      </c>
      <c r="AA26" s="1169" t="s">
        <v>4450</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2496</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4088</v>
      </c>
      <c r="B27" s="82" t="s">
        <v>7377</v>
      </c>
      <c r="C27" s="83" t="s">
        <v>1410</v>
      </c>
      <c r="D27" s="84" t="s">
        <v>1410</v>
      </c>
      <c r="E27" s="85" t="s">
        <v>433</v>
      </c>
      <c r="F27" s="86" t="s">
        <v>994</v>
      </c>
      <c r="G27" s="82" t="s">
        <v>5015</v>
      </c>
      <c r="H27" s="1063" t="s">
        <v>5921</v>
      </c>
      <c r="I27" s="1024"/>
      <c r="J27" s="1024"/>
      <c r="K27" s="1024"/>
      <c r="L27" s="1025" t="s">
        <v>1476</v>
      </c>
      <c r="M27" s="1024"/>
      <c r="N27" s="1063" t="s">
        <v>7378</v>
      </c>
      <c r="O27" s="1024"/>
      <c r="P27" s="1066"/>
      <c r="Q27" s="1170" t="s">
        <v>3993</v>
      </c>
      <c r="R27" s="1030"/>
      <c r="S27" s="1029" t="s">
        <v>5706</v>
      </c>
      <c r="T27" s="1033" t="s">
        <v>616</v>
      </c>
      <c r="U27" s="1171" t="s">
        <v>1611</v>
      </c>
      <c r="V27" s="1029" t="s">
        <v>7379</v>
      </c>
      <c r="W27" s="1066"/>
      <c r="X27" s="1105"/>
      <c r="Y27" s="1034" t="s">
        <v>4100</v>
      </c>
      <c r="Z27" s="1034" t="s">
        <v>5068</v>
      </c>
      <c r="AA27" s="1172" t="s">
        <v>2011</v>
      </c>
      <c r="AB27" s="1034" t="s">
        <v>6006</v>
      </c>
      <c r="AC27" s="1034" t="s">
        <v>5915</v>
      </c>
      <c r="AD27" s="1034" t="s">
        <v>2917</v>
      </c>
      <c r="AE27" s="1070" t="s">
        <v>244</v>
      </c>
      <c r="AF27" s="1072"/>
      <c r="AG27" s="1105"/>
      <c r="AH27" s="1173" t="s">
        <v>4103</v>
      </c>
      <c r="AI27" s="1066"/>
      <c r="AJ27" s="1040"/>
      <c r="AK27" s="1040" t="s">
        <v>7380</v>
      </c>
      <c r="AL27" s="1040" t="s">
        <v>7381</v>
      </c>
      <c r="AM27" s="1040" t="s">
        <v>1553</v>
      </c>
      <c r="AN27" s="1040"/>
      <c r="AO27" s="1041"/>
      <c r="AP27" s="1045" t="s">
        <v>6593</v>
      </c>
      <c r="AQ27" s="1041"/>
      <c r="AR27" s="1040" t="s">
        <v>7382</v>
      </c>
      <c r="AS27" s="1040" t="s">
        <v>7383</v>
      </c>
      <c r="AT27" s="1075"/>
      <c r="AU27" s="1040" t="s">
        <v>7384</v>
      </c>
      <c r="AV27" s="1041"/>
      <c r="AW27" s="1045" t="s">
        <v>2654</v>
      </c>
      <c r="AX27" s="1040" t="s">
        <v>7385</v>
      </c>
      <c r="AY27" s="1040" t="s">
        <v>7386</v>
      </c>
      <c r="AZ27" s="1066"/>
      <c r="BA27" s="1129"/>
      <c r="BB27" s="1129"/>
      <c r="BC27" s="1079" t="s">
        <v>5836</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6221</v>
      </c>
      <c r="B28" s="102" t="s">
        <v>7393</v>
      </c>
      <c r="C28" s="103" t="s">
        <v>1410</v>
      </c>
      <c r="D28" s="104" t="s">
        <v>1410</v>
      </c>
      <c r="E28" s="105" t="s">
        <v>1410</v>
      </c>
      <c r="F28" s="106" t="s">
        <v>1279</v>
      </c>
      <c r="G28" s="102" t="s">
        <v>3733</v>
      </c>
      <c r="H28" s="1137" t="s">
        <v>4018</v>
      </c>
      <c r="I28" s="1025" t="s">
        <v>7394</v>
      </c>
      <c r="J28" s="1025"/>
      <c r="K28" s="1025"/>
      <c r="L28" s="1088" t="s">
        <v>7395</v>
      </c>
      <c r="M28" s="1024"/>
      <c r="N28" s="1063" t="s">
        <v>7396</v>
      </c>
      <c r="O28" s="1024"/>
      <c r="P28" s="1066"/>
      <c r="Q28" s="1030"/>
      <c r="R28" s="1030"/>
      <c r="S28" s="1030"/>
      <c r="T28" s="1030"/>
      <c r="U28" s="1029" t="s">
        <v>411</v>
      </c>
      <c r="V28" s="1033" t="s">
        <v>7397</v>
      </c>
      <c r="W28" s="1066"/>
      <c r="X28" s="1071" t="s">
        <v>4985</v>
      </c>
      <c r="Y28" s="1034" t="s">
        <v>7398</v>
      </c>
      <c r="Z28" s="1071" t="s">
        <v>5759</v>
      </c>
      <c r="AA28" s="1154" t="s">
        <v>4450</v>
      </c>
      <c r="AB28" s="1071" t="s">
        <v>2355</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6005</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4795</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2456</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4661</v>
      </c>
      <c r="AC29" s="1034" t="s">
        <v>194</v>
      </c>
      <c r="AD29" s="1105"/>
      <c r="AE29" s="1034" t="s">
        <v>2404</v>
      </c>
      <c r="AF29" s="1034"/>
      <c r="AG29" s="1070" t="s">
        <v>7417</v>
      </c>
      <c r="AH29" s="1156" t="s">
        <v>7418</v>
      </c>
      <c r="AI29" s="1066"/>
      <c r="AJ29" s="1040"/>
      <c r="AK29" s="1040" t="s">
        <v>7419</v>
      </c>
      <c r="AL29" s="1040" t="s">
        <v>7420</v>
      </c>
      <c r="AM29" s="1040" t="s">
        <v>3845</v>
      </c>
      <c r="AN29" s="1040"/>
      <c r="AO29" s="1041"/>
      <c r="AP29" s="1041"/>
      <c r="AQ29" s="1041"/>
      <c r="AR29" s="1040" t="s">
        <v>7421</v>
      </c>
      <c r="AS29" s="1040" t="s">
        <v>4513</v>
      </c>
      <c r="AT29" s="1107"/>
      <c r="AU29" s="1040" t="s">
        <v>7422</v>
      </c>
      <c r="AV29" s="1040"/>
      <c r="AW29" s="1040" t="s">
        <v>768</v>
      </c>
      <c r="AX29" s="1041"/>
      <c r="AY29" s="1040" t="s">
        <v>7423</v>
      </c>
      <c r="AZ29" s="1066"/>
      <c r="BA29" s="1079"/>
      <c r="BB29" s="1079" t="s">
        <v>7424</v>
      </c>
      <c r="BC29" s="1151" t="s">
        <v>4181</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5087</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2964</v>
      </c>
      <c r="V30" s="1029" t="s">
        <v>7435</v>
      </c>
      <c r="W30" s="1066"/>
      <c r="X30" s="1034" t="s">
        <v>195</v>
      </c>
      <c r="Y30" s="1034" t="s">
        <v>7436</v>
      </c>
      <c r="Z30" s="1034" t="s">
        <v>7437</v>
      </c>
      <c r="AA30" s="1169" t="s">
        <v>2697</v>
      </c>
      <c r="AB30" s="1034" t="s">
        <v>4791</v>
      </c>
      <c r="AC30" s="1034" t="s">
        <v>7438</v>
      </c>
      <c r="AD30" s="1034" t="s">
        <v>7439</v>
      </c>
      <c r="AE30" s="1034" t="s">
        <v>5656</v>
      </c>
      <c r="AF30" s="1034"/>
      <c r="AG30" s="1105"/>
      <c r="AH30" s="1176" t="s">
        <v>7440</v>
      </c>
      <c r="AI30" s="1066"/>
      <c r="AJ30" s="1040"/>
      <c r="AK30" s="1040" t="s">
        <v>5623</v>
      </c>
      <c r="AL30" s="1041"/>
      <c r="AM30" s="1040" t="s">
        <v>2530</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6042</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2707</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4305</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6157</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2449</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2321</v>
      </c>
      <c r="BS32" s="1055"/>
      <c r="BT32" s="1055"/>
      <c r="BU32" s="1055"/>
      <c r="BV32" s="1111" t="s">
        <v>7465</v>
      </c>
      <c r="BW32" s="1056" t="s">
        <v>1919</v>
      </c>
      <c r="BX32" s="1066"/>
      <c r="BY32" s="1060" t="s">
        <v>5954</v>
      </c>
      <c r="BZ32" s="1061"/>
      <c r="CA32" s="1112"/>
      <c r="CB32" s="1112"/>
      <c r="CC32" s="1112"/>
      <c r="CD32" s="1061"/>
      <c r="CE32" s="1061"/>
      <c r="CF32" s="1061"/>
      <c r="CG32" s="1061"/>
      <c r="CH32" s="1061"/>
      <c r="CI32" s="1061"/>
      <c r="CJ32" s="1086"/>
      <c r="CK32" s="1086"/>
    </row>
    <row r="33">
      <c r="A33" s="653" t="s">
        <v>2127</v>
      </c>
      <c r="B33" s="82" t="s">
        <v>5050</v>
      </c>
      <c r="C33" s="83" t="s">
        <v>739</v>
      </c>
      <c r="D33" s="84" t="s">
        <v>1410</v>
      </c>
      <c r="E33" s="85" t="s">
        <v>1410</v>
      </c>
      <c r="F33" s="86" t="s">
        <v>739</v>
      </c>
      <c r="G33" s="82" t="s">
        <v>5096</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2545</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5931</v>
      </c>
      <c r="H34" s="1025" t="s">
        <v>7481</v>
      </c>
      <c r="I34" s="1024"/>
      <c r="J34" s="1024"/>
      <c r="K34" s="1024"/>
      <c r="L34" s="1024"/>
      <c r="M34" s="1024"/>
      <c r="N34" s="1024"/>
      <c r="O34" s="1024"/>
      <c r="P34" s="1066"/>
      <c r="Q34" s="1030"/>
      <c r="R34" s="1030"/>
      <c r="S34" s="1029" t="s">
        <v>956</v>
      </c>
      <c r="T34" s="1029" t="s">
        <v>1656</v>
      </c>
      <c r="U34" s="1029" t="s">
        <v>4301</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5480</v>
      </c>
      <c r="CA34" s="1086"/>
      <c r="CB34" s="1086"/>
      <c r="CC34" s="1086"/>
      <c r="CD34" s="1061"/>
      <c r="CE34" s="1061"/>
      <c r="CF34" s="1061"/>
      <c r="CG34" s="1061"/>
      <c r="CH34" s="1061"/>
      <c r="CI34" s="1061"/>
      <c r="CJ34" s="1086"/>
      <c r="CK34" s="1086"/>
    </row>
    <row r="35">
      <c r="A35" s="653" t="s">
        <v>5991</v>
      </c>
      <c r="B35" s="82" t="s">
        <v>3924</v>
      </c>
      <c r="C35" s="83" t="s">
        <v>1410</v>
      </c>
      <c r="D35" s="84" t="s">
        <v>1410</v>
      </c>
      <c r="E35" s="85" t="s">
        <v>1410</v>
      </c>
      <c r="F35" s="86" t="s">
        <v>1410</v>
      </c>
      <c r="G35" s="82" t="s">
        <v>2640</v>
      </c>
      <c r="H35" s="1024"/>
      <c r="I35" s="1024"/>
      <c r="J35" s="1024"/>
      <c r="K35" s="1024"/>
      <c r="L35" s="1025" t="s">
        <v>7490</v>
      </c>
      <c r="M35" s="1024"/>
      <c r="N35" s="1025" t="s">
        <v>7491</v>
      </c>
      <c r="O35" s="1024"/>
      <c r="P35" s="1066"/>
      <c r="Q35" s="1030"/>
      <c r="R35" s="1030"/>
      <c r="S35" s="1030"/>
      <c r="T35" s="1030"/>
      <c r="U35" s="1029" t="s">
        <v>4355</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2773</v>
      </c>
      <c r="BI35" s="1053"/>
      <c r="BJ35" s="1109"/>
      <c r="BK35" s="1053"/>
      <c r="BL35" s="1051" t="s">
        <v>7497</v>
      </c>
      <c r="BM35" s="1053"/>
      <c r="BN35" s="1066"/>
      <c r="BO35" s="1056" t="s">
        <v>1802</v>
      </c>
      <c r="BP35" s="1096"/>
      <c r="BQ35" s="1055"/>
      <c r="BR35" s="1055"/>
      <c r="BS35" s="1055"/>
      <c r="BT35" s="1056" t="s">
        <v>4405</v>
      </c>
      <c r="BU35" s="1055"/>
      <c r="BV35" s="1056" t="s">
        <v>7498</v>
      </c>
      <c r="BW35" s="1056" t="s">
        <v>7499</v>
      </c>
      <c r="BX35" s="1066"/>
      <c r="BY35" s="1061"/>
      <c r="BZ35" s="1061"/>
      <c r="CA35" s="1086"/>
      <c r="CB35" s="1086"/>
      <c r="CC35" s="1086"/>
      <c r="CD35" s="1061"/>
      <c r="CE35" s="1061"/>
      <c r="CF35" s="1061"/>
      <c r="CG35" s="1061"/>
      <c r="CH35" s="1112" t="s">
        <v>5765</v>
      </c>
      <c r="CI35" s="1061"/>
      <c r="CJ35" s="1086"/>
      <c r="CK35" s="1086"/>
    </row>
    <row r="36">
      <c r="A36" s="581" t="s">
        <v>5328</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6513</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2644</v>
      </c>
      <c r="CA36" s="1086"/>
      <c r="CB36" s="1086"/>
      <c r="CC36" s="1086"/>
      <c r="CD36" s="1061"/>
      <c r="CE36" s="1061"/>
      <c r="CF36" s="1060" t="s">
        <v>7506</v>
      </c>
      <c r="CG36" s="1061"/>
      <c r="CH36" s="1061"/>
      <c r="CI36" s="1085" t="s">
        <v>4745</v>
      </c>
      <c r="CJ36" s="1086"/>
      <c r="CK36" s="1086"/>
    </row>
    <row r="37">
      <c r="A37" s="653" t="s">
        <v>7507</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6257</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2992</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2275</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1993</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4800</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2963</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5666</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2587</v>
      </c>
      <c r="B44" s="102" t="s">
        <v>1700</v>
      </c>
      <c r="C44" s="103" t="s">
        <v>1410</v>
      </c>
      <c r="D44" s="104" t="s">
        <v>1410</v>
      </c>
      <c r="E44" s="105" t="s">
        <v>1410</v>
      </c>
      <c r="F44" s="106" t="s">
        <v>1410</v>
      </c>
      <c r="G44" s="102" t="s">
        <v>433</v>
      </c>
      <c r="H44" s="1024"/>
      <c r="I44" s="1024"/>
      <c r="J44" s="1024"/>
      <c r="K44" s="1024"/>
      <c r="L44" s="1186" t="s">
        <v>7543</v>
      </c>
      <c r="M44" s="1088" t="s">
        <v>2634</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4737</v>
      </c>
      <c r="C46" s="103" t="s">
        <v>1410</v>
      </c>
      <c r="D46" s="104" t="s">
        <v>1410</v>
      </c>
      <c r="E46" s="105" t="s">
        <v>1410</v>
      </c>
      <c r="F46" s="106" t="s">
        <v>1410</v>
      </c>
      <c r="G46" s="102" t="s">
        <v>994</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6435</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4035</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6597</v>
      </c>
      <c r="U3" s="1224"/>
      <c r="V3" s="1224"/>
      <c r="W3" s="1226" t="s">
        <v>7582</v>
      </c>
      <c r="X3" s="1224"/>
      <c r="Y3" s="1224"/>
      <c r="Z3" s="1227" t="s">
        <v>7583</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4353</v>
      </c>
      <c r="R5" s="1232" t="s">
        <v>2152</v>
      </c>
      <c r="S5" s="1224"/>
      <c r="T5" s="724" t="s">
        <v>974</v>
      </c>
      <c r="U5" s="1224"/>
      <c r="V5" s="1224"/>
      <c r="W5" s="724" t="s">
        <v>7585</v>
      </c>
      <c r="X5" s="1224"/>
      <c r="Y5" s="1224"/>
      <c r="Z5" s="1233" t="s">
        <v>7586</v>
      </c>
      <c r="AA5" s="1224"/>
      <c r="AB5" s="1224"/>
      <c r="AC5" s="1224"/>
      <c r="AD5" s="1224"/>
      <c r="AE5" s="1224"/>
      <c r="AF5" s="1228"/>
      <c r="AG5" s="1228"/>
    </row>
    <row r="6">
      <c r="A6" s="1215" t="s">
        <v>2303</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1987</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6543</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7587</v>
      </c>
      <c r="AA8" s="1225" t="s">
        <v>4514</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6374</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2517</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2744</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6235</v>
      </c>
      <c r="B3" s="1271" t="s">
        <v>7695</v>
      </c>
      <c r="C3" s="1272" t="s">
        <v>917</v>
      </c>
      <c r="D3" s="1273" t="s">
        <v>738</v>
      </c>
      <c r="E3" s="1274" t="s">
        <v>738</v>
      </c>
      <c r="F3" s="1275" t="s">
        <v>2640</v>
      </c>
      <c r="G3" s="1271" t="s">
        <v>2047</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2025</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2026</v>
      </c>
      <c r="BY3" s="1224"/>
      <c r="BZ3" s="1182"/>
      <c r="CA3" s="1233" t="s">
        <v>3090</v>
      </c>
      <c r="CB3" s="1233" t="s">
        <v>367</v>
      </c>
      <c r="CC3" s="1233" t="s">
        <v>2224</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6217</v>
      </c>
      <c r="B4" s="1271" t="s">
        <v>7745</v>
      </c>
      <c r="C4" s="1272" t="s">
        <v>641</v>
      </c>
      <c r="D4" s="1273" t="s">
        <v>641</v>
      </c>
      <c r="E4" s="1274" t="s">
        <v>994</v>
      </c>
      <c r="F4" s="1275" t="s">
        <v>7541</v>
      </c>
      <c r="G4" s="1271" t="s">
        <v>5015</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1977</v>
      </c>
      <c r="Y4" s="724" t="s">
        <v>2144</v>
      </c>
      <c r="Z4" s="1225" t="s">
        <v>3981</v>
      </c>
      <c r="AA4" s="855"/>
      <c r="AB4" s="1280" t="s">
        <v>7755</v>
      </c>
      <c r="AC4" s="724" t="s">
        <v>3188</v>
      </c>
      <c r="AD4" s="724" t="s">
        <v>6088</v>
      </c>
      <c r="AE4" s="855"/>
      <c r="AF4" s="1230" t="s">
        <v>7483</v>
      </c>
      <c r="AG4" s="1224"/>
      <c r="AH4" s="1231" t="s">
        <v>7756</v>
      </c>
      <c r="AI4" s="1231" t="s">
        <v>4843</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5051</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6286</v>
      </c>
      <c r="X5" s="750"/>
      <c r="Y5" s="750" t="s">
        <v>2124</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2936</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6494</v>
      </c>
      <c r="BX5" s="750"/>
      <c r="BY5" s="750"/>
      <c r="BZ5" s="750"/>
      <c r="CA5" s="750"/>
      <c r="CB5" s="750" t="s">
        <v>2263</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6058</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5877</v>
      </c>
      <c r="Y6" s="1231" t="s">
        <v>2388</v>
      </c>
      <c r="Z6" s="1182"/>
      <c r="AA6" s="1182"/>
      <c r="AB6" s="1182"/>
      <c r="AC6" s="1182"/>
      <c r="AD6" s="750" t="s">
        <v>7805</v>
      </c>
      <c r="AE6" s="855"/>
      <c r="AF6" s="724" t="s">
        <v>458</v>
      </c>
      <c r="AG6" s="855"/>
      <c r="AH6" s="1182"/>
      <c r="AI6" s="1182"/>
      <c r="AJ6" s="1225" t="s">
        <v>2198</v>
      </c>
      <c r="AK6" s="1231" t="s">
        <v>5865</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4333</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4737</v>
      </c>
      <c r="CO6" s="1285"/>
      <c r="CP6" s="1285"/>
      <c r="CQ6" s="1285"/>
      <c r="CR6" s="1285"/>
      <c r="CS6" s="1287" t="s">
        <v>7822</v>
      </c>
      <c r="CT6" s="118"/>
    </row>
    <row r="7" ht="15.75" customHeight="1">
      <c r="A7" s="1288" t="s">
        <v>6975</v>
      </c>
      <c r="B7" s="1271" t="s">
        <v>7823</v>
      </c>
      <c r="C7" s="1272" t="s">
        <v>827</v>
      </c>
      <c r="D7" s="1273" t="s">
        <v>1279</v>
      </c>
      <c r="E7" s="1274" t="s">
        <v>1279</v>
      </c>
      <c r="F7" s="1275" t="s">
        <v>4743</v>
      </c>
      <c r="G7" s="1271" t="s">
        <v>2936</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2163</v>
      </c>
      <c r="Y7" s="724" t="s">
        <v>1953</v>
      </c>
      <c r="Z7" s="1230" t="s">
        <v>7830</v>
      </c>
      <c r="AA7" s="855"/>
      <c r="AB7" s="855"/>
      <c r="AC7" s="1233" t="s">
        <v>7831</v>
      </c>
      <c r="AD7" s="724" t="s">
        <v>3919</v>
      </c>
      <c r="AE7" s="855"/>
      <c r="AF7" s="724" t="s">
        <v>7832</v>
      </c>
      <c r="AG7" s="1221"/>
      <c r="AH7" s="1233" t="s">
        <v>7833</v>
      </c>
      <c r="AI7" s="1233" t="s">
        <v>1209</v>
      </c>
      <c r="AJ7" s="1233"/>
      <c r="AK7" s="750" t="s">
        <v>7834</v>
      </c>
      <c r="AL7" s="1233" t="s">
        <v>6049</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4873</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7846</v>
      </c>
      <c r="BZ7" s="1231" t="s">
        <v>7847</v>
      </c>
      <c r="CA7" s="1225" t="s">
        <v>1212</v>
      </c>
      <c r="CB7" s="1225" t="s">
        <v>7848</v>
      </c>
      <c r="CC7" s="1225" t="s">
        <v>472</v>
      </c>
      <c r="CD7" s="1292" t="s">
        <v>2365</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5096</v>
      </c>
      <c r="G8" s="1271" t="s">
        <v>4730</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4840</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2462</v>
      </c>
      <c r="BY8" s="1290" t="s">
        <v>3442</v>
      </c>
      <c r="BZ8" s="855"/>
      <c r="CA8" s="1231" t="s">
        <v>1653</v>
      </c>
      <c r="CB8" s="1290" t="s">
        <v>3003</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2763</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2804</v>
      </c>
      <c r="T9" s="1182"/>
      <c r="U9" s="750" t="s">
        <v>3608</v>
      </c>
      <c r="V9" s="1224"/>
      <c r="W9" s="750" t="s">
        <v>4753</v>
      </c>
      <c r="X9" s="724" t="s">
        <v>3166</v>
      </c>
      <c r="Y9" s="724" t="s">
        <v>7876</v>
      </c>
      <c r="Z9" s="1182"/>
      <c r="AA9" s="1225" t="s">
        <v>5472</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2167</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2127</v>
      </c>
      <c r="B10" s="1271" t="s">
        <v>6036</v>
      </c>
      <c r="C10" s="1272" t="s">
        <v>1410</v>
      </c>
      <c r="D10" s="1273" t="s">
        <v>738</v>
      </c>
      <c r="E10" s="1274" t="s">
        <v>738</v>
      </c>
      <c r="F10" s="1275" t="s">
        <v>827</v>
      </c>
      <c r="G10" s="1271" t="s">
        <v>6058</v>
      </c>
      <c r="H10" s="1302" t="s">
        <v>7886</v>
      </c>
      <c r="I10" s="1305" t="s">
        <v>2140</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4389</v>
      </c>
      <c r="Y10" s="1233" t="s">
        <v>1669</v>
      </c>
      <c r="Z10" s="1182"/>
      <c r="AA10" s="1182"/>
      <c r="AB10" s="1224"/>
      <c r="AC10" s="1233" t="s">
        <v>7900</v>
      </c>
      <c r="AD10" s="1233" t="s">
        <v>5272</v>
      </c>
      <c r="AE10" s="1231" t="s">
        <v>2376</v>
      </c>
      <c r="AF10" s="1233" t="s">
        <v>7901</v>
      </c>
      <c r="AG10" s="750" t="s">
        <v>7902</v>
      </c>
      <c r="AH10" s="1224"/>
      <c r="AI10" s="1224"/>
      <c r="AJ10" s="1224"/>
      <c r="AK10" s="750" t="s">
        <v>7903</v>
      </c>
      <c r="AL10" s="750" t="s">
        <v>2697</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2160</v>
      </c>
      <c r="BY10" s="1233" t="s">
        <v>5699</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6238</v>
      </c>
      <c r="B11" s="1271" t="s">
        <v>7909</v>
      </c>
      <c r="C11" s="1272" t="s">
        <v>827</v>
      </c>
      <c r="D11" s="1273" t="s">
        <v>331</v>
      </c>
      <c r="E11" s="1274" t="s">
        <v>738</v>
      </c>
      <c r="F11" s="1275" t="s">
        <v>5096</v>
      </c>
      <c r="G11" s="1271" t="s">
        <v>4743</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5795</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2936</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5096</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2348</v>
      </c>
      <c r="Y12" s="724" t="s">
        <v>3857</v>
      </c>
      <c r="Z12" s="1182"/>
      <c r="AA12" s="1231" t="s">
        <v>5934</v>
      </c>
      <c r="AB12" s="1224"/>
      <c r="AC12" s="724" t="s">
        <v>2199</v>
      </c>
      <c r="AD12" s="724" t="s">
        <v>2448</v>
      </c>
      <c r="AE12" s="724" t="s">
        <v>5835</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4716</v>
      </c>
      <c r="Y13" s="750" t="s">
        <v>372</v>
      </c>
      <c r="Z13" s="1233" t="s">
        <v>4688</v>
      </c>
      <c r="AA13" s="750" t="s">
        <v>7941</v>
      </c>
      <c r="AB13" s="1233"/>
      <c r="AC13" s="1233" t="s">
        <v>2195</v>
      </c>
      <c r="AD13" s="1233" t="s">
        <v>7942</v>
      </c>
      <c r="AE13" s="750" t="s">
        <v>4993</v>
      </c>
      <c r="AF13" s="750" t="s">
        <v>7943</v>
      </c>
      <c r="AG13" s="1224"/>
      <c r="AH13" s="1224"/>
      <c r="AI13" s="1224"/>
      <c r="AJ13" s="1224"/>
      <c r="AK13" s="1224"/>
      <c r="AL13" s="750" t="s">
        <v>5417</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4090</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4378</v>
      </c>
      <c r="BY13" s="750" t="s">
        <v>2948</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5590</v>
      </c>
      <c r="CP13" s="1285" t="s">
        <v>7840</v>
      </c>
      <c r="CQ13" s="1285" t="s">
        <v>7837</v>
      </c>
      <c r="CR13" s="1297"/>
      <c r="CS13" s="1297"/>
      <c r="CT13" s="92"/>
    </row>
    <row r="14" ht="15.75" customHeight="1">
      <c r="A14" s="1323" t="s">
        <v>5094</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4881</v>
      </c>
      <c r="X14" s="724" t="s">
        <v>7966</v>
      </c>
      <c r="Y14" s="1233" t="s">
        <v>2626</v>
      </c>
      <c r="Z14" s="1182"/>
      <c r="AA14" s="1182"/>
      <c r="AB14" s="1224"/>
      <c r="AC14" s="750" t="s">
        <v>7967</v>
      </c>
      <c r="AD14" s="1276" t="s">
        <v>193</v>
      </c>
      <c r="AE14" s="1182"/>
      <c r="AF14" s="1182"/>
      <c r="AG14" s="1224"/>
      <c r="AH14" s="1233" t="s">
        <v>5208</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4730</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2707</v>
      </c>
      <c r="B16" s="1271" t="s">
        <v>6087</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2306</v>
      </c>
      <c r="AD17" s="724" t="s">
        <v>3975</v>
      </c>
      <c r="AE17" s="855"/>
      <c r="AF17" s="1225" t="s">
        <v>7995</v>
      </c>
      <c r="AG17" s="1224"/>
      <c r="AH17" s="1225" t="s">
        <v>2876</v>
      </c>
      <c r="AI17" s="1225" t="s">
        <v>2851</v>
      </c>
      <c r="AJ17" s="1224"/>
      <c r="AK17" s="750" t="s">
        <v>4056</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6352</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2936</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5460</v>
      </c>
      <c r="X18" s="750" t="s">
        <v>3398</v>
      </c>
      <c r="Y18" s="1233" t="s">
        <v>2980</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4800</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2171</v>
      </c>
      <c r="BZ18" s="1182"/>
      <c r="CA18" s="1224"/>
      <c r="CB18" s="750" t="s">
        <v>4374</v>
      </c>
      <c r="CC18" s="1233" t="s">
        <v>8013</v>
      </c>
      <c r="CD18" s="1233"/>
      <c r="CE18" s="1224"/>
      <c r="CF18" s="1182"/>
      <c r="CG18" s="1224"/>
      <c r="CH18" s="1224"/>
      <c r="CI18" s="1224"/>
      <c r="CJ18" s="1224"/>
      <c r="CK18" s="1224"/>
      <c r="CL18" s="1224"/>
      <c r="CM18" s="1233" t="s">
        <v>8014</v>
      </c>
      <c r="CN18" s="1233" t="s">
        <v>1700</v>
      </c>
      <c r="CO18" s="1233" t="s">
        <v>4892</v>
      </c>
      <c r="CP18" s="1233" t="s">
        <v>8015</v>
      </c>
      <c r="CQ18" s="750" t="s">
        <v>8016</v>
      </c>
      <c r="CR18" s="1233" t="s">
        <v>3021</v>
      </c>
      <c r="CS18" s="750" t="s">
        <v>8017</v>
      </c>
      <c r="CT18" s="92"/>
    </row>
    <row r="19" ht="15.75" customHeight="1">
      <c r="A19" s="1329" t="s">
        <v>4603</v>
      </c>
      <c r="B19" s="1271" t="s">
        <v>8018</v>
      </c>
      <c r="C19" s="1272" t="s">
        <v>1410</v>
      </c>
      <c r="D19" s="1273" t="s">
        <v>1410</v>
      </c>
      <c r="E19" s="1274" t="s">
        <v>1410</v>
      </c>
      <c r="F19" s="1275" t="s">
        <v>739</v>
      </c>
      <c r="G19" s="1271" t="s">
        <v>4737</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2560</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1410</v>
      </c>
      <c r="D20" s="1273" t="s">
        <v>1410</v>
      </c>
      <c r="E20" s="1274" t="s">
        <v>1410</v>
      </c>
      <c r="F20" s="1275" t="s">
        <v>1410</v>
      </c>
      <c r="G20" s="1271" t="s">
        <v>4737</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8047</v>
      </c>
      <c r="C21" s="1272" t="s">
        <v>1410</v>
      </c>
      <c r="D21" s="1273" t="s">
        <v>1410</v>
      </c>
      <c r="E21" s="1274" t="s">
        <v>1410</v>
      </c>
      <c r="F21" s="1275" t="s">
        <v>1410</v>
      </c>
      <c r="G21" s="1271" t="s">
        <v>5096</v>
      </c>
      <c r="H21" s="1302"/>
      <c r="I21" s="1302" t="s">
        <v>8048</v>
      </c>
      <c r="J21" s="750"/>
      <c r="K21" s="1233" t="s">
        <v>8049</v>
      </c>
      <c r="L21" s="1233"/>
      <c r="M21" s="750"/>
      <c r="N21" s="750"/>
      <c r="O21" s="1233" t="s">
        <v>8050</v>
      </c>
      <c r="P21" s="750"/>
      <c r="Q21" s="1224"/>
      <c r="R21" s="1182"/>
      <c r="S21" s="1182"/>
      <c r="T21" s="750"/>
      <c r="U21" s="1233" t="s">
        <v>8051</v>
      </c>
      <c r="V21" s="1233"/>
      <c r="W21" s="1233" t="s">
        <v>2453</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5096</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4906</v>
      </c>
      <c r="Z22" s="1182"/>
      <c r="AA22" s="1182"/>
      <c r="AB22" s="1224"/>
      <c r="AC22" s="1233" t="s">
        <v>8064</v>
      </c>
      <c r="AD22" s="1233" t="s">
        <v>3735</v>
      </c>
      <c r="AE22" s="855"/>
      <c r="AF22" s="724" t="s">
        <v>718</v>
      </c>
      <c r="AG22" s="1221"/>
      <c r="AH22" s="1233" t="s">
        <v>4713</v>
      </c>
      <c r="AI22" s="1233" t="s">
        <v>5421</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2640</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5076</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6266</v>
      </c>
      <c r="C24" s="1272" t="s">
        <v>1410</v>
      </c>
      <c r="D24" s="1273" t="s">
        <v>739</v>
      </c>
      <c r="E24" s="1274" t="s">
        <v>738</v>
      </c>
      <c r="F24" s="1275" t="s">
        <v>1279</v>
      </c>
      <c r="G24" s="1271" t="s">
        <v>1544</v>
      </c>
      <c r="H24" s="1307" t="s">
        <v>8081</v>
      </c>
      <c r="I24" s="1307" t="s">
        <v>5055</v>
      </c>
      <c r="J24" s="855"/>
      <c r="K24" s="1233" t="s">
        <v>8082</v>
      </c>
      <c r="L24" s="1233"/>
      <c r="M24" s="750"/>
      <c r="N24" s="1233" t="s">
        <v>8083</v>
      </c>
      <c r="O24" s="1233" t="s">
        <v>8084</v>
      </c>
      <c r="P24" s="1233" t="s">
        <v>8085</v>
      </c>
      <c r="Q24" s="1233" t="s">
        <v>8086</v>
      </c>
      <c r="R24" s="1233" t="s">
        <v>8087</v>
      </c>
      <c r="S24" s="1233" t="s">
        <v>5075</v>
      </c>
      <c r="T24" s="1233" t="s">
        <v>8088</v>
      </c>
      <c r="U24" s="1233" t="s">
        <v>8089</v>
      </c>
      <c r="V24" s="1233"/>
      <c r="W24" s="1233" t="s">
        <v>5765</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2351</v>
      </c>
      <c r="BW24" s="1233" t="s">
        <v>4046</v>
      </c>
      <c r="BX24" s="1233" t="s">
        <v>2123</v>
      </c>
      <c r="BY24" s="1230" t="s">
        <v>4776</v>
      </c>
      <c r="BZ24" s="1233" t="s">
        <v>2195</v>
      </c>
      <c r="CA24" s="1233" t="s">
        <v>5298</v>
      </c>
      <c r="CB24" s="1233" t="s">
        <v>1894</v>
      </c>
      <c r="CC24" s="1233" t="s">
        <v>3921</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4700</v>
      </c>
    </row>
    <row r="25" ht="15.75" customHeight="1">
      <c r="A25" s="1293" t="s">
        <v>6232</v>
      </c>
      <c r="B25" s="1271" t="s">
        <v>8103</v>
      </c>
      <c r="C25" s="1272" t="s">
        <v>1410</v>
      </c>
      <c r="D25" s="1273" t="s">
        <v>739</v>
      </c>
      <c r="E25" s="1274" t="s">
        <v>1410</v>
      </c>
      <c r="F25" s="1275" t="s">
        <v>827</v>
      </c>
      <c r="G25" s="1271" t="s">
        <v>4737</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4232</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6258</v>
      </c>
      <c r="CO25" s="1233" t="s">
        <v>4873</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2754</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6157</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6418</v>
      </c>
      <c r="Y27" s="724" t="s">
        <v>3989</v>
      </c>
      <c r="Z27" s="1182"/>
      <c r="AA27" s="750" t="s">
        <v>8120</v>
      </c>
      <c r="AB27" s="1224"/>
      <c r="AC27" s="750" t="s">
        <v>8121</v>
      </c>
      <c r="AD27" s="750" t="s">
        <v>1641</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6320</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2047</v>
      </c>
      <c r="C29" s="1272" t="s">
        <v>739</v>
      </c>
      <c r="D29" s="1273" t="s">
        <v>1410</v>
      </c>
      <c r="E29" s="1274" t="s">
        <v>1410</v>
      </c>
      <c r="F29" s="1275" t="s">
        <v>739</v>
      </c>
      <c r="G29" s="1271" t="s">
        <v>2640</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4931</v>
      </c>
      <c r="Z29" s="1182"/>
      <c r="AA29" s="750" t="s">
        <v>8127</v>
      </c>
      <c r="AB29" s="1224"/>
      <c r="AC29" s="750" t="s">
        <v>8128</v>
      </c>
      <c r="AD29" s="750" t="s">
        <v>5868</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4758</v>
      </c>
      <c r="B31" s="1271" t="s">
        <v>1489</v>
      </c>
      <c r="C31" s="1272" t="s">
        <v>1410</v>
      </c>
      <c r="D31" s="1273" t="s">
        <v>1410</v>
      </c>
      <c r="E31" s="1274" t="s">
        <v>1410</v>
      </c>
      <c r="F31" s="1275" t="s">
        <v>1410</v>
      </c>
      <c r="G31" s="1271" t="s">
        <v>917</v>
      </c>
      <c r="H31" s="1302"/>
      <c r="I31" s="1302" t="s">
        <v>6320</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2212</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4676</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8141</v>
      </c>
      <c r="AD32" s="750" t="s">
        <v>1888</v>
      </c>
      <c r="AE32" s="750"/>
      <c r="AF32" s="1233" t="s">
        <v>7365</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6058</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5317</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2462</v>
      </c>
      <c r="BY34" s="1290" t="s">
        <v>3459</v>
      </c>
      <c r="BZ34" s="1290" t="s">
        <v>8151</v>
      </c>
      <c r="CA34" s="1224"/>
      <c r="CB34" s="1290" t="s">
        <v>1148</v>
      </c>
      <c r="CC34" s="1290" t="s">
        <v>2649</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2834</v>
      </c>
      <c r="B36" s="1271" t="s">
        <v>2709</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4737</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2640</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6130</v>
      </c>
      <c r="X42" s="750"/>
      <c r="Y42" s="1182"/>
      <c r="Z42" s="1182"/>
      <c r="AA42" s="1182"/>
      <c r="AB42" s="1224"/>
      <c r="AC42" s="1182"/>
      <c r="AD42" s="1233" t="s">
        <v>2914</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2862</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2934</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2547</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4515</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5926</v>
      </c>
      <c r="AM2" s="1391" t="s">
        <v>3450</v>
      </c>
      <c r="AN2" s="1391" t="s">
        <v>8235</v>
      </c>
      <c r="AO2" s="1392" t="s">
        <v>5677</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4413</v>
      </c>
      <c r="Q3" s="1403" t="s">
        <v>8252</v>
      </c>
      <c r="R3" s="1403" t="s">
        <v>6979</v>
      </c>
      <c r="S3" s="1403" t="s">
        <v>8220</v>
      </c>
      <c r="T3" s="1403" t="s">
        <v>2406</v>
      </c>
      <c r="U3" s="1404" t="s">
        <v>7538</v>
      </c>
      <c r="V3" s="1403" t="s">
        <v>8253</v>
      </c>
      <c r="W3" s="1405" t="s">
        <v>8254</v>
      </c>
      <c r="X3" s="1406" t="s">
        <v>2549</v>
      </c>
      <c r="Y3" s="1406" t="s">
        <v>3793</v>
      </c>
      <c r="Z3" s="1406" t="s">
        <v>8255</v>
      </c>
      <c r="AA3" s="1406" t="s">
        <v>7148</v>
      </c>
      <c r="AB3" s="1405" t="s">
        <v>2757</v>
      </c>
      <c r="AC3" s="1406" t="s">
        <v>4911</v>
      </c>
      <c r="AD3" s="1400" t="s">
        <v>8256</v>
      </c>
      <c r="AE3" s="1400" t="s">
        <v>8257</v>
      </c>
      <c r="AF3" s="1407" t="s">
        <v>8258</v>
      </c>
      <c r="AG3" s="1408" t="s">
        <v>8259</v>
      </c>
      <c r="AH3" s="1408" t="s">
        <v>2734</v>
      </c>
      <c r="AI3" s="1408" t="s">
        <v>3962</v>
      </c>
      <c r="AJ3" s="1407" t="s">
        <v>8260</v>
      </c>
      <c r="AK3" s="1408" t="s">
        <v>8261</v>
      </c>
      <c r="AL3" s="1408" t="s">
        <v>3842</v>
      </c>
      <c r="AM3" s="1409" t="s">
        <v>2240</v>
      </c>
      <c r="AN3" s="1409" t="s">
        <v>3894</v>
      </c>
      <c r="AO3" s="1410" t="s">
        <v>8262</v>
      </c>
      <c r="AP3" s="1410" t="s">
        <v>8263</v>
      </c>
      <c r="AQ3" s="1410" t="s">
        <v>8264</v>
      </c>
      <c r="AR3" s="1410" t="s">
        <v>2502</v>
      </c>
      <c r="AS3" s="1409" t="s">
        <v>5018</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5961</v>
      </c>
      <c r="L4" s="1418" t="s">
        <v>3516</v>
      </c>
      <c r="M4" s="1418" t="s">
        <v>8275</v>
      </c>
      <c r="N4" s="1418" t="s">
        <v>8276</v>
      </c>
      <c r="O4" s="1418" t="s">
        <v>8277</v>
      </c>
      <c r="P4" s="1418" t="s">
        <v>8278</v>
      </c>
      <c r="Q4" s="1419" t="s">
        <v>8279</v>
      </c>
      <c r="R4" s="1419" t="s">
        <v>8280</v>
      </c>
      <c r="S4" s="1419" t="s">
        <v>2424</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4445</v>
      </c>
      <c r="AH4" s="1422" t="s">
        <v>5020</v>
      </c>
      <c r="AI4" s="1422" t="s">
        <v>8291</v>
      </c>
      <c r="AJ4" s="1422" t="s">
        <v>8292</v>
      </c>
      <c r="AK4" s="1422" t="s">
        <v>8293</v>
      </c>
      <c r="AL4" s="1422" t="s">
        <v>8294</v>
      </c>
      <c r="AM4" s="1423" t="s">
        <v>8295</v>
      </c>
      <c r="AN4" s="1424" t="s">
        <v>8296</v>
      </c>
      <c r="AO4" s="1423" t="s">
        <v>8297</v>
      </c>
      <c r="AP4" s="1424" t="s">
        <v>8298</v>
      </c>
      <c r="AQ4" s="1423" t="s">
        <v>8299</v>
      </c>
      <c r="AR4" s="1423" t="s">
        <v>6273</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5990</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5206</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4727</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2547</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5321</v>
      </c>
      <c r="AD6" s="1447" t="s">
        <v>7128</v>
      </c>
      <c r="AE6" s="1450" t="s">
        <v>3706</v>
      </c>
      <c r="AF6" s="1449" t="s">
        <v>8331</v>
      </c>
      <c r="AG6" s="1441" t="s">
        <v>8332</v>
      </c>
      <c r="AH6" s="1446" t="s">
        <v>3530</v>
      </c>
      <c r="AI6" s="1447" t="s">
        <v>5742</v>
      </c>
      <c r="AJ6" s="1449" t="s">
        <v>8333</v>
      </c>
      <c r="AK6" s="1449" t="s">
        <v>8334</v>
      </c>
      <c r="AL6" s="1450" t="s">
        <v>5926</v>
      </c>
      <c r="AM6" s="1446" t="s">
        <v>3450</v>
      </c>
      <c r="AN6" s="1441" t="s">
        <v>4029</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6223</v>
      </c>
      <c r="B7" s="1429" t="s">
        <v>8212</v>
      </c>
      <c r="C7" s="1430">
        <v>0.049444444444444444</v>
      </c>
      <c r="D7" s="1431" t="s">
        <v>8340</v>
      </c>
      <c r="E7" s="1431" t="s">
        <v>8341</v>
      </c>
      <c r="F7" s="1437" t="s">
        <v>8342</v>
      </c>
      <c r="G7" s="1435" t="s">
        <v>8216</v>
      </c>
      <c r="H7" s="1437" t="s">
        <v>8343</v>
      </c>
      <c r="I7" s="1437" t="s">
        <v>2726</v>
      </c>
      <c r="J7" s="1431" t="s">
        <v>8344</v>
      </c>
      <c r="K7" s="1437" t="s">
        <v>3143</v>
      </c>
      <c r="L7" s="1437" t="s">
        <v>3836</v>
      </c>
      <c r="M7" s="1437" t="s">
        <v>6171</v>
      </c>
      <c r="N7" s="1451" t="s">
        <v>8345</v>
      </c>
      <c r="O7" s="1437" t="s">
        <v>8346</v>
      </c>
      <c r="P7" s="1439" t="s">
        <v>6725</v>
      </c>
      <c r="Q7" s="1432" t="s">
        <v>8347</v>
      </c>
      <c r="R7" s="1437" t="s">
        <v>7016</v>
      </c>
      <c r="S7" s="1437" t="s">
        <v>3214</v>
      </c>
      <c r="T7" s="1439" t="s">
        <v>4801</v>
      </c>
      <c r="U7" s="1437" t="s">
        <v>8348</v>
      </c>
      <c r="V7" s="1437" t="s">
        <v>5011</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4276</v>
      </c>
      <c r="AN7" s="1432" t="s">
        <v>2598</v>
      </c>
      <c r="AO7" s="1455" t="s">
        <v>5677</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2341</v>
      </c>
      <c r="AB8" s="1458" t="s">
        <v>8372</v>
      </c>
      <c r="AC8" s="1453">
        <v>47.89</v>
      </c>
      <c r="AD8" s="1458" t="s">
        <v>8373</v>
      </c>
      <c r="AE8" s="1453">
        <v>47.98</v>
      </c>
      <c r="AF8" s="1453" t="s">
        <v>8374</v>
      </c>
      <c r="AG8" s="1453" t="s">
        <v>8375</v>
      </c>
      <c r="AH8" s="1458">
        <v>57.45</v>
      </c>
      <c r="AI8" s="1449" t="s">
        <v>6885</v>
      </c>
      <c r="AJ8" s="1460" t="s">
        <v>8376</v>
      </c>
      <c r="AK8" s="1458" t="s">
        <v>5289</v>
      </c>
      <c r="AL8" s="1458">
        <v>56.23</v>
      </c>
      <c r="AM8" s="1453" t="s">
        <v>8377</v>
      </c>
      <c r="AN8" s="1453">
        <v>55.73</v>
      </c>
      <c r="AO8" s="1453" t="s">
        <v>8378</v>
      </c>
      <c r="AP8" s="1458" t="s">
        <v>8379</v>
      </c>
      <c r="AQ8" s="1458" t="s">
        <v>8380</v>
      </c>
      <c r="AR8" s="1458" t="s">
        <v>4191</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5221</v>
      </c>
      <c r="I9" s="1441" t="s">
        <v>1319</v>
      </c>
      <c r="J9" s="1464" t="s">
        <v>8386</v>
      </c>
      <c r="K9" s="1441" t="s">
        <v>6515</v>
      </c>
      <c r="L9" s="1446" t="s">
        <v>233</v>
      </c>
      <c r="M9" s="1464" t="s">
        <v>8387</v>
      </c>
      <c r="N9" s="1447" t="s">
        <v>8388</v>
      </c>
      <c r="O9" s="1464" t="s">
        <v>8389</v>
      </c>
      <c r="P9" s="1441" t="s">
        <v>6164</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5319</v>
      </c>
      <c r="AD9" s="1441" t="s">
        <v>8397</v>
      </c>
      <c r="AE9" s="1449" t="s">
        <v>8398</v>
      </c>
      <c r="AF9" s="1447" t="s">
        <v>8399</v>
      </c>
      <c r="AG9" s="1453" t="s">
        <v>8400</v>
      </c>
      <c r="AH9" s="1441" t="s">
        <v>8401</v>
      </c>
      <c r="AI9" s="1465" t="s">
        <v>8402</v>
      </c>
      <c r="AJ9" s="1449" t="s">
        <v>8403</v>
      </c>
      <c r="AK9" s="1441" t="s">
        <v>1229</v>
      </c>
      <c r="AL9" s="1441" t="s">
        <v>4993</v>
      </c>
      <c r="AM9" s="1441" t="s">
        <v>3696</v>
      </c>
      <c r="AN9" s="1468" t="s">
        <v>8235</v>
      </c>
      <c r="AO9" s="1441" t="s">
        <v>8337</v>
      </c>
      <c r="AP9" s="1441" t="s">
        <v>8404</v>
      </c>
      <c r="AQ9" s="1441" t="s">
        <v>8405</v>
      </c>
      <c r="AR9" s="1441" t="s">
        <v>4334</v>
      </c>
      <c r="AS9" s="1441" t="s">
        <v>8406</v>
      </c>
      <c r="AT9" s="1469" t="s">
        <v>8238</v>
      </c>
      <c r="AU9" s="1470" t="s">
        <v>8407</v>
      </c>
      <c r="AV9" s="1439" t="str">
        <f t="shared" si="1"/>
        <v>2:59</v>
      </c>
      <c r="AW9" s="1471"/>
    </row>
    <row r="10">
      <c r="A10" s="1472" t="s">
        <v>8408</v>
      </c>
      <c r="B10" s="1473" t="s">
        <v>8212</v>
      </c>
      <c r="C10" s="1430">
        <v>0.04959490740740741</v>
      </c>
      <c r="D10" s="1465" t="s">
        <v>8409</v>
      </c>
      <c r="E10" s="1458" t="s">
        <v>6122</v>
      </c>
      <c r="F10" s="1453" t="s">
        <v>8410</v>
      </c>
      <c r="G10" s="1453" t="s">
        <v>8411</v>
      </c>
      <c r="H10" s="1474" t="s">
        <v>8412</v>
      </c>
      <c r="I10" s="1474" t="s">
        <v>5624</v>
      </c>
      <c r="J10" s="1475" t="s">
        <v>2501</v>
      </c>
      <c r="K10" s="1475" t="s">
        <v>7117</v>
      </c>
      <c r="L10" s="1458">
        <v>56.42</v>
      </c>
      <c r="M10" s="1453" t="s">
        <v>5034</v>
      </c>
      <c r="N10" s="1458" t="s">
        <v>8413</v>
      </c>
      <c r="O10" s="1474" t="s">
        <v>8414</v>
      </c>
      <c r="P10" s="1475" t="s">
        <v>131</v>
      </c>
      <c r="Q10" s="1474" t="s">
        <v>8415</v>
      </c>
      <c r="R10" s="1453" t="s">
        <v>8416</v>
      </c>
      <c r="S10" s="1474" t="s">
        <v>8417</v>
      </c>
      <c r="T10" s="1474" t="s">
        <v>4823</v>
      </c>
      <c r="U10" s="1474" t="s">
        <v>8418</v>
      </c>
      <c r="V10" s="1458">
        <v>59.45</v>
      </c>
      <c r="W10" s="1474" t="s">
        <v>8419</v>
      </c>
      <c r="X10" s="1474" t="s">
        <v>8420</v>
      </c>
      <c r="Y10" s="1474" t="s">
        <v>4886</v>
      </c>
      <c r="Z10" s="1453" t="s">
        <v>3830</v>
      </c>
      <c r="AA10" s="1458" t="s">
        <v>8421</v>
      </c>
      <c r="AB10" s="1458" t="s">
        <v>4438</v>
      </c>
      <c r="AC10" s="1474" t="s">
        <v>4006</v>
      </c>
      <c r="AD10" s="1475" t="s">
        <v>8422</v>
      </c>
      <c r="AE10" s="1453">
        <v>47.89</v>
      </c>
      <c r="AF10" s="1453" t="s">
        <v>8423</v>
      </c>
      <c r="AG10" s="1450" t="s">
        <v>8231</v>
      </c>
      <c r="AH10" s="1458">
        <v>57.71</v>
      </c>
      <c r="AI10" s="1475" t="s">
        <v>8424</v>
      </c>
      <c r="AJ10" s="1453" t="s">
        <v>8376</v>
      </c>
      <c r="AK10" s="1475" t="s">
        <v>6952</v>
      </c>
      <c r="AL10" s="1458">
        <v>56.69</v>
      </c>
      <c r="AM10" s="1474" t="s">
        <v>8425</v>
      </c>
      <c r="AN10" s="1474" t="s">
        <v>3941</v>
      </c>
      <c r="AO10" s="1474" t="s">
        <v>2710</v>
      </c>
      <c r="AP10" s="1458" t="s">
        <v>8426</v>
      </c>
      <c r="AQ10" s="1476" t="s">
        <v>8237</v>
      </c>
      <c r="AR10" s="1475" t="s">
        <v>8427</v>
      </c>
      <c r="AS10" s="1453">
        <v>43.65</v>
      </c>
      <c r="AT10" s="1474" t="s">
        <v>8428</v>
      </c>
      <c r="AU10" s="1442" t="s">
        <v>8339</v>
      </c>
      <c r="AV10" s="1439" t="str">
        <f t="shared" si="1"/>
        <v>1:52</v>
      </c>
      <c r="AW10" s="1477" t="s">
        <v>8429</v>
      </c>
    </row>
    <row r="11" ht="15.75" customHeight="1">
      <c r="A11" s="1472" t="s">
        <v>6222</v>
      </c>
      <c r="B11" s="1429" t="s">
        <v>8212</v>
      </c>
      <c r="C11" s="1430">
        <v>0.04967592592592593</v>
      </c>
      <c r="D11" s="1465" t="s">
        <v>8430</v>
      </c>
      <c r="E11" s="1437" t="s">
        <v>888</v>
      </c>
      <c r="F11" s="1437" t="s">
        <v>4112</v>
      </c>
      <c r="G11" s="1437" t="s">
        <v>8431</v>
      </c>
      <c r="H11" s="1465" t="s">
        <v>8432</v>
      </c>
      <c r="I11" s="1437" t="s">
        <v>8433</v>
      </c>
      <c r="J11" s="1437" t="s">
        <v>8434</v>
      </c>
      <c r="K11" s="1437" t="s">
        <v>8435</v>
      </c>
      <c r="L11" s="1437" t="s">
        <v>4183</v>
      </c>
      <c r="M11" s="1437" t="s">
        <v>8025</v>
      </c>
      <c r="N11" s="1437" t="s">
        <v>2165</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6175</v>
      </c>
      <c r="AF11" s="1432" t="s">
        <v>8444</v>
      </c>
      <c r="AG11" s="1437" t="s">
        <v>8445</v>
      </c>
      <c r="AH11" s="1437" t="s">
        <v>4627</v>
      </c>
      <c r="AI11" s="1437" t="s">
        <v>2793</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2587</v>
      </c>
      <c r="B12" s="1429" t="s">
        <v>8212</v>
      </c>
      <c r="C12" s="1480">
        <v>0.04971064814814815</v>
      </c>
      <c r="D12" s="1440" t="s">
        <v>8456</v>
      </c>
      <c r="E12" s="1481" t="s">
        <v>505</v>
      </c>
      <c r="F12" s="1481" t="s">
        <v>8457</v>
      </c>
      <c r="G12" s="1481" t="s">
        <v>8458</v>
      </c>
      <c r="H12" s="1432" t="s">
        <v>8459</v>
      </c>
      <c r="I12" s="1482" t="s">
        <v>5577</v>
      </c>
      <c r="J12" s="1483" t="s">
        <v>8460</v>
      </c>
      <c r="K12" s="1483" t="s">
        <v>4061</v>
      </c>
      <c r="L12" s="1483" t="s">
        <v>4556</v>
      </c>
      <c r="M12" s="1483" t="s">
        <v>8461</v>
      </c>
      <c r="N12" s="1483" t="s">
        <v>2502</v>
      </c>
      <c r="O12" s="1483" t="s">
        <v>8462</v>
      </c>
      <c r="P12" s="1483" t="s">
        <v>8463</v>
      </c>
      <c r="Q12" s="1432" t="s">
        <v>8464</v>
      </c>
      <c r="R12" s="1484" t="s">
        <v>8465</v>
      </c>
      <c r="S12" s="1432" t="s">
        <v>1802</v>
      </c>
      <c r="T12" s="1484" t="s">
        <v>8466</v>
      </c>
      <c r="U12" s="1432" t="s">
        <v>7003</v>
      </c>
      <c r="V12" s="1484" t="s">
        <v>7712</v>
      </c>
      <c r="W12" s="1485" t="s">
        <v>8467</v>
      </c>
      <c r="X12" s="1485" t="s">
        <v>3724</v>
      </c>
      <c r="Y12" s="1485" t="s">
        <v>3957</v>
      </c>
      <c r="Z12" s="1485" t="s">
        <v>8468</v>
      </c>
      <c r="AA12" s="1485" t="s">
        <v>8332</v>
      </c>
      <c r="AB12" s="1485" t="s">
        <v>4169</v>
      </c>
      <c r="AC12" s="1485" t="s">
        <v>1083</v>
      </c>
      <c r="AD12" s="1481" t="s">
        <v>8469</v>
      </c>
      <c r="AE12" s="1481" t="s">
        <v>5180</v>
      </c>
      <c r="AF12" s="1486" t="s">
        <v>8470</v>
      </c>
      <c r="AG12" s="1486" t="s">
        <v>7501</v>
      </c>
      <c r="AH12" s="1486" t="s">
        <v>5190</v>
      </c>
      <c r="AI12" s="1486" t="s">
        <v>8471</v>
      </c>
      <c r="AJ12" s="1486" t="s">
        <v>8472</v>
      </c>
      <c r="AK12" s="1486" t="s">
        <v>8473</v>
      </c>
      <c r="AL12" s="1486" t="s">
        <v>5919</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4810</v>
      </c>
      <c r="P13" s="1441" t="s">
        <v>5334</v>
      </c>
      <c r="Q13" s="1441" t="s">
        <v>4818</v>
      </c>
      <c r="R13" s="1441" t="s">
        <v>8489</v>
      </c>
      <c r="S13" s="1432" t="s">
        <v>2672</v>
      </c>
      <c r="T13" s="1441" t="s">
        <v>2345</v>
      </c>
      <c r="U13" s="1441" t="s">
        <v>8356</v>
      </c>
      <c r="V13" s="1441" t="s">
        <v>5218</v>
      </c>
      <c r="W13" s="1441" t="s">
        <v>1827</v>
      </c>
      <c r="X13" s="1441" t="s">
        <v>8490</v>
      </c>
      <c r="Y13" s="1441" t="s">
        <v>8491</v>
      </c>
      <c r="Z13" s="1492" t="s">
        <v>8228</v>
      </c>
      <c r="AA13" s="1441" t="s">
        <v>8420</v>
      </c>
      <c r="AB13" s="1441" t="s">
        <v>7340</v>
      </c>
      <c r="AC13" s="1441" t="s">
        <v>4815</v>
      </c>
      <c r="AD13" s="1441" t="s">
        <v>5627</v>
      </c>
      <c r="AE13" s="1449">
        <v>47.81</v>
      </c>
      <c r="AF13" s="1441" t="s">
        <v>8492</v>
      </c>
      <c r="AG13" s="1441" t="s">
        <v>8493</v>
      </c>
      <c r="AH13" s="1441" t="s">
        <v>748</v>
      </c>
      <c r="AI13" s="1441" t="s">
        <v>2265</v>
      </c>
      <c r="AJ13" s="1441" t="s">
        <v>8494</v>
      </c>
      <c r="AK13" s="1441" t="s">
        <v>1051</v>
      </c>
      <c r="AL13" s="1441" t="s">
        <v>8495</v>
      </c>
      <c r="AM13" s="1441" t="s">
        <v>4276</v>
      </c>
      <c r="AN13" s="1441" t="s">
        <v>8496</v>
      </c>
      <c r="AO13" s="1441" t="s">
        <v>8358</v>
      </c>
      <c r="AP13" s="1441" t="s">
        <v>8497</v>
      </c>
      <c r="AQ13" s="1441" t="s">
        <v>8498</v>
      </c>
      <c r="AR13" s="1492" t="s">
        <v>411</v>
      </c>
      <c r="AS13" s="1441" t="s">
        <v>2881</v>
      </c>
      <c r="AT13" s="1441" t="s">
        <v>8499</v>
      </c>
      <c r="AU13" s="1470" t="s">
        <v>8500</v>
      </c>
      <c r="AV13" s="1439" t="str">
        <f t="shared" si="1"/>
        <v>2:17</v>
      </c>
      <c r="AW13" s="1493" t="s">
        <v>8321</v>
      </c>
    </row>
    <row r="14" ht="15.75" customHeight="1">
      <c r="A14" s="1428" t="s">
        <v>5988</v>
      </c>
      <c r="B14" s="1494" t="s">
        <v>8212</v>
      </c>
      <c r="C14" s="1430">
        <v>0.04982638888888889</v>
      </c>
      <c r="D14" s="1431" t="s">
        <v>8501</v>
      </c>
      <c r="E14" s="1431" t="s">
        <v>4650</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6417</v>
      </c>
      <c r="W14" s="1432" t="s">
        <v>5307</v>
      </c>
      <c r="X14" s="1432" t="s">
        <v>8231</v>
      </c>
      <c r="Y14" s="1432" t="s">
        <v>8325</v>
      </c>
      <c r="Z14" s="1432" t="s">
        <v>6524</v>
      </c>
      <c r="AA14" s="1495" t="s">
        <v>8513</v>
      </c>
      <c r="AB14" s="1431" t="s">
        <v>5642</v>
      </c>
      <c r="AC14" s="1432" t="s">
        <v>961</v>
      </c>
      <c r="AD14" s="1431" t="s">
        <v>7161</v>
      </c>
      <c r="AE14" s="1432" t="s">
        <v>3613</v>
      </c>
      <c r="AF14" s="1432" t="s">
        <v>8514</v>
      </c>
      <c r="AG14" s="1432" t="s">
        <v>1520</v>
      </c>
      <c r="AH14" s="1465" t="s">
        <v>8515</v>
      </c>
      <c r="AI14" s="1431" t="s">
        <v>7908</v>
      </c>
      <c r="AJ14" s="1432" t="s">
        <v>8516</v>
      </c>
      <c r="AK14" s="1431" t="s">
        <v>8517</v>
      </c>
      <c r="AL14" s="1431" t="s">
        <v>4161</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5422</v>
      </c>
      <c r="J15" s="1483" t="s">
        <v>8529</v>
      </c>
      <c r="K15" s="1500" t="s">
        <v>8530</v>
      </c>
      <c r="L15" s="1483" t="s">
        <v>8531</v>
      </c>
      <c r="M15" s="1483" t="s">
        <v>4915</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2864</v>
      </c>
      <c r="AO15" s="1488" t="s">
        <v>8552</v>
      </c>
      <c r="AP15" s="1487" t="s">
        <v>5537</v>
      </c>
      <c r="AQ15" s="1488" t="s">
        <v>8553</v>
      </c>
      <c r="AR15" s="1487" t="s">
        <v>155</v>
      </c>
      <c r="AS15" s="1487" t="s">
        <v>3798</v>
      </c>
      <c r="AT15" s="1500" t="s">
        <v>6142</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5624</v>
      </c>
      <c r="J16" s="1475" t="s">
        <v>6061</v>
      </c>
      <c r="K16" s="1475" t="s">
        <v>8560</v>
      </c>
      <c r="L16" s="1475" t="s">
        <v>5919</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4424</v>
      </c>
      <c r="AE16" s="1453">
        <v>47.88</v>
      </c>
      <c r="AF16" s="1507" t="s">
        <v>8572</v>
      </c>
      <c r="AG16" s="1507" t="s">
        <v>8573</v>
      </c>
      <c r="AH16" s="1510">
        <v>57.68</v>
      </c>
      <c r="AI16" s="1510" t="s">
        <v>2697</v>
      </c>
      <c r="AJ16" s="1453" t="s">
        <v>8574</v>
      </c>
      <c r="AK16" s="1511" t="s">
        <v>8575</v>
      </c>
      <c r="AL16" s="1510">
        <v>55.92</v>
      </c>
      <c r="AM16" s="1507" t="s">
        <v>2738</v>
      </c>
      <c r="AN16" s="1432" t="s">
        <v>5581</v>
      </c>
      <c r="AO16" s="1507" t="s">
        <v>6509</v>
      </c>
      <c r="AP16" s="1510" t="s">
        <v>8576</v>
      </c>
      <c r="AQ16" s="1510" t="s">
        <v>7127</v>
      </c>
      <c r="AR16" s="1510" t="s">
        <v>8577</v>
      </c>
      <c r="AS16" s="1512">
        <v>42.83</v>
      </c>
      <c r="AT16" s="1453" t="s">
        <v>7707</v>
      </c>
      <c r="AU16" s="1470" t="s">
        <v>8578</v>
      </c>
      <c r="AV16" s="1439" t="str">
        <f t="shared" si="1"/>
        <v>4:29</v>
      </c>
      <c r="AW16" s="1493" t="s">
        <v>8579</v>
      </c>
    </row>
    <row r="17" ht="15.75" customHeight="1">
      <c r="A17" s="1472" t="s">
        <v>2422</v>
      </c>
      <c r="B17" s="1429" t="s">
        <v>8212</v>
      </c>
      <c r="C17" s="1430">
        <v>0.0499537037037037</v>
      </c>
      <c r="D17" s="1437" t="s">
        <v>8580</v>
      </c>
      <c r="E17" s="1437" t="s">
        <v>2648</v>
      </c>
      <c r="F17" s="1437" t="s">
        <v>8581</v>
      </c>
      <c r="G17" s="1513" t="s">
        <v>8582</v>
      </c>
      <c r="H17" s="1437" t="s">
        <v>8583</v>
      </c>
      <c r="I17" s="1514" t="s">
        <v>8544</v>
      </c>
      <c r="J17" s="1437" t="s">
        <v>1413</v>
      </c>
      <c r="K17" s="1437" t="s">
        <v>5003</v>
      </c>
      <c r="L17" s="1437" t="s">
        <v>8584</v>
      </c>
      <c r="M17" s="1437" t="s">
        <v>8585</v>
      </c>
      <c r="N17" s="1437" t="s">
        <v>8586</v>
      </c>
      <c r="O17" s="1437" t="s">
        <v>8587</v>
      </c>
      <c r="P17" s="1437" t="s">
        <v>8588</v>
      </c>
      <c r="Q17" s="1437" t="s">
        <v>4463</v>
      </c>
      <c r="R17" s="1484" t="s">
        <v>8589</v>
      </c>
      <c r="S17" s="1437" t="s">
        <v>3687</v>
      </c>
      <c r="T17" s="1437" t="s">
        <v>8590</v>
      </c>
      <c r="U17" s="1437" t="s">
        <v>8591</v>
      </c>
      <c r="V17" s="1437" t="s">
        <v>8592</v>
      </c>
      <c r="W17" s="1437" t="s">
        <v>8593</v>
      </c>
      <c r="X17" s="1437" t="s">
        <v>7471</v>
      </c>
      <c r="Y17" s="1437" t="s">
        <v>4067</v>
      </c>
      <c r="Z17" s="1437" t="s">
        <v>8594</v>
      </c>
      <c r="AA17" s="1437" t="s">
        <v>7471</v>
      </c>
      <c r="AB17" s="1437" t="s">
        <v>8488</v>
      </c>
      <c r="AC17" s="1437" t="s">
        <v>5457</v>
      </c>
      <c r="AD17" s="1437" t="s">
        <v>7521</v>
      </c>
      <c r="AE17" s="1437" t="s">
        <v>8595</v>
      </c>
      <c r="AF17" s="1437" t="s">
        <v>8596</v>
      </c>
      <c r="AG17" s="1437" t="s">
        <v>4920</v>
      </c>
      <c r="AH17" s="1437" t="s">
        <v>5037</v>
      </c>
      <c r="AI17" s="1437" t="s">
        <v>8597</v>
      </c>
      <c r="AJ17" s="1435" t="s">
        <v>8233</v>
      </c>
      <c r="AK17" s="1437" t="s">
        <v>2377</v>
      </c>
      <c r="AL17" s="1437" t="s">
        <v>3067</v>
      </c>
      <c r="AM17" s="1437" t="s">
        <v>8598</v>
      </c>
      <c r="AN17" s="1437" t="s">
        <v>550</v>
      </c>
      <c r="AO17" s="1437" t="s">
        <v>8599</v>
      </c>
      <c r="AP17" s="1437" t="s">
        <v>8600</v>
      </c>
      <c r="AQ17" s="1437" t="s">
        <v>4636</v>
      </c>
      <c r="AR17" s="1437" t="s">
        <v>6273</v>
      </c>
      <c r="AS17" s="1437" t="s">
        <v>8601</v>
      </c>
      <c r="AT17" s="1437" t="s">
        <v>2960</v>
      </c>
      <c r="AU17" s="1437" t="s">
        <v>8602</v>
      </c>
      <c r="AV17" s="1439" t="str">
        <f t="shared" si="1"/>
        <v>3:21</v>
      </c>
      <c r="AW17" s="1498" t="s">
        <v>8603</v>
      </c>
    </row>
    <row r="18" ht="15.75" customHeight="1">
      <c r="A18" s="1428" t="s">
        <v>8604</v>
      </c>
      <c r="B18" s="1429" t="s">
        <v>8212</v>
      </c>
      <c r="C18" s="1430">
        <v>0.049965277777777775</v>
      </c>
      <c r="D18" s="1465" t="s">
        <v>8605</v>
      </c>
      <c r="E18" s="1437" t="s">
        <v>4385</v>
      </c>
      <c r="F18" s="1437" t="s">
        <v>8606</v>
      </c>
      <c r="G18" s="1437" t="s">
        <v>8607</v>
      </c>
      <c r="H18" s="1439" t="s">
        <v>8608</v>
      </c>
      <c r="I18" s="1437" t="s">
        <v>1319</v>
      </c>
      <c r="J18" s="1437" t="s">
        <v>378</v>
      </c>
      <c r="K18" s="1437" t="s">
        <v>8609</v>
      </c>
      <c r="L18" s="1437" t="s">
        <v>5227</v>
      </c>
      <c r="M18" s="1437" t="s">
        <v>6171</v>
      </c>
      <c r="N18" s="1437" t="s">
        <v>8610</v>
      </c>
      <c r="O18" s="1437" t="s">
        <v>2552</v>
      </c>
      <c r="P18" s="1439" t="s">
        <v>5334</v>
      </c>
      <c r="Q18" s="1437" t="s">
        <v>8611</v>
      </c>
      <c r="R18" s="1437" t="s">
        <v>4253</v>
      </c>
      <c r="S18" s="1437" t="s">
        <v>7376</v>
      </c>
      <c r="T18" s="1437" t="s">
        <v>7994</v>
      </c>
      <c r="U18" s="1437" t="s">
        <v>8612</v>
      </c>
      <c r="V18" s="1437" t="s">
        <v>4835</v>
      </c>
      <c r="W18" s="1437" t="s">
        <v>8613</v>
      </c>
      <c r="X18" s="1439" t="s">
        <v>6514</v>
      </c>
      <c r="Y18" s="1439" t="s">
        <v>5378</v>
      </c>
      <c r="Z18" s="1437" t="s">
        <v>8614</v>
      </c>
      <c r="AA18" s="1437" t="s">
        <v>3990</v>
      </c>
      <c r="AB18" s="1437" t="s">
        <v>8615</v>
      </c>
      <c r="AC18" s="1437" t="s">
        <v>785</v>
      </c>
      <c r="AD18" s="1437" t="s">
        <v>5345</v>
      </c>
      <c r="AE18" s="1437" t="s">
        <v>8616</v>
      </c>
      <c r="AF18" s="1437" t="s">
        <v>876</v>
      </c>
      <c r="AG18" s="1437" t="s">
        <v>8617</v>
      </c>
      <c r="AH18" s="1437" t="s">
        <v>8618</v>
      </c>
      <c r="AI18" s="1437" t="s">
        <v>688</v>
      </c>
      <c r="AJ18" s="1439" t="s">
        <v>8619</v>
      </c>
      <c r="AK18" s="1486" t="s">
        <v>7302</v>
      </c>
      <c r="AL18" s="1437" t="s">
        <v>4456</v>
      </c>
      <c r="AM18" s="1437" t="s">
        <v>3283</v>
      </c>
      <c r="AN18" s="1439" t="s">
        <v>5926</v>
      </c>
      <c r="AO18" s="1439" t="s">
        <v>6273</v>
      </c>
      <c r="AP18" s="1439" t="s">
        <v>8620</v>
      </c>
      <c r="AQ18" s="1439" t="s">
        <v>8336</v>
      </c>
      <c r="AR18" s="1439" t="s">
        <v>484</v>
      </c>
      <c r="AS18" s="1439" t="s">
        <v>5548</v>
      </c>
      <c r="AT18" s="1439" t="s">
        <v>8514</v>
      </c>
      <c r="AU18" s="1437" t="s">
        <v>8621</v>
      </c>
      <c r="AV18" s="1439" t="str">
        <f t="shared" si="1"/>
        <v>3:46</v>
      </c>
      <c r="AW18" s="1515" t="s">
        <v>7788</v>
      </c>
    </row>
    <row r="19" ht="15.75" customHeight="1">
      <c r="A19" s="1516" t="s">
        <v>5941</v>
      </c>
      <c r="B19" s="1429" t="s">
        <v>8212</v>
      </c>
      <c r="C19" s="1430">
        <v>0.05</v>
      </c>
      <c r="D19" s="1465" t="s">
        <v>8622</v>
      </c>
      <c r="E19" s="1437" t="s">
        <v>8025</v>
      </c>
      <c r="F19" s="1437" t="s">
        <v>8581</v>
      </c>
      <c r="G19" s="1439" t="s">
        <v>8623</v>
      </c>
      <c r="H19" s="1437" t="s">
        <v>8624</v>
      </c>
      <c r="I19" s="1439" t="s">
        <v>1817</v>
      </c>
      <c r="J19" s="1437" t="s">
        <v>3016</v>
      </c>
      <c r="K19" s="1437" t="s">
        <v>8625</v>
      </c>
      <c r="L19" s="1437" t="s">
        <v>4270</v>
      </c>
      <c r="M19" s="1437" t="s">
        <v>8626</v>
      </c>
      <c r="N19" s="1437" t="s">
        <v>8627</v>
      </c>
      <c r="O19" s="1437" t="s">
        <v>8567</v>
      </c>
      <c r="P19" s="1439" t="s">
        <v>1180</v>
      </c>
      <c r="Q19" s="1437" t="s">
        <v>8628</v>
      </c>
      <c r="R19" s="1437" t="s">
        <v>2070</v>
      </c>
      <c r="S19" s="1437" t="s">
        <v>8629</v>
      </c>
      <c r="T19" s="1437" t="s">
        <v>7044</v>
      </c>
      <c r="U19" s="1437" t="s">
        <v>8630</v>
      </c>
      <c r="V19" s="1437" t="s">
        <v>8631</v>
      </c>
      <c r="W19" s="1437" t="s">
        <v>8632</v>
      </c>
      <c r="X19" s="1437" t="s">
        <v>4011</v>
      </c>
      <c r="Y19" s="1437" t="s">
        <v>8633</v>
      </c>
      <c r="Z19" s="1437" t="s">
        <v>8634</v>
      </c>
      <c r="AA19" s="1437" t="s">
        <v>8635</v>
      </c>
      <c r="AB19" s="1437" t="s">
        <v>8636</v>
      </c>
      <c r="AC19" s="1439" t="s">
        <v>4795</v>
      </c>
      <c r="AD19" s="1437" t="s">
        <v>8637</v>
      </c>
      <c r="AE19" s="1439" t="s">
        <v>4413</v>
      </c>
      <c r="AF19" s="1517" t="s">
        <v>8230</v>
      </c>
      <c r="AG19" s="1437" t="s">
        <v>602</v>
      </c>
      <c r="AH19" s="1437" t="s">
        <v>6652</v>
      </c>
      <c r="AI19" s="1437" t="s">
        <v>194</v>
      </c>
      <c r="AJ19" s="1439" t="s">
        <v>8638</v>
      </c>
      <c r="AK19" s="1437" t="s">
        <v>8639</v>
      </c>
      <c r="AL19" s="1439" t="s">
        <v>3432</v>
      </c>
      <c r="AM19" s="1437" t="s">
        <v>1668</v>
      </c>
      <c r="AN19" s="1439" t="s">
        <v>2570</v>
      </c>
      <c r="AO19" s="1437" t="s">
        <v>8640</v>
      </c>
      <c r="AP19" s="1437" t="s">
        <v>8641</v>
      </c>
      <c r="AQ19" s="1439" t="s">
        <v>8642</v>
      </c>
      <c r="AR19" s="1437" t="s">
        <v>1584</v>
      </c>
      <c r="AS19" s="1439" t="s">
        <v>8521</v>
      </c>
      <c r="AT19" s="1437" t="s">
        <v>8643</v>
      </c>
      <c r="AU19" s="1437" t="s">
        <v>8644</v>
      </c>
      <c r="AV19" s="1439" t="str">
        <f t="shared" si="1"/>
        <v>1:53</v>
      </c>
      <c r="AW19" s="1515"/>
    </row>
    <row r="20">
      <c r="A20" s="1472" t="s">
        <v>6229</v>
      </c>
      <c r="B20" s="1473" t="s">
        <v>8241</v>
      </c>
      <c r="C20" s="1430">
        <v>0.05016203703703704</v>
      </c>
      <c r="D20" s="1453" t="s">
        <v>8645</v>
      </c>
      <c r="E20" s="1518" t="s">
        <v>8243</v>
      </c>
      <c r="F20" s="1453" t="s">
        <v>8646</v>
      </c>
      <c r="G20" s="1453" t="s">
        <v>8647</v>
      </c>
      <c r="H20" s="1453" t="s">
        <v>8648</v>
      </c>
      <c r="I20" s="1453" t="s">
        <v>4802</v>
      </c>
      <c r="J20" s="1453" t="s">
        <v>4110</v>
      </c>
      <c r="K20" s="1453" t="s">
        <v>8649</v>
      </c>
      <c r="L20" s="1465" t="s">
        <v>4881</v>
      </c>
      <c r="M20" s="1519" t="s">
        <v>8250</v>
      </c>
      <c r="N20" s="1453" t="s">
        <v>8650</v>
      </c>
      <c r="O20" s="1453" t="s">
        <v>8651</v>
      </c>
      <c r="P20" s="1453" t="s">
        <v>5657</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4715</v>
      </c>
      <c r="AF20" s="1453" t="s">
        <v>5558</v>
      </c>
      <c r="AG20" s="1453" t="s">
        <v>8658</v>
      </c>
      <c r="AH20" s="1453" t="s">
        <v>4203</v>
      </c>
      <c r="AI20" s="1518" t="s">
        <v>3962</v>
      </c>
      <c r="AJ20" s="1453" t="s">
        <v>8659</v>
      </c>
      <c r="AK20" s="1453" t="s">
        <v>8660</v>
      </c>
      <c r="AL20" s="1453" t="s">
        <v>2358</v>
      </c>
      <c r="AM20" s="1453" t="s">
        <v>3692</v>
      </c>
      <c r="AN20" s="1453" t="s">
        <v>5747</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4989</v>
      </c>
      <c r="M21" s="1456" t="str">
        <f>HYPERLINK("https://youtu.be/teAIifUZjFw","1:14.18")</f>
        <v>1:14.18</v>
      </c>
      <c r="N21" s="1500" t="s">
        <v>3483</v>
      </c>
      <c r="O21" s="1500" t="s">
        <v>3901</v>
      </c>
      <c r="P21" s="1500" t="s">
        <v>1857</v>
      </c>
      <c r="Q21" s="1501" t="s">
        <v>8671</v>
      </c>
      <c r="R21" s="1484" t="s">
        <v>8672</v>
      </c>
      <c r="S21" s="1484" t="s">
        <v>5299</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6755</v>
      </c>
      <c r="AC21" s="1502" t="s">
        <v>3881</v>
      </c>
      <c r="AD21" s="1524" t="str">
        <f>HYPERLINK("https://youtu.be/8FEcTKESSh0","1:49.80")</f>
        <v>1:49.80</v>
      </c>
      <c r="AE21" s="1481" t="s">
        <v>6175</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5396</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6398</v>
      </c>
      <c r="J22" s="1475" t="s">
        <v>8688</v>
      </c>
      <c r="K22" s="1525" t="s">
        <v>3853</v>
      </c>
      <c r="L22" s="1475" t="s">
        <v>5227</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4433</v>
      </c>
      <c r="Z22" s="1474" t="s">
        <v>225</v>
      </c>
      <c r="AA22" s="1475" t="s">
        <v>8402</v>
      </c>
      <c r="AB22" s="1475" t="s">
        <v>8696</v>
      </c>
      <c r="AC22" s="1474" t="s">
        <v>591</v>
      </c>
      <c r="AD22" s="1475" t="s">
        <v>8697</v>
      </c>
      <c r="AE22" s="1474" t="s">
        <v>5420</v>
      </c>
      <c r="AF22" s="1474" t="s">
        <v>8698</v>
      </c>
      <c r="AG22" s="1474" t="s">
        <v>8699</v>
      </c>
      <c r="AH22" s="1475" t="s">
        <v>6041</v>
      </c>
      <c r="AI22" s="1475" t="s">
        <v>8700</v>
      </c>
      <c r="AJ22" s="1474" t="s">
        <v>8701</v>
      </c>
      <c r="AK22" s="1475" t="s">
        <v>8702</v>
      </c>
      <c r="AL22" s="1475" t="s">
        <v>6413</v>
      </c>
      <c r="AM22" s="1474" t="s">
        <v>5413</v>
      </c>
      <c r="AN22" s="1474" t="s">
        <v>4881</v>
      </c>
      <c r="AO22" s="1474" t="s">
        <v>2767</v>
      </c>
      <c r="AP22" s="1475" t="s">
        <v>4043</v>
      </c>
      <c r="AQ22" s="1526" t="s">
        <v>8703</v>
      </c>
      <c r="AR22" s="1475" t="s">
        <v>8704</v>
      </c>
      <c r="AS22" s="1474" t="s">
        <v>357</v>
      </c>
      <c r="AT22" s="1474" t="s">
        <v>3789</v>
      </c>
      <c r="AU22" s="1437" t="s">
        <v>8705</v>
      </c>
      <c r="AV22" s="1439" t="str">
        <f t="shared" si="1"/>
        <v>2:46</v>
      </c>
      <c r="AW22" s="1515"/>
    </row>
    <row r="23">
      <c r="A23" s="1472" t="s">
        <v>6217</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5919</v>
      </c>
      <c r="M23" s="1465" t="s">
        <v>2602</v>
      </c>
      <c r="N23" s="1437" t="s">
        <v>8711</v>
      </c>
      <c r="O23" s="1437" t="s">
        <v>8694</v>
      </c>
      <c r="P23" s="1465" t="s">
        <v>8712</v>
      </c>
      <c r="Q23" s="1437" t="s">
        <v>8713</v>
      </c>
      <c r="R23" s="1465" t="s">
        <v>8714</v>
      </c>
      <c r="S23" s="1437" t="s">
        <v>1967</v>
      </c>
      <c r="T23" s="1465" t="s">
        <v>8715</v>
      </c>
      <c r="U23" s="1437" t="s">
        <v>963</v>
      </c>
      <c r="V23" s="1465" t="s">
        <v>4835</v>
      </c>
      <c r="W23" s="1465" t="s">
        <v>6892</v>
      </c>
      <c r="X23" s="1465" t="s">
        <v>6514</v>
      </c>
      <c r="Y23" s="1465" t="s">
        <v>1047</v>
      </c>
      <c r="Z23" s="1465" t="s">
        <v>8716</v>
      </c>
      <c r="AA23" s="1437" t="s">
        <v>8717</v>
      </c>
      <c r="AB23" s="1465" t="s">
        <v>7340</v>
      </c>
      <c r="AC23" s="1437" t="s">
        <v>8718</v>
      </c>
      <c r="AD23" s="1465" t="s">
        <v>5967</v>
      </c>
      <c r="AE23" s="1437" t="s">
        <v>8719</v>
      </c>
      <c r="AF23" s="1437" t="s">
        <v>8720</v>
      </c>
      <c r="AG23" s="1465" t="s">
        <v>8721</v>
      </c>
      <c r="AH23" s="1465" t="s">
        <v>2577</v>
      </c>
      <c r="AI23" s="1437" t="s">
        <v>8722</v>
      </c>
      <c r="AJ23" s="1465" t="s">
        <v>8723</v>
      </c>
      <c r="AK23" s="1465" t="s">
        <v>8226</v>
      </c>
      <c r="AL23" s="1465" t="s">
        <v>4456</v>
      </c>
      <c r="AM23" s="1465" t="s">
        <v>8724</v>
      </c>
      <c r="AN23" s="1465" t="s">
        <v>4456</v>
      </c>
      <c r="AO23" s="1465" t="s">
        <v>1813</v>
      </c>
      <c r="AP23" s="1437" t="s">
        <v>8725</v>
      </c>
      <c r="AQ23" s="1465" t="s">
        <v>2169</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5759</v>
      </c>
      <c r="L24" s="1483" t="s">
        <v>3128</v>
      </c>
      <c r="M24" s="1483" t="s">
        <v>8734</v>
      </c>
      <c r="N24" s="1483" t="s">
        <v>8735</v>
      </c>
      <c r="O24" s="1483" t="s">
        <v>3946</v>
      </c>
      <c r="P24" s="1483" t="s">
        <v>5126</v>
      </c>
      <c r="Q24" s="1484" t="s">
        <v>8736</v>
      </c>
      <c r="R24" s="1484" t="s">
        <v>8737</v>
      </c>
      <c r="S24" s="1484" t="s">
        <v>542</v>
      </c>
      <c r="T24" s="1484" t="s">
        <v>8738</v>
      </c>
      <c r="U24" s="1484" t="s">
        <v>8739</v>
      </c>
      <c r="V24" s="1484" t="s">
        <v>8740</v>
      </c>
      <c r="W24" s="1485" t="s">
        <v>8741</v>
      </c>
      <c r="X24" s="1485" t="s">
        <v>4537</v>
      </c>
      <c r="Y24" s="1485" t="s">
        <v>1538</v>
      </c>
      <c r="Z24" s="1485" t="s">
        <v>2242</v>
      </c>
      <c r="AA24" s="1485" t="s">
        <v>8742</v>
      </c>
      <c r="AB24" s="1485" t="s">
        <v>3514</v>
      </c>
      <c r="AC24" s="1485" t="s">
        <v>8743</v>
      </c>
      <c r="AD24" s="1481" t="s">
        <v>8744</v>
      </c>
      <c r="AE24" s="1481" t="s">
        <v>8595</v>
      </c>
      <c r="AF24" s="1486" t="s">
        <v>8745</v>
      </c>
      <c r="AG24" s="1486" t="s">
        <v>7548</v>
      </c>
      <c r="AH24" s="1486" t="s">
        <v>8746</v>
      </c>
      <c r="AI24" s="1486" t="s">
        <v>4971</v>
      </c>
      <c r="AJ24" s="1486" t="s">
        <v>8747</v>
      </c>
      <c r="AK24" s="1486" t="s">
        <v>8259</v>
      </c>
      <c r="AL24" s="1486" t="s">
        <v>8495</v>
      </c>
      <c r="AM24" s="1488" t="s">
        <v>8471</v>
      </c>
      <c r="AN24" s="1488" t="s">
        <v>8748</v>
      </c>
      <c r="AO24" s="1488" t="s">
        <v>8749</v>
      </c>
      <c r="AP24" s="1488" t="s">
        <v>8750</v>
      </c>
      <c r="AQ24" s="1488" t="s">
        <v>8751</v>
      </c>
      <c r="AR24" s="1488" t="s">
        <v>2791</v>
      </c>
      <c r="AS24" s="1488" t="s">
        <v>300</v>
      </c>
      <c r="AT24" s="1483" t="s">
        <v>8752</v>
      </c>
      <c r="AU24" s="1470" t="s">
        <v>8753</v>
      </c>
      <c r="AV24" s="1439" t="str">
        <f t="shared" si="1"/>
        <v>2:59</v>
      </c>
      <c r="AW24" s="1493" t="s">
        <v>8754</v>
      </c>
    </row>
    <row r="25" ht="15.75" customHeight="1">
      <c r="A25" s="1472" t="s">
        <v>2481</v>
      </c>
      <c r="B25" s="1491" t="s">
        <v>8241</v>
      </c>
      <c r="C25" s="1430">
        <v>0.050347222222222224</v>
      </c>
      <c r="D25" s="1465" t="s">
        <v>8755</v>
      </c>
      <c r="E25" s="1465" t="s">
        <v>8756</v>
      </c>
      <c r="F25" s="1465" t="s">
        <v>8757</v>
      </c>
      <c r="G25" s="1465" t="s">
        <v>8758</v>
      </c>
      <c r="H25" s="1465" t="s">
        <v>5748</v>
      </c>
      <c r="I25" s="1465" t="s">
        <v>694</v>
      </c>
      <c r="J25" s="1519" t="s">
        <v>8248</v>
      </c>
      <c r="K25" s="1465" t="s">
        <v>1161</v>
      </c>
      <c r="L25" s="1465" t="s">
        <v>8759</v>
      </c>
      <c r="M25" s="1483" t="s">
        <v>8760</v>
      </c>
      <c r="N25" s="1519" t="s">
        <v>3524</v>
      </c>
      <c r="O25" s="1465" t="s">
        <v>8761</v>
      </c>
      <c r="P25" s="1519" t="s">
        <v>4413</v>
      </c>
      <c r="Q25" s="1519" t="s">
        <v>8252</v>
      </c>
      <c r="R25" s="1519" t="s">
        <v>6979</v>
      </c>
      <c r="S25" s="1519" t="s">
        <v>8220</v>
      </c>
      <c r="T25" s="1465" t="s">
        <v>4377</v>
      </c>
      <c r="U25" s="1465" t="s">
        <v>8762</v>
      </c>
      <c r="V25" s="1519" t="s">
        <v>8253</v>
      </c>
      <c r="W25" s="1529" t="s">
        <v>6890</v>
      </c>
      <c r="X25" s="1465" t="s">
        <v>1511</v>
      </c>
      <c r="Y25" s="1519" t="s">
        <v>3793</v>
      </c>
      <c r="Z25" s="1465" t="s">
        <v>1068</v>
      </c>
      <c r="AA25" s="1465" t="s">
        <v>8763</v>
      </c>
      <c r="AB25" s="1465" t="s">
        <v>1583</v>
      </c>
      <c r="AC25" s="1465" t="s">
        <v>1803</v>
      </c>
      <c r="AD25" s="1465" t="s">
        <v>8764</v>
      </c>
      <c r="AE25" s="1465" t="s">
        <v>4265</v>
      </c>
      <c r="AF25" s="1465" t="s">
        <v>8765</v>
      </c>
      <c r="AG25" s="1465" t="s">
        <v>5454</v>
      </c>
      <c r="AH25" s="1465" t="s">
        <v>4444</v>
      </c>
      <c r="AI25" s="1465" t="s">
        <v>3198</v>
      </c>
      <c r="AJ25" s="1465" t="s">
        <v>8766</v>
      </c>
      <c r="AK25" s="1465" t="s">
        <v>2900</v>
      </c>
      <c r="AL25" s="1465" t="s">
        <v>8767</v>
      </c>
      <c r="AM25" s="1465" t="s">
        <v>4246</v>
      </c>
      <c r="AN25" s="1465" t="s">
        <v>4152</v>
      </c>
      <c r="AO25" s="1465" t="s">
        <v>7069</v>
      </c>
      <c r="AP25" s="1465" t="s">
        <v>8768</v>
      </c>
      <c r="AQ25" s="1519" t="s">
        <v>8769</v>
      </c>
      <c r="AR25" s="1465" t="s">
        <v>2791</v>
      </c>
      <c r="AS25" s="1465" t="s">
        <v>6403</v>
      </c>
      <c r="AT25" s="1465" t="s">
        <v>8770</v>
      </c>
      <c r="AU25" s="1530" t="s">
        <v>8266</v>
      </c>
      <c r="AV25" s="1439" t="str">
        <f t="shared" si="1"/>
        <v>2:37</v>
      </c>
      <c r="AW25" s="1531"/>
    </row>
    <row r="26" ht="15.75" customHeight="1">
      <c r="A26" s="1428" t="s">
        <v>8771</v>
      </c>
      <c r="B26" s="1494" t="s">
        <v>8241</v>
      </c>
      <c r="C26" s="1430">
        <v>0.05042824074074074</v>
      </c>
      <c r="D26" s="1465" t="s">
        <v>8501</v>
      </c>
      <c r="E26" s="1481" t="s">
        <v>6003</v>
      </c>
      <c r="F26" s="1481" t="s">
        <v>8772</v>
      </c>
      <c r="G26" s="1499" t="s">
        <v>8773</v>
      </c>
      <c r="H26" s="1482" t="s">
        <v>8774</v>
      </c>
      <c r="I26" s="1528" t="s">
        <v>3043</v>
      </c>
      <c r="J26" s="1483" t="s">
        <v>4672</v>
      </c>
      <c r="K26" s="1483" t="s">
        <v>8649</v>
      </c>
      <c r="L26" s="1483" t="s">
        <v>2320</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2549</v>
      </c>
      <c r="Y26" s="1502" t="s">
        <v>8778</v>
      </c>
      <c r="Z26" s="1485" t="s">
        <v>8779</v>
      </c>
      <c r="AA26" s="1502" t="s">
        <v>8780</v>
      </c>
      <c r="AB26" s="1465" t="s">
        <v>7256</v>
      </c>
      <c r="AC26" s="1502" t="s">
        <v>2561</v>
      </c>
      <c r="AD26" s="1533" t="s">
        <v>8256</v>
      </c>
      <c r="AE26" s="1481" t="s">
        <v>4265</v>
      </c>
      <c r="AF26" s="1486" t="s">
        <v>8781</v>
      </c>
      <c r="AG26" s="1503" t="s">
        <v>3602</v>
      </c>
      <c r="AH26" s="1503" t="s">
        <v>8782</v>
      </c>
      <c r="AI26" s="1439" t="s">
        <v>8717</v>
      </c>
      <c r="AJ26" s="1503" t="s">
        <v>8783</v>
      </c>
      <c r="AK26" s="1530" t="s">
        <v>8261</v>
      </c>
      <c r="AL26" s="1503" t="s">
        <v>3263</v>
      </c>
      <c r="AM26" s="1488" t="s">
        <v>8784</v>
      </c>
      <c r="AN26" s="1488" t="s">
        <v>4866</v>
      </c>
      <c r="AO26" s="1488" t="s">
        <v>8785</v>
      </c>
      <c r="AP26" s="1488" t="s">
        <v>8786</v>
      </c>
      <c r="AQ26" s="1487" t="s">
        <v>8787</v>
      </c>
      <c r="AR26" s="1487" t="s">
        <v>3309</v>
      </c>
      <c r="AS26" s="1487" t="s">
        <v>5033</v>
      </c>
      <c r="AT26" s="1483" t="s">
        <v>8788</v>
      </c>
      <c r="AU26" s="1470" t="s">
        <v>8789</v>
      </c>
      <c r="AV26" s="1439" t="str">
        <f t="shared" si="1"/>
        <v>2:55</v>
      </c>
      <c r="AW26" s="1534"/>
    </row>
    <row r="27" ht="15.75" customHeight="1">
      <c r="A27" s="1428" t="s">
        <v>4059</v>
      </c>
      <c r="B27" s="1429" t="s">
        <v>8212</v>
      </c>
      <c r="C27" s="1535">
        <v>0.05043981481481481</v>
      </c>
      <c r="D27" s="1465" t="s">
        <v>8790</v>
      </c>
      <c r="E27" s="1439" t="s">
        <v>7074</v>
      </c>
      <c r="F27" s="1439" t="s">
        <v>7204</v>
      </c>
      <c r="G27" s="1439" t="s">
        <v>8791</v>
      </c>
      <c r="H27" s="1439" t="s">
        <v>8412</v>
      </c>
      <c r="I27" s="1439" t="s">
        <v>4576</v>
      </c>
      <c r="J27" s="1439" t="s">
        <v>4546</v>
      </c>
      <c r="K27" s="1439" t="s">
        <v>8609</v>
      </c>
      <c r="L27" s="1439" t="s">
        <v>8792</v>
      </c>
      <c r="M27" s="1439" t="s">
        <v>8793</v>
      </c>
      <c r="N27" s="1439" t="s">
        <v>8794</v>
      </c>
      <c r="O27" s="1439" t="s">
        <v>8795</v>
      </c>
      <c r="P27" s="1439" t="s">
        <v>5180</v>
      </c>
      <c r="Q27" s="1439" t="s">
        <v>8796</v>
      </c>
      <c r="R27" s="1439" t="s">
        <v>8797</v>
      </c>
      <c r="S27" s="1439" t="s">
        <v>8798</v>
      </c>
      <c r="T27" s="1439" t="s">
        <v>8799</v>
      </c>
      <c r="U27" s="1439" t="s">
        <v>8800</v>
      </c>
      <c r="V27" s="1439" t="s">
        <v>2438</v>
      </c>
      <c r="W27" s="1439" t="s">
        <v>8801</v>
      </c>
      <c r="X27" s="1439" t="s">
        <v>8802</v>
      </c>
      <c r="Y27" s="1439" t="s">
        <v>8633</v>
      </c>
      <c r="Z27" s="1439" t="s">
        <v>1068</v>
      </c>
      <c r="AA27" s="1439" t="s">
        <v>3198</v>
      </c>
      <c r="AB27" s="1439" t="s">
        <v>4672</v>
      </c>
      <c r="AC27" s="1439" t="s">
        <v>3881</v>
      </c>
      <c r="AD27" s="1439" t="s">
        <v>5938</v>
      </c>
      <c r="AE27" s="1439" t="s">
        <v>5420</v>
      </c>
      <c r="AF27" s="1439" t="s">
        <v>8803</v>
      </c>
      <c r="AG27" s="1439" t="s">
        <v>8804</v>
      </c>
      <c r="AH27" s="1439" t="s">
        <v>3719</v>
      </c>
      <c r="AI27" s="1439" t="s">
        <v>4971</v>
      </c>
      <c r="AJ27" s="1439" t="s">
        <v>8805</v>
      </c>
      <c r="AK27" s="1439" t="s">
        <v>8806</v>
      </c>
      <c r="AL27" s="1439" t="s">
        <v>5704</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6320</v>
      </c>
    </row>
    <row r="28">
      <c r="A28" s="1472" t="s">
        <v>1349</v>
      </c>
      <c r="B28" s="1491" t="s">
        <v>8212</v>
      </c>
      <c r="C28" s="1430">
        <v>0.050486111111111114</v>
      </c>
      <c r="D28" s="1481" t="s">
        <v>8812</v>
      </c>
      <c r="E28" s="1481" t="s">
        <v>8813</v>
      </c>
      <c r="F28" s="1481" t="s">
        <v>8814</v>
      </c>
      <c r="G28" s="1481" t="s">
        <v>8815</v>
      </c>
      <c r="H28" s="1465" t="s">
        <v>8816</v>
      </c>
      <c r="I28" s="1528" t="s">
        <v>856</v>
      </c>
      <c r="J28" s="1483" t="s">
        <v>5542</v>
      </c>
      <c r="K28" s="1483" t="s">
        <v>7560</v>
      </c>
      <c r="L28" s="1483" t="s">
        <v>6126</v>
      </c>
      <c r="M28" s="1483" t="s">
        <v>4826</v>
      </c>
      <c r="N28" s="1483" t="s">
        <v>8817</v>
      </c>
      <c r="O28" s="1483" t="s">
        <v>8818</v>
      </c>
      <c r="P28" s="1483" t="s">
        <v>8544</v>
      </c>
      <c r="Q28" s="1484" t="s">
        <v>882</v>
      </c>
      <c r="R28" s="1484" t="s">
        <v>4616</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2164</v>
      </c>
      <c r="AF28" s="1486" t="s">
        <v>8828</v>
      </c>
      <c r="AG28" s="1486" t="s">
        <v>521</v>
      </c>
      <c r="AH28" s="1486" t="s">
        <v>8829</v>
      </c>
      <c r="AI28" s="1486" t="s">
        <v>2511</v>
      </c>
      <c r="AJ28" s="1486" t="s">
        <v>8830</v>
      </c>
      <c r="AK28" s="1486" t="s">
        <v>7148</v>
      </c>
      <c r="AL28" s="1486" t="s">
        <v>2657</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6278</v>
      </c>
      <c r="L29" s="1456" t="str">
        <f>HYPERLINK("https://www.youtube.com/watch?v=tJdjPKdAbw4","57.01")</f>
        <v>57.01</v>
      </c>
      <c r="M29" s="1500" t="s">
        <v>7016</v>
      </c>
      <c r="N29" s="1483" t="s">
        <v>3753</v>
      </c>
      <c r="O29" s="1500" t="s">
        <v>8841</v>
      </c>
      <c r="P29" s="1500" t="s">
        <v>131</v>
      </c>
      <c r="Q29" s="1501" t="s">
        <v>8842</v>
      </c>
      <c r="R29" s="1501" t="s">
        <v>6521</v>
      </c>
      <c r="S29" s="1522" t="str">
        <f>HYPERLINK("https://www.youtube.com/watch?v=_3ms_ZhYFzo","1:18.01")</f>
        <v>1:18.01</v>
      </c>
      <c r="T29" s="1501" t="s">
        <v>8843</v>
      </c>
      <c r="U29" s="1522" t="str">
        <f>HYPERLINK("https://www.youtube.com/watch?v=ZOy_TI3Zw14","2:02.38")</f>
        <v>2:02.38</v>
      </c>
      <c r="V29" s="1501" t="s">
        <v>8821</v>
      </c>
      <c r="W29" s="1502" t="s">
        <v>4263</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2829</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5386</v>
      </c>
      <c r="AT29" s="1456" t="str">
        <f>HYPERLINK("https://www.youtube.com/watch?v=H67SXBLcISI","2:29.09")</f>
        <v>2:29.09</v>
      </c>
      <c r="AU29" s="1504" t="s">
        <v>8851</v>
      </c>
      <c r="AV29" s="1439" t="str">
        <f t="shared" si="1"/>
        <v>2:03</v>
      </c>
      <c r="AW29" s="1539" t="s">
        <v>8852</v>
      </c>
    </row>
    <row r="30">
      <c r="A30" s="1472" t="s">
        <v>2934</v>
      </c>
      <c r="B30" s="1491" t="s">
        <v>8241</v>
      </c>
      <c r="C30" s="1430">
        <v>0.050520833333333334</v>
      </c>
      <c r="D30" s="1481" t="s">
        <v>8853</v>
      </c>
      <c r="E30" s="1540" t="s">
        <v>4442</v>
      </c>
      <c r="F30" s="1540" t="s">
        <v>8854</v>
      </c>
      <c r="G30" s="1481" t="s">
        <v>8855</v>
      </c>
      <c r="H30" s="1540" t="s">
        <v>8856</v>
      </c>
      <c r="I30" s="1506" t="s">
        <v>2958</v>
      </c>
      <c r="J30" s="1483" t="s">
        <v>8857</v>
      </c>
      <c r="K30" s="1541" t="s">
        <v>8858</v>
      </c>
      <c r="L30" s="1542" t="s">
        <v>8249</v>
      </c>
      <c r="M30" s="1543" t="s">
        <v>5592</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3942</v>
      </c>
      <c r="AC30" s="1485" t="s">
        <v>873</v>
      </c>
      <c r="AD30" s="1481" t="s">
        <v>8864</v>
      </c>
      <c r="AE30" s="1481" t="s">
        <v>5657</v>
      </c>
      <c r="AF30" s="1486" t="s">
        <v>8865</v>
      </c>
      <c r="AG30" s="1506" t="s">
        <v>4341</v>
      </c>
      <c r="AH30" s="1486" t="s">
        <v>8866</v>
      </c>
      <c r="AI30" s="1486" t="s">
        <v>6516</v>
      </c>
      <c r="AJ30" s="1486" t="s">
        <v>8867</v>
      </c>
      <c r="AK30" s="1486" t="s">
        <v>8868</v>
      </c>
      <c r="AL30" s="1486" t="s">
        <v>8869</v>
      </c>
      <c r="AM30" s="1488" t="s">
        <v>8421</v>
      </c>
      <c r="AN30" s="1488" t="s">
        <v>8547</v>
      </c>
      <c r="AO30" s="1488" t="s">
        <v>2791</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4006</v>
      </c>
      <c r="Q31" s="1484" t="s">
        <v>8885</v>
      </c>
      <c r="R31" s="1484" t="s">
        <v>2516</v>
      </c>
      <c r="S31" s="1484" t="s">
        <v>8886</v>
      </c>
      <c r="T31" s="1484" t="s">
        <v>8887</v>
      </c>
      <c r="U31" s="1484" t="s">
        <v>8888</v>
      </c>
      <c r="V31" s="1484" t="s">
        <v>8673</v>
      </c>
      <c r="W31" s="1485" t="s">
        <v>8889</v>
      </c>
      <c r="X31" s="1485" t="s">
        <v>8890</v>
      </c>
      <c r="Y31" s="1485" t="s">
        <v>8891</v>
      </c>
      <c r="Z31" s="1485" t="s">
        <v>1316</v>
      </c>
      <c r="AA31" s="1485" t="s">
        <v>8892</v>
      </c>
      <c r="AB31" s="1485" t="s">
        <v>7171</v>
      </c>
      <c r="AC31" s="1502" t="s">
        <v>6367</v>
      </c>
      <c r="AD31" s="1481" t="s">
        <v>8893</v>
      </c>
      <c r="AE31" s="1481" t="s">
        <v>8544</v>
      </c>
      <c r="AF31" s="1486" t="s">
        <v>8894</v>
      </c>
      <c r="AG31" s="1486" t="s">
        <v>1039</v>
      </c>
      <c r="AH31" s="1486" t="s">
        <v>5458</v>
      </c>
      <c r="AI31" s="1486" t="s">
        <v>7251</v>
      </c>
      <c r="AJ31" s="1486" t="s">
        <v>8895</v>
      </c>
      <c r="AK31" s="1486" t="s">
        <v>4537</v>
      </c>
      <c r="AL31" s="1486" t="s">
        <v>5471</v>
      </c>
      <c r="AM31" s="1488" t="s">
        <v>1955</v>
      </c>
      <c r="AN31" s="1488" t="s">
        <v>4462</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4040</v>
      </c>
      <c r="M32" s="1465" t="s">
        <v>3819</v>
      </c>
      <c r="N32" s="1465" t="s">
        <v>8909</v>
      </c>
      <c r="O32" s="1465" t="s">
        <v>8910</v>
      </c>
      <c r="P32" s="1465" t="s">
        <v>8911</v>
      </c>
      <c r="Q32" s="1465" t="s">
        <v>8912</v>
      </c>
      <c r="R32" s="1465" t="s">
        <v>8913</v>
      </c>
      <c r="S32" s="1465" t="s">
        <v>8914</v>
      </c>
      <c r="T32" s="1465" t="s">
        <v>8259</v>
      </c>
      <c r="U32" s="1465" t="s">
        <v>8915</v>
      </c>
      <c r="V32" s="1465" t="s">
        <v>8916</v>
      </c>
      <c r="W32" s="1465" t="s">
        <v>4586</v>
      </c>
      <c r="X32" s="1465" t="s">
        <v>8917</v>
      </c>
      <c r="Y32" s="1465" t="s">
        <v>4886</v>
      </c>
      <c r="Z32" s="1465" t="s">
        <v>8918</v>
      </c>
      <c r="AA32" s="1465" t="s">
        <v>8919</v>
      </c>
      <c r="AB32" s="1465" t="s">
        <v>8920</v>
      </c>
      <c r="AC32" s="1465" t="s">
        <v>3881</v>
      </c>
      <c r="AD32" s="1465" t="s">
        <v>8921</v>
      </c>
      <c r="AE32" s="1465" t="s">
        <v>8398</v>
      </c>
      <c r="AF32" s="1465" t="s">
        <v>8922</v>
      </c>
      <c r="AG32" s="1465" t="s">
        <v>4882</v>
      </c>
      <c r="AH32" s="1465" t="s">
        <v>4509</v>
      </c>
      <c r="AI32" s="1465" t="s">
        <v>8923</v>
      </c>
      <c r="AJ32" s="1465" t="s">
        <v>8924</v>
      </c>
      <c r="AK32" s="1465" t="s">
        <v>2007</v>
      </c>
      <c r="AL32" s="1465" t="s">
        <v>8925</v>
      </c>
      <c r="AM32" s="1465" t="s">
        <v>3564</v>
      </c>
      <c r="AN32" s="1465" t="s">
        <v>3699</v>
      </c>
      <c r="AO32" s="1465" t="s">
        <v>6007</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2186</v>
      </c>
      <c r="N33" s="1437" t="s">
        <v>8639</v>
      </c>
      <c r="O33" s="1437" t="s">
        <v>8931</v>
      </c>
      <c r="P33" s="1437" t="s">
        <v>1180</v>
      </c>
      <c r="Q33" s="1437" t="s">
        <v>8932</v>
      </c>
      <c r="R33" s="1437" t="s">
        <v>2953</v>
      </c>
      <c r="S33" s="1437" t="s">
        <v>8933</v>
      </c>
      <c r="T33" s="1518" t="s">
        <v>2406</v>
      </c>
      <c r="U33" s="1437" t="s">
        <v>4112</v>
      </c>
      <c r="V33" s="1437" t="s">
        <v>2651</v>
      </c>
      <c r="W33" s="1437" t="s">
        <v>8934</v>
      </c>
      <c r="X33" s="1437" t="s">
        <v>8935</v>
      </c>
      <c r="Y33" s="1437" t="s">
        <v>1029</v>
      </c>
      <c r="Z33" s="1518" t="s">
        <v>8255</v>
      </c>
      <c r="AA33" s="1518" t="s">
        <v>7148</v>
      </c>
      <c r="AB33" s="1437" t="s">
        <v>8936</v>
      </c>
      <c r="AC33" s="1439" t="s">
        <v>529</v>
      </c>
      <c r="AD33" s="1437" t="s">
        <v>8937</v>
      </c>
      <c r="AE33" s="1437" t="s">
        <v>4715</v>
      </c>
      <c r="AF33" s="1437" t="s">
        <v>8938</v>
      </c>
      <c r="AG33" s="1518" t="s">
        <v>8259</v>
      </c>
      <c r="AH33" s="1518" t="s">
        <v>2734</v>
      </c>
      <c r="AI33" s="1437" t="s">
        <v>8939</v>
      </c>
      <c r="AJ33" s="1437" t="s">
        <v>8940</v>
      </c>
      <c r="AK33" s="1437" t="s">
        <v>2418</v>
      </c>
      <c r="AL33" s="1518" t="s">
        <v>3842</v>
      </c>
      <c r="AM33" s="1437" t="s">
        <v>8542</v>
      </c>
      <c r="AN33" s="1437" t="s">
        <v>342</v>
      </c>
      <c r="AO33" s="1518" t="s">
        <v>8262</v>
      </c>
      <c r="AP33" s="1437" t="s">
        <v>8941</v>
      </c>
      <c r="AQ33" s="1437" t="s">
        <v>7086</v>
      </c>
      <c r="AR33" s="1518" t="s">
        <v>2502</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2501</v>
      </c>
      <c r="AA34" s="1439" t="s">
        <v>8955</v>
      </c>
      <c r="AB34" s="1439" t="s">
        <v>8449</v>
      </c>
      <c r="AC34" s="1439" t="s">
        <v>4538</v>
      </c>
      <c r="AD34" s="1439" t="s">
        <v>8956</v>
      </c>
      <c r="AE34" s="1439" t="s">
        <v>8891</v>
      </c>
      <c r="AF34" s="1439" t="s">
        <v>8957</v>
      </c>
      <c r="AG34" s="1439" t="s">
        <v>3780</v>
      </c>
      <c r="AH34" s="1439" t="s">
        <v>4530</v>
      </c>
      <c r="AI34" s="1439" t="s">
        <v>3511</v>
      </c>
      <c r="AJ34" s="1439" t="s">
        <v>8958</v>
      </c>
      <c r="AK34" s="1439" t="s">
        <v>155</v>
      </c>
      <c r="AL34" s="1439" t="s">
        <v>8746</v>
      </c>
      <c r="AM34" s="1439" t="s">
        <v>8959</v>
      </c>
      <c r="AN34" s="1437" t="s">
        <v>8960</v>
      </c>
      <c r="AO34" s="1437" t="s">
        <v>8947</v>
      </c>
      <c r="AP34" s="1439" t="s">
        <v>5199</v>
      </c>
      <c r="AQ34" s="1439" t="s">
        <v>251</v>
      </c>
      <c r="AR34" s="1439" t="s">
        <v>4819</v>
      </c>
      <c r="AS34" s="1439" t="s">
        <v>8961</v>
      </c>
      <c r="AT34" s="1546" t="s">
        <v>8265</v>
      </c>
      <c r="AU34" s="1437" t="s">
        <v>8962</v>
      </c>
      <c r="AV34" s="1439" t="str">
        <f t="shared" si="1"/>
        <v>3:07</v>
      </c>
      <c r="AW34" s="1515" t="s">
        <v>8963</v>
      </c>
    </row>
    <row r="35" ht="15.75" customHeight="1">
      <c r="A35" s="1428" t="s">
        <v>4035</v>
      </c>
      <c r="B35" s="1429" t="s">
        <v>8212</v>
      </c>
      <c r="C35" s="1535">
        <v>0.05060185185185185</v>
      </c>
      <c r="D35" s="1465" t="s">
        <v>8964</v>
      </c>
      <c r="E35" s="1499" t="s">
        <v>4252</v>
      </c>
      <c r="F35" s="1499" t="s">
        <v>5778</v>
      </c>
      <c r="G35" s="1499" t="s">
        <v>8965</v>
      </c>
      <c r="H35" s="1482" t="s">
        <v>8966</v>
      </c>
      <c r="I35" s="1482" t="s">
        <v>4805</v>
      </c>
      <c r="J35" s="1500" t="s">
        <v>8413</v>
      </c>
      <c r="K35" s="1500" t="s">
        <v>7560</v>
      </c>
      <c r="L35" s="1500" t="s">
        <v>5421</v>
      </c>
      <c r="M35" s="1500" t="s">
        <v>8967</v>
      </c>
      <c r="N35" s="1500" t="s">
        <v>5068</v>
      </c>
      <c r="O35" s="1500" t="s">
        <v>8968</v>
      </c>
      <c r="P35" s="1500" t="s">
        <v>8595</v>
      </c>
      <c r="Q35" s="1501" t="s">
        <v>8969</v>
      </c>
      <c r="R35" s="1501" t="s">
        <v>5316</v>
      </c>
      <c r="S35" s="1501" t="s">
        <v>7171</v>
      </c>
      <c r="T35" s="1501" t="s">
        <v>8970</v>
      </c>
      <c r="U35" s="1501" t="s">
        <v>8971</v>
      </c>
      <c r="V35" s="1501" t="s">
        <v>8972</v>
      </c>
      <c r="W35" s="1502" t="s">
        <v>8973</v>
      </c>
      <c r="X35" s="1502" t="s">
        <v>7551</v>
      </c>
      <c r="Y35" s="1502" t="s">
        <v>4948</v>
      </c>
      <c r="Z35" s="1502" t="s">
        <v>150</v>
      </c>
      <c r="AA35" s="1502" t="s">
        <v>8974</v>
      </c>
      <c r="AB35" s="1502" t="s">
        <v>8449</v>
      </c>
      <c r="AC35" s="1502" t="s">
        <v>5422</v>
      </c>
      <c r="AD35" s="1499" t="s">
        <v>6159</v>
      </c>
      <c r="AE35" s="1499" t="s">
        <v>8588</v>
      </c>
      <c r="AF35" s="1503" t="s">
        <v>8975</v>
      </c>
      <c r="AG35" s="1503" t="s">
        <v>1039</v>
      </c>
      <c r="AH35" s="1503" t="s">
        <v>8976</v>
      </c>
      <c r="AI35" s="1503" t="s">
        <v>5417</v>
      </c>
      <c r="AJ35" s="1503" t="s">
        <v>8977</v>
      </c>
      <c r="AK35" s="1503" t="s">
        <v>8978</v>
      </c>
      <c r="AL35" s="1503" t="s">
        <v>5848</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5240</v>
      </c>
      <c r="G36" s="1439" t="s">
        <v>8987</v>
      </c>
      <c r="H36" s="1437" t="s">
        <v>8988</v>
      </c>
      <c r="I36" s="1437" t="s">
        <v>384</v>
      </c>
      <c r="J36" s="1437" t="s">
        <v>6511</v>
      </c>
      <c r="K36" s="1439" t="s">
        <v>8609</v>
      </c>
      <c r="L36" s="1437" t="s">
        <v>8989</v>
      </c>
      <c r="M36" s="1437" t="s">
        <v>8990</v>
      </c>
      <c r="N36" s="1437" t="s">
        <v>8991</v>
      </c>
      <c r="O36" s="1437" t="s">
        <v>8992</v>
      </c>
      <c r="P36" s="1437" t="s">
        <v>4431</v>
      </c>
      <c r="Q36" s="1434" t="s">
        <v>8993</v>
      </c>
      <c r="R36" s="1437" t="s">
        <v>8994</v>
      </c>
      <c r="S36" s="1439" t="s">
        <v>8995</v>
      </c>
      <c r="T36" s="1437" t="s">
        <v>8724</v>
      </c>
      <c r="U36" s="1437" t="s">
        <v>6931</v>
      </c>
      <c r="V36" s="1437" t="s">
        <v>2065</v>
      </c>
      <c r="W36" s="1438" t="str">
        <f>HYPERLINK("https://www.youtube.com/watch?v=nn1ub1z3NYM","1:45.96")</f>
        <v>1:45.96</v>
      </c>
      <c r="X36" s="1437" t="s">
        <v>5469</v>
      </c>
      <c r="Y36" s="1439" t="s">
        <v>5378</v>
      </c>
      <c r="Z36" s="1437" t="s">
        <v>1491</v>
      </c>
      <c r="AA36" s="1437" t="s">
        <v>5852</v>
      </c>
      <c r="AB36" s="1437" t="s">
        <v>8996</v>
      </c>
      <c r="AC36" s="1437" t="s">
        <v>979</v>
      </c>
      <c r="AD36" s="1437" t="s">
        <v>8997</v>
      </c>
      <c r="AE36" s="1434" t="s">
        <v>4433</v>
      </c>
      <c r="AF36" s="1439" t="s">
        <v>8998</v>
      </c>
      <c r="AG36" s="1437" t="s">
        <v>1966</v>
      </c>
      <c r="AH36" s="1437" t="s">
        <v>2829</v>
      </c>
      <c r="AI36" s="1437" t="s">
        <v>8999</v>
      </c>
      <c r="AJ36" s="1439" t="s">
        <v>7798</v>
      </c>
      <c r="AK36" s="1437" t="s">
        <v>9000</v>
      </c>
      <c r="AL36" s="1439" t="s">
        <v>4068</v>
      </c>
      <c r="AM36" s="1439" t="s">
        <v>1586</v>
      </c>
      <c r="AN36" s="1439" t="s">
        <v>2358</v>
      </c>
      <c r="AO36" s="1437" t="s">
        <v>5016</v>
      </c>
      <c r="AP36" s="1437" t="s">
        <v>9001</v>
      </c>
      <c r="AQ36" s="1437" t="s">
        <v>6152</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4562</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4347</v>
      </c>
      <c r="R37" s="1437" t="s">
        <v>3618</v>
      </c>
      <c r="S37" s="1437" t="s">
        <v>2483</v>
      </c>
      <c r="T37" s="1437" t="s">
        <v>2406</v>
      </c>
      <c r="U37" s="1437" t="s">
        <v>9013</v>
      </c>
      <c r="V37" s="1437" t="s">
        <v>2156</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2145</v>
      </c>
      <c r="AM37" s="1437" t="s">
        <v>9024</v>
      </c>
      <c r="AN37" s="1437" t="s">
        <v>8296</v>
      </c>
      <c r="AO37" s="1437" t="s">
        <v>9025</v>
      </c>
      <c r="AP37" s="1437" t="s">
        <v>9026</v>
      </c>
      <c r="AQ37" s="1437" t="s">
        <v>9027</v>
      </c>
      <c r="AR37" s="1437" t="s">
        <v>6276</v>
      </c>
      <c r="AS37" s="1437" t="s">
        <v>9028</v>
      </c>
      <c r="AT37" s="1437" t="s">
        <v>7899</v>
      </c>
      <c r="AU37" s="1437" t="s">
        <v>9029</v>
      </c>
      <c r="AV37" s="1439" t="str">
        <f t="shared" si="1"/>
        <v>2:05</v>
      </c>
      <c r="AW37" s="1515"/>
    </row>
    <row r="38">
      <c r="A38" s="1444" t="s">
        <v>9030</v>
      </c>
      <c r="B38" s="1491" t="s">
        <v>8212</v>
      </c>
      <c r="C38" s="1430">
        <v>0.0506712962962963</v>
      </c>
      <c r="D38" s="1547" t="s">
        <v>9031</v>
      </c>
      <c r="E38" s="1481" t="s">
        <v>4252</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5893</v>
      </c>
      <c r="Z38" s="1485" t="s">
        <v>9046</v>
      </c>
      <c r="AA38" s="1437" t="s">
        <v>2011</v>
      </c>
      <c r="AB38" s="1485" t="s">
        <v>9047</v>
      </c>
      <c r="AC38" s="1485" t="s">
        <v>3881</v>
      </c>
      <c r="AD38" s="1481" t="s">
        <v>9048</v>
      </c>
      <c r="AE38" s="1481" t="s">
        <v>529</v>
      </c>
      <c r="AF38" s="1486" t="s">
        <v>9049</v>
      </c>
      <c r="AG38" s="1486" t="s">
        <v>3602</v>
      </c>
      <c r="AH38" s="1486" t="s">
        <v>5037</v>
      </c>
      <c r="AI38" s="1486" t="s">
        <v>9050</v>
      </c>
      <c r="AJ38" s="1486" t="s">
        <v>9051</v>
      </c>
      <c r="AK38" s="1486" t="s">
        <v>173</v>
      </c>
      <c r="AL38" s="1486" t="s">
        <v>2560</v>
      </c>
      <c r="AM38" s="1488" t="s">
        <v>8513</v>
      </c>
      <c r="AN38" s="1488" t="s">
        <v>8495</v>
      </c>
      <c r="AO38" s="1488" t="s">
        <v>8661</v>
      </c>
      <c r="AP38" s="1488" t="s">
        <v>9052</v>
      </c>
      <c r="AQ38" s="1488" t="s">
        <v>9053</v>
      </c>
      <c r="AR38" s="1488" t="s">
        <v>9054</v>
      </c>
      <c r="AS38" s="1488" t="s">
        <v>2052</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5248</v>
      </c>
      <c r="M39" s="1500" t="s">
        <v>9062</v>
      </c>
      <c r="N39" s="1500" t="s">
        <v>8887</v>
      </c>
      <c r="O39" s="1500" t="s">
        <v>9063</v>
      </c>
      <c r="P39" s="1500" t="s">
        <v>5359</v>
      </c>
      <c r="Q39" s="1501" t="s">
        <v>9064</v>
      </c>
      <c r="R39" s="1501" t="s">
        <v>726</v>
      </c>
      <c r="S39" s="1501" t="s">
        <v>9025</v>
      </c>
      <c r="T39" s="1501" t="s">
        <v>8890</v>
      </c>
      <c r="U39" s="1501" t="s">
        <v>9065</v>
      </c>
      <c r="V39" s="1501" t="s">
        <v>2065</v>
      </c>
      <c r="W39" s="1502" t="s">
        <v>9066</v>
      </c>
      <c r="X39" s="1502" t="s">
        <v>8332</v>
      </c>
      <c r="Y39" s="1502" t="s">
        <v>9067</v>
      </c>
      <c r="Z39" s="1502" t="s">
        <v>9068</v>
      </c>
      <c r="AA39" s="1502" t="s">
        <v>9069</v>
      </c>
      <c r="AB39" s="1502" t="s">
        <v>2580</v>
      </c>
      <c r="AC39" s="1502" t="s">
        <v>2949</v>
      </c>
      <c r="AD39" s="1499" t="s">
        <v>9070</v>
      </c>
      <c r="AE39" s="1499" t="s">
        <v>4188</v>
      </c>
      <c r="AF39" s="1503" t="s">
        <v>8352</v>
      </c>
      <c r="AG39" s="1503" t="s">
        <v>9071</v>
      </c>
      <c r="AH39" s="1503" t="s">
        <v>2199</v>
      </c>
      <c r="AI39" s="1503" t="s">
        <v>9072</v>
      </c>
      <c r="AJ39" s="1503" t="s">
        <v>9073</v>
      </c>
      <c r="AK39" s="1503" t="s">
        <v>9074</v>
      </c>
      <c r="AL39" s="1503" t="s">
        <v>5216</v>
      </c>
      <c r="AM39" s="1487" t="s">
        <v>8917</v>
      </c>
      <c r="AN39" s="1487" t="s">
        <v>5216</v>
      </c>
      <c r="AO39" s="1487" t="s">
        <v>3753</v>
      </c>
      <c r="AP39" s="1487" t="s">
        <v>9075</v>
      </c>
      <c r="AQ39" s="1487" t="s">
        <v>9076</v>
      </c>
      <c r="AR39" s="1487" t="s">
        <v>9077</v>
      </c>
      <c r="AS39" s="1487" t="s">
        <v>5392</v>
      </c>
      <c r="AT39" s="1500" t="s">
        <v>9078</v>
      </c>
      <c r="AU39" s="1504" t="s">
        <v>9079</v>
      </c>
      <c r="AV39" s="1439" t="str">
        <f t="shared" si="1"/>
        <v>2:54</v>
      </c>
      <c r="AW39" s="1534"/>
    </row>
    <row r="40">
      <c r="A40" s="1472" t="s">
        <v>2045</v>
      </c>
      <c r="B40" s="1491" t="s">
        <v>8212</v>
      </c>
      <c r="C40" s="1430">
        <v>0.05070601851851852</v>
      </c>
      <c r="D40" s="1458" t="s">
        <v>9080</v>
      </c>
      <c r="E40" s="1453" t="s">
        <v>9081</v>
      </c>
      <c r="F40" s="1453" t="s">
        <v>9082</v>
      </c>
      <c r="G40" s="1453" t="s">
        <v>9083</v>
      </c>
      <c r="H40" s="1453" t="s">
        <v>4935</v>
      </c>
      <c r="I40" s="1453" t="s">
        <v>9084</v>
      </c>
      <c r="J40" s="1458" t="s">
        <v>9085</v>
      </c>
      <c r="K40" s="1453" t="s">
        <v>9054</v>
      </c>
      <c r="L40" s="1453" t="s">
        <v>2721</v>
      </c>
      <c r="M40" s="1453" t="s">
        <v>9086</v>
      </c>
      <c r="N40" s="1453" t="s">
        <v>9087</v>
      </c>
      <c r="O40" s="1453" t="s">
        <v>5307</v>
      </c>
      <c r="P40" s="1453" t="s">
        <v>131</v>
      </c>
      <c r="Q40" s="1453" t="s">
        <v>9088</v>
      </c>
      <c r="R40" s="1453" t="s">
        <v>7390</v>
      </c>
      <c r="S40" s="1453" t="s">
        <v>2130</v>
      </c>
      <c r="T40" s="1453" t="s">
        <v>4340</v>
      </c>
      <c r="U40" s="1453" t="s">
        <v>2986</v>
      </c>
      <c r="V40" s="1453" t="s">
        <v>4042</v>
      </c>
      <c r="W40" s="1453" t="s">
        <v>3572</v>
      </c>
      <c r="X40" s="1453" t="s">
        <v>9089</v>
      </c>
      <c r="Y40" s="1453" t="s">
        <v>8313</v>
      </c>
      <c r="Z40" s="1453" t="s">
        <v>8255</v>
      </c>
      <c r="AA40" s="1453" t="s">
        <v>9090</v>
      </c>
      <c r="AB40" s="1453" t="s">
        <v>3972</v>
      </c>
      <c r="AC40" s="1453" t="s">
        <v>8290</v>
      </c>
      <c r="AD40" s="1458" t="s">
        <v>9091</v>
      </c>
      <c r="AE40" s="1453" t="s">
        <v>2164</v>
      </c>
      <c r="AF40" s="1453" t="s">
        <v>9092</v>
      </c>
      <c r="AG40" s="1453" t="s">
        <v>9093</v>
      </c>
      <c r="AH40" s="1453" t="s">
        <v>4593</v>
      </c>
      <c r="AI40" s="1453" t="s">
        <v>9071</v>
      </c>
      <c r="AJ40" s="1453" t="s">
        <v>9094</v>
      </c>
      <c r="AK40" s="1453" t="s">
        <v>8442</v>
      </c>
      <c r="AL40" s="1453" t="s">
        <v>8847</v>
      </c>
      <c r="AM40" s="1453" t="s">
        <v>4423</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2970</v>
      </c>
      <c r="B41" s="1473" t="s">
        <v>8212</v>
      </c>
      <c r="C41" s="1430">
        <v>0.050826388888888886</v>
      </c>
      <c r="D41" s="1437" t="s">
        <v>9102</v>
      </c>
      <c r="E41" s="1437" t="s">
        <v>9103</v>
      </c>
      <c r="F41" s="1481" t="s">
        <v>9104</v>
      </c>
      <c r="G41" s="1437" t="s">
        <v>9105</v>
      </c>
      <c r="H41" s="1437" t="s">
        <v>6137</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5315</v>
      </c>
      <c r="X41" s="1437" t="s">
        <v>5284</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4075</v>
      </c>
      <c r="AM41" s="1437" t="s">
        <v>9000</v>
      </c>
      <c r="AN41" s="1437" t="s">
        <v>8296</v>
      </c>
      <c r="AO41" s="1437" t="s">
        <v>7069</v>
      </c>
      <c r="AP41" s="1437" t="s">
        <v>9120</v>
      </c>
      <c r="AQ41" s="1437" t="s">
        <v>9121</v>
      </c>
      <c r="AR41" s="1437" t="s">
        <v>4980</v>
      </c>
      <c r="AS41" s="1437" t="s">
        <v>9122</v>
      </c>
      <c r="AT41" s="1437" t="s">
        <v>9123</v>
      </c>
      <c r="AU41" s="1437" t="s">
        <v>9124</v>
      </c>
      <c r="AV41" s="1439" t="str">
        <f t="shared" si="1"/>
        <v>2:25</v>
      </c>
      <c r="AW41" s="1515"/>
    </row>
    <row r="42" ht="15.75" customHeight="1">
      <c r="A42" s="1472" t="s">
        <v>4492</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5179</v>
      </c>
      <c r="N42" s="1439" t="s">
        <v>7755</v>
      </c>
      <c r="O42" s="1439" t="s">
        <v>9128</v>
      </c>
      <c r="P42" s="1439" t="s">
        <v>9129</v>
      </c>
      <c r="Q42" s="1439" t="s">
        <v>9130</v>
      </c>
      <c r="R42" s="1439" t="s">
        <v>7050</v>
      </c>
      <c r="S42" s="1439" t="s">
        <v>8478</v>
      </c>
      <c r="T42" s="1439" t="s">
        <v>4450</v>
      </c>
      <c r="U42" s="1439" t="s">
        <v>9131</v>
      </c>
      <c r="V42" s="1439" t="s">
        <v>8654</v>
      </c>
      <c r="W42" s="1439" t="s">
        <v>9132</v>
      </c>
      <c r="X42" s="1439" t="s">
        <v>8658</v>
      </c>
      <c r="Y42" s="1439" t="s">
        <v>3345</v>
      </c>
      <c r="Z42" s="1439" t="s">
        <v>8696</v>
      </c>
      <c r="AA42" s="1439" t="s">
        <v>9133</v>
      </c>
      <c r="AB42" s="1439" t="s">
        <v>9134</v>
      </c>
      <c r="AC42" s="1439" t="s">
        <v>2790</v>
      </c>
      <c r="AD42" s="1439" t="s">
        <v>9135</v>
      </c>
      <c r="AE42" s="1439" t="s">
        <v>613</v>
      </c>
      <c r="AF42" s="1439" t="s">
        <v>9136</v>
      </c>
      <c r="AG42" s="1439" t="s">
        <v>5712</v>
      </c>
      <c r="AH42" s="1439" t="s">
        <v>9137</v>
      </c>
      <c r="AI42" s="1439" t="s">
        <v>9138</v>
      </c>
      <c r="AJ42" s="1439" t="s">
        <v>9139</v>
      </c>
      <c r="AK42" s="1439" t="s">
        <v>5203</v>
      </c>
      <c r="AL42" s="1439" t="s">
        <v>9140</v>
      </c>
      <c r="AM42" s="1439" t="s">
        <v>9141</v>
      </c>
      <c r="AN42" s="1439" t="s">
        <v>3437</v>
      </c>
      <c r="AO42" s="1439" t="s">
        <v>8609</v>
      </c>
      <c r="AP42" s="1439" t="s">
        <v>9142</v>
      </c>
      <c r="AQ42" s="1439" t="s">
        <v>9143</v>
      </c>
      <c r="AR42" s="1439" t="s">
        <v>8506</v>
      </c>
      <c r="AS42" s="1439" t="s">
        <v>4869</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2472</v>
      </c>
      <c r="M43" s="1439" t="s">
        <v>2516</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5534</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5642</v>
      </c>
      <c r="AL43" s="1549" t="s">
        <v>8294</v>
      </c>
      <c r="AM43" s="1439" t="s">
        <v>8570</v>
      </c>
      <c r="AN43" s="1499" t="s">
        <v>3768</v>
      </c>
      <c r="AO43" s="1437" t="s">
        <v>4677</v>
      </c>
      <c r="AP43" s="1481" t="s">
        <v>9157</v>
      </c>
      <c r="AQ43" s="1437" t="s">
        <v>9158</v>
      </c>
      <c r="AR43" s="1481" t="s">
        <v>9159</v>
      </c>
      <c r="AS43" s="1439" t="s">
        <v>907</v>
      </c>
      <c r="AT43" s="1549" t="s">
        <v>8300</v>
      </c>
      <c r="AU43" s="1437" t="s">
        <v>9160</v>
      </c>
      <c r="AV43" s="1439" t="str">
        <f t="shared" si="1"/>
        <v>2:24</v>
      </c>
      <c r="AW43" s="1477"/>
    </row>
    <row r="44">
      <c r="A44" s="1472" t="s">
        <v>2517</v>
      </c>
      <c r="B44" s="1373" t="s">
        <v>8241</v>
      </c>
      <c r="C44" s="1430">
        <v>0.05092592592592592</v>
      </c>
      <c r="D44" s="1465" t="s">
        <v>9161</v>
      </c>
      <c r="E44" s="1481" t="s">
        <v>9162</v>
      </c>
      <c r="F44" s="1481" t="s">
        <v>9163</v>
      </c>
      <c r="G44" s="1481" t="s">
        <v>9164</v>
      </c>
      <c r="H44" s="1528" t="s">
        <v>9165</v>
      </c>
      <c r="I44" s="1528" t="s">
        <v>2732</v>
      </c>
      <c r="J44" s="1483" t="s">
        <v>8368</v>
      </c>
      <c r="K44" s="1483" t="s">
        <v>3654</v>
      </c>
      <c r="L44" s="1483" t="s">
        <v>5568</v>
      </c>
      <c r="M44" s="1483" t="s">
        <v>2969</v>
      </c>
      <c r="N44" s="1483" t="s">
        <v>8959</v>
      </c>
      <c r="O44" s="1483" t="s">
        <v>9166</v>
      </c>
      <c r="P44" s="1483" t="s">
        <v>773</v>
      </c>
      <c r="Q44" s="1484" t="s">
        <v>7367</v>
      </c>
      <c r="R44" s="1484" t="s">
        <v>7098</v>
      </c>
      <c r="S44" s="1484" t="s">
        <v>6278</v>
      </c>
      <c r="T44" s="1484" t="s">
        <v>9167</v>
      </c>
      <c r="U44" s="1551" t="s">
        <v>7538</v>
      </c>
      <c r="V44" s="1484" t="s">
        <v>9168</v>
      </c>
      <c r="W44" s="1485" t="s">
        <v>6440</v>
      </c>
      <c r="X44" s="1485" t="s">
        <v>9169</v>
      </c>
      <c r="Y44" s="1485" t="s">
        <v>9170</v>
      </c>
      <c r="Z44" s="1485" t="s">
        <v>7313</v>
      </c>
      <c r="AA44" s="1485" t="s">
        <v>1835</v>
      </c>
      <c r="AB44" s="1485" t="s">
        <v>9171</v>
      </c>
      <c r="AC44" s="1485" t="s">
        <v>160</v>
      </c>
      <c r="AD44" s="1481" t="s">
        <v>9172</v>
      </c>
      <c r="AE44" s="1481" t="s">
        <v>5044</v>
      </c>
      <c r="AF44" s="1486" t="s">
        <v>9173</v>
      </c>
      <c r="AG44" s="1486" t="s">
        <v>5260</v>
      </c>
      <c r="AH44" s="1486" t="s">
        <v>4530</v>
      </c>
      <c r="AI44" s="1486" t="s">
        <v>9174</v>
      </c>
      <c r="AJ44" s="1552" t="s">
        <v>8260</v>
      </c>
      <c r="AK44" s="1486" t="s">
        <v>9134</v>
      </c>
      <c r="AL44" s="1486" t="s">
        <v>5643</v>
      </c>
      <c r="AM44" s="1488" t="s">
        <v>3693</v>
      </c>
      <c r="AN44" s="1488" t="s">
        <v>3300</v>
      </c>
      <c r="AO44" s="1488" t="s">
        <v>2240</v>
      </c>
      <c r="AP44" s="1488" t="s">
        <v>9175</v>
      </c>
      <c r="AQ44" s="1488" t="s">
        <v>4217</v>
      </c>
      <c r="AR44" s="1488" t="s">
        <v>7357</v>
      </c>
      <c r="AS44" s="1488" t="s">
        <v>6164</v>
      </c>
      <c r="AT44" s="1483" t="s">
        <v>9176</v>
      </c>
      <c r="AU44" s="1553" t="s">
        <v>9177</v>
      </c>
      <c r="AV44" s="1439" t="str">
        <f t="shared" si="1"/>
        <v>4:25</v>
      </c>
      <c r="AW44" s="1471"/>
    </row>
    <row r="45" ht="15.75" customHeight="1">
      <c r="A45" s="1472" t="s">
        <v>915</v>
      </c>
      <c r="B45" s="1491" t="s">
        <v>8241</v>
      </c>
      <c r="C45" s="1430">
        <v>0.05112268518518519</v>
      </c>
      <c r="D45" s="1481" t="s">
        <v>9178</v>
      </c>
      <c r="E45" s="1481" t="s">
        <v>4473</v>
      </c>
      <c r="F45" s="1481" t="s">
        <v>9179</v>
      </c>
      <c r="G45" s="1481" t="s">
        <v>9180</v>
      </c>
      <c r="H45" s="1465" t="s">
        <v>9181</v>
      </c>
      <c r="I45" s="1528" t="s">
        <v>4802</v>
      </c>
      <c r="J45" s="1483" t="s">
        <v>3696</v>
      </c>
      <c r="K45" s="1483" t="s">
        <v>9182</v>
      </c>
      <c r="L45" s="1554" t="s">
        <v>2062</v>
      </c>
      <c r="M45" s="1483" t="s">
        <v>4515</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4911</v>
      </c>
      <c r="AD45" s="1481" t="s">
        <v>9192</v>
      </c>
      <c r="AE45" s="1481" t="s">
        <v>8290</v>
      </c>
      <c r="AF45" s="1486" t="s">
        <v>8411</v>
      </c>
      <c r="AG45" s="1486" t="s">
        <v>273</v>
      </c>
      <c r="AH45" s="1486" t="s">
        <v>457</v>
      </c>
      <c r="AI45" s="1486" t="s">
        <v>9193</v>
      </c>
      <c r="AJ45" s="1486" t="s">
        <v>9194</v>
      </c>
      <c r="AK45" s="1486" t="s">
        <v>3945</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2210</v>
      </c>
      <c r="B46" s="1473" t="s">
        <v>8241</v>
      </c>
      <c r="C46" s="1430">
        <v>0.05112268518518519</v>
      </c>
      <c r="D46" s="1437" t="s">
        <v>9202</v>
      </c>
      <c r="E46" s="1437" t="s">
        <v>4355</v>
      </c>
      <c r="F46" s="1437" t="s">
        <v>9203</v>
      </c>
      <c r="G46" s="1518" t="s">
        <v>8245</v>
      </c>
      <c r="H46" s="1465" t="s">
        <v>9204</v>
      </c>
      <c r="I46" s="1437" t="s">
        <v>765</v>
      </c>
      <c r="J46" s="1437" t="s">
        <v>6274</v>
      </c>
      <c r="K46" s="1437" t="s">
        <v>2345</v>
      </c>
      <c r="L46" s="1437" t="s">
        <v>1297</v>
      </c>
      <c r="M46" s="1437" t="s">
        <v>3877</v>
      </c>
      <c r="N46" s="1437" t="s">
        <v>4246</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5044</v>
      </c>
      <c r="AD46" s="1437" t="s">
        <v>9211</v>
      </c>
      <c r="AE46" s="1437" t="s">
        <v>3345</v>
      </c>
      <c r="AF46" s="1437" t="s">
        <v>9212</v>
      </c>
      <c r="AG46" s="1437" t="s">
        <v>9213</v>
      </c>
      <c r="AH46" s="1437" t="s">
        <v>2371</v>
      </c>
      <c r="AI46" s="1437" t="s">
        <v>5796</v>
      </c>
      <c r="AJ46" s="1437" t="s">
        <v>9214</v>
      </c>
      <c r="AK46" s="1437" t="s">
        <v>8661</v>
      </c>
      <c r="AL46" s="1437" t="s">
        <v>9215</v>
      </c>
      <c r="AM46" s="1437" t="s">
        <v>2511</v>
      </c>
      <c r="AN46" s="1437" t="s">
        <v>9216</v>
      </c>
      <c r="AO46" s="1437" t="s">
        <v>8365</v>
      </c>
      <c r="AP46" s="1437" t="s">
        <v>9217</v>
      </c>
      <c r="AQ46" s="1437" t="s">
        <v>9218</v>
      </c>
      <c r="AR46" s="1437" t="s">
        <v>2198</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1978</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2650</v>
      </c>
      <c r="M48" s="1465" t="s">
        <v>9251</v>
      </c>
      <c r="N48" s="1483" t="s">
        <v>9252</v>
      </c>
      <c r="O48" s="1465" t="s">
        <v>9253</v>
      </c>
      <c r="P48" s="1483" t="s">
        <v>9254</v>
      </c>
      <c r="Q48" s="1465" t="s">
        <v>2647</v>
      </c>
      <c r="R48" s="1465" t="s">
        <v>9255</v>
      </c>
      <c r="S48" s="1484" t="s">
        <v>8882</v>
      </c>
      <c r="T48" s="1465" t="s">
        <v>5834</v>
      </c>
      <c r="U48" s="1484" t="s">
        <v>9256</v>
      </c>
      <c r="V48" s="1465" t="s">
        <v>7832</v>
      </c>
      <c r="W48" s="1465" t="s">
        <v>9257</v>
      </c>
      <c r="X48" s="1465" t="s">
        <v>9258</v>
      </c>
      <c r="Y48" s="1465" t="s">
        <v>4715</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2530</v>
      </c>
      <c r="AO48" s="1465" t="s">
        <v>3925</v>
      </c>
      <c r="AP48" s="1465" t="s">
        <v>9266</v>
      </c>
      <c r="AQ48" s="1488" t="s">
        <v>6891</v>
      </c>
      <c r="AR48" s="1465" t="s">
        <v>3309</v>
      </c>
      <c r="AS48" s="1559" t="s">
        <v>5018</v>
      </c>
      <c r="AT48" s="1465" t="s">
        <v>9267</v>
      </c>
      <c r="AU48" s="1470" t="s">
        <v>9268</v>
      </c>
      <c r="AV48" s="1439" t="str">
        <f t="shared" si="1"/>
        <v>4:18</v>
      </c>
      <c r="AW48" s="1493" t="s">
        <v>9269</v>
      </c>
    </row>
    <row r="49" ht="15.75" customHeight="1">
      <c r="A49" s="1428" t="s">
        <v>4174</v>
      </c>
      <c r="B49" s="1494" t="s">
        <v>8241</v>
      </c>
      <c r="C49" s="1430">
        <v>0.05130787037037037</v>
      </c>
      <c r="D49" s="1465" t="s">
        <v>9270</v>
      </c>
      <c r="E49" s="1481" t="s">
        <v>9271</v>
      </c>
      <c r="F49" s="1481" t="s">
        <v>9272</v>
      </c>
      <c r="G49" s="1499" t="s">
        <v>9273</v>
      </c>
      <c r="H49" s="1528" t="s">
        <v>9274</v>
      </c>
      <c r="I49" s="1528" t="s">
        <v>1344</v>
      </c>
      <c r="J49" s="1483" t="s">
        <v>4034</v>
      </c>
      <c r="K49" s="1483" t="s">
        <v>9275</v>
      </c>
      <c r="L49" s="1483" t="s">
        <v>4147</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5260</v>
      </c>
      <c r="AB49" s="1485" t="s">
        <v>9280</v>
      </c>
      <c r="AC49" s="1502" t="s">
        <v>6398</v>
      </c>
      <c r="AD49" s="1481" t="s">
        <v>9281</v>
      </c>
      <c r="AE49" s="1499" t="s">
        <v>4766</v>
      </c>
      <c r="AF49" s="1486" t="s">
        <v>9282</v>
      </c>
      <c r="AG49" s="1486" t="s">
        <v>9283</v>
      </c>
      <c r="AH49" s="1486" t="s">
        <v>3278</v>
      </c>
      <c r="AI49" s="1486" t="s">
        <v>9284</v>
      </c>
      <c r="AJ49" s="1486" t="s">
        <v>9285</v>
      </c>
      <c r="AK49" s="1486" t="s">
        <v>9286</v>
      </c>
      <c r="AL49" s="1503" t="s">
        <v>6166</v>
      </c>
      <c r="AM49" s="1488" t="s">
        <v>9287</v>
      </c>
      <c r="AN49" s="1488" t="s">
        <v>3188</v>
      </c>
      <c r="AO49" s="1488" t="s">
        <v>9288</v>
      </c>
      <c r="AP49" s="1488" t="s">
        <v>9289</v>
      </c>
      <c r="AQ49" s="1488" t="s">
        <v>4217</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4925</v>
      </c>
      <c r="I50" s="1439" t="s">
        <v>6174</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4191</v>
      </c>
      <c r="AC50" s="1439" t="s">
        <v>5986</v>
      </c>
      <c r="AD50" s="1439" t="s">
        <v>9303</v>
      </c>
      <c r="AE50" s="1561" t="s">
        <v>8290</v>
      </c>
      <c r="AF50" s="1439" t="s">
        <v>2619</v>
      </c>
      <c r="AG50" s="1439" t="s">
        <v>4326</v>
      </c>
      <c r="AH50" s="1439" t="s">
        <v>9304</v>
      </c>
      <c r="AI50" s="1439" t="s">
        <v>9305</v>
      </c>
      <c r="AJ50" s="1439" t="s">
        <v>9306</v>
      </c>
      <c r="AK50" s="1439" t="s">
        <v>5759</v>
      </c>
      <c r="AL50" s="1439" t="s">
        <v>5951</v>
      </c>
      <c r="AM50" s="1561" t="s">
        <v>8295</v>
      </c>
      <c r="AN50" s="1437" t="s">
        <v>2320</v>
      </c>
      <c r="AO50" s="1439" t="s">
        <v>4763</v>
      </c>
      <c r="AP50" s="1439" t="s">
        <v>9307</v>
      </c>
      <c r="AQ50" s="1439" t="s">
        <v>9308</v>
      </c>
      <c r="AR50" s="1439" t="s">
        <v>8670</v>
      </c>
      <c r="AS50" s="1439" t="s">
        <v>4502</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2949</v>
      </c>
      <c r="J51" s="1483" t="s">
        <v>1834</v>
      </c>
      <c r="K51" s="1483" t="s">
        <v>4411</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5319</v>
      </c>
      <c r="Z51" s="1485" t="s">
        <v>1491</v>
      </c>
      <c r="AA51" s="1485" t="s">
        <v>9323</v>
      </c>
      <c r="AB51" s="1485" t="s">
        <v>6025</v>
      </c>
      <c r="AC51" s="1485" t="s">
        <v>262</v>
      </c>
      <c r="AD51" s="1481" t="s">
        <v>8624</v>
      </c>
      <c r="AE51" s="1481" t="s">
        <v>5319</v>
      </c>
      <c r="AF51" s="1486" t="s">
        <v>9324</v>
      </c>
      <c r="AG51" s="1486" t="s">
        <v>5846</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2763</v>
      </c>
      <c r="B52" s="1491" t="s">
        <v>8212</v>
      </c>
      <c r="C52" s="1558">
        <v>0.05134259259259259</v>
      </c>
      <c r="D52" s="1481" t="s">
        <v>9334</v>
      </c>
      <c r="E52" s="1481" t="s">
        <v>6171</v>
      </c>
      <c r="F52" s="1481" t="s">
        <v>9335</v>
      </c>
      <c r="G52" s="1481" t="s">
        <v>9336</v>
      </c>
      <c r="H52" s="1481" t="s">
        <v>9337</v>
      </c>
      <c r="I52" s="1481" t="s">
        <v>1223</v>
      </c>
      <c r="J52" s="1483" t="s">
        <v>4823</v>
      </c>
      <c r="K52" s="1483" t="s">
        <v>6952</v>
      </c>
      <c r="L52" s="1483" t="s">
        <v>4683</v>
      </c>
      <c r="M52" s="1483" t="s">
        <v>3354</v>
      </c>
      <c r="N52" s="1483" t="s">
        <v>1685</v>
      </c>
      <c r="O52" s="1483" t="s">
        <v>9338</v>
      </c>
      <c r="P52" s="1483" t="s">
        <v>4282</v>
      </c>
      <c r="Q52" s="1484" t="s">
        <v>9339</v>
      </c>
      <c r="R52" s="1484" t="s">
        <v>2535</v>
      </c>
      <c r="S52" s="1484" t="s">
        <v>9340</v>
      </c>
      <c r="T52" s="1484" t="s">
        <v>9341</v>
      </c>
      <c r="U52" s="1484" t="s">
        <v>9186</v>
      </c>
      <c r="V52" s="1484" t="s">
        <v>9342</v>
      </c>
      <c r="W52" s="1485" t="s">
        <v>9343</v>
      </c>
      <c r="X52" s="1485" t="s">
        <v>8291</v>
      </c>
      <c r="Y52" s="1485" t="s">
        <v>8911</v>
      </c>
      <c r="Z52" s="1485" t="s">
        <v>2812</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5442</v>
      </c>
      <c r="AM52" s="1488" t="s">
        <v>9351</v>
      </c>
      <c r="AN52" s="1488" t="s">
        <v>6126</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4084</v>
      </c>
      <c r="Y53" s="1502" t="s">
        <v>6174</v>
      </c>
      <c r="Z53" s="1502" t="s">
        <v>7324</v>
      </c>
      <c r="AA53" s="1502" t="s">
        <v>8722</v>
      </c>
      <c r="AB53" s="1565" t="s">
        <v>8288</v>
      </c>
      <c r="AC53" s="1502" t="s">
        <v>6287</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4130</v>
      </c>
      <c r="AO53" s="1487" t="s">
        <v>9374</v>
      </c>
      <c r="AP53" s="1487" t="s">
        <v>9375</v>
      </c>
      <c r="AQ53" s="1487" t="s">
        <v>9376</v>
      </c>
      <c r="AR53" s="1487" t="s">
        <v>8310</v>
      </c>
      <c r="AS53" s="1487" t="s">
        <v>4433</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4112</v>
      </c>
      <c r="I54" s="1439" t="s">
        <v>5954</v>
      </c>
      <c r="J54" s="1439" t="s">
        <v>9382</v>
      </c>
      <c r="K54" s="1439" t="s">
        <v>3575</v>
      </c>
      <c r="L54" s="1439" t="s">
        <v>9383</v>
      </c>
      <c r="M54" s="1439" t="s">
        <v>9384</v>
      </c>
      <c r="N54" s="1439" t="s">
        <v>2697</v>
      </c>
      <c r="O54" s="1439" t="s">
        <v>9385</v>
      </c>
      <c r="P54" s="1439" t="s">
        <v>5026</v>
      </c>
      <c r="Q54" s="1439" t="s">
        <v>2310</v>
      </c>
      <c r="R54" s="1439" t="s">
        <v>9111</v>
      </c>
      <c r="S54" s="1439" t="s">
        <v>8951</v>
      </c>
      <c r="T54" s="1439" t="s">
        <v>9386</v>
      </c>
      <c r="U54" s="1439" t="s">
        <v>9387</v>
      </c>
      <c r="V54" s="1439" t="s">
        <v>8253</v>
      </c>
      <c r="W54" s="1439" t="s">
        <v>9388</v>
      </c>
      <c r="X54" s="1439" t="s">
        <v>4423</v>
      </c>
      <c r="Y54" s="1439" t="s">
        <v>384</v>
      </c>
      <c r="Z54" s="1439" t="s">
        <v>6755</v>
      </c>
      <c r="AA54" s="1439" t="s">
        <v>1039</v>
      </c>
      <c r="AB54" s="1439" t="s">
        <v>8337</v>
      </c>
      <c r="AC54" s="1439" t="s">
        <v>1016</v>
      </c>
      <c r="AD54" s="1439" t="s">
        <v>9389</v>
      </c>
      <c r="AE54" s="1439" t="s">
        <v>384</v>
      </c>
      <c r="AF54" s="1439" t="s">
        <v>9390</v>
      </c>
      <c r="AG54" s="1439" t="s">
        <v>9391</v>
      </c>
      <c r="AH54" s="1439" t="s">
        <v>5012</v>
      </c>
      <c r="AI54" s="1439" t="s">
        <v>9265</v>
      </c>
      <c r="AJ54" s="1439" t="s">
        <v>9326</v>
      </c>
      <c r="AK54" s="1439" t="s">
        <v>7094</v>
      </c>
      <c r="AL54" s="1439" t="s">
        <v>4267</v>
      </c>
      <c r="AM54" s="1439" t="s">
        <v>3943</v>
      </c>
      <c r="AN54" s="1439" t="s">
        <v>9392</v>
      </c>
      <c r="AO54" s="1439" t="s">
        <v>8435</v>
      </c>
      <c r="AP54" s="1439" t="s">
        <v>9393</v>
      </c>
      <c r="AQ54" s="1439" t="s">
        <v>9394</v>
      </c>
      <c r="AR54" s="1439" t="s">
        <v>9395</v>
      </c>
      <c r="AS54" s="1487" t="s">
        <v>4165</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2003</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5619</v>
      </c>
      <c r="W55" s="1437" t="s">
        <v>9405</v>
      </c>
      <c r="X55" s="1437" t="s">
        <v>622</v>
      </c>
      <c r="Y55" s="1437" t="s">
        <v>9406</v>
      </c>
      <c r="Z55" s="1437" t="s">
        <v>9407</v>
      </c>
      <c r="AA55" s="1568" t="s">
        <v>8287</v>
      </c>
      <c r="AB55" s="1437" t="s">
        <v>5741</v>
      </c>
      <c r="AC55" s="1437" t="s">
        <v>4885</v>
      </c>
      <c r="AD55" s="1437" t="s">
        <v>8559</v>
      </c>
      <c r="AE55" s="1437" t="s">
        <v>2541</v>
      </c>
      <c r="AF55" s="1550" t="s">
        <v>3301</v>
      </c>
      <c r="AG55" s="1550" t="s">
        <v>4445</v>
      </c>
      <c r="AH55" s="1550" t="s">
        <v>5020</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5126</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4355</v>
      </c>
      <c r="F56" s="1481" t="s">
        <v>9416</v>
      </c>
      <c r="G56" s="1481" t="s">
        <v>8638</v>
      </c>
      <c r="H56" s="1528" t="s">
        <v>9417</v>
      </c>
      <c r="I56" s="1528" t="s">
        <v>6724</v>
      </c>
      <c r="J56" s="1483" t="s">
        <v>8884</v>
      </c>
      <c r="K56" s="1483" t="s">
        <v>9418</v>
      </c>
      <c r="L56" s="1483" t="s">
        <v>4444</v>
      </c>
      <c r="M56" s="1483" t="s">
        <v>7239</v>
      </c>
      <c r="N56" s="1571" t="s">
        <v>1096</v>
      </c>
      <c r="O56" s="1483" t="s">
        <v>3627</v>
      </c>
      <c r="P56" s="1483" t="s">
        <v>407</v>
      </c>
      <c r="Q56" s="1484" t="s">
        <v>9419</v>
      </c>
      <c r="R56" s="1484" t="s">
        <v>6521</v>
      </c>
      <c r="S56" s="1484" t="s">
        <v>9420</v>
      </c>
      <c r="T56" s="1484" t="s">
        <v>5284</v>
      </c>
      <c r="U56" s="1484" t="s">
        <v>8897</v>
      </c>
      <c r="V56" s="1484" t="s">
        <v>2149</v>
      </c>
      <c r="W56" s="1485" t="s">
        <v>5446</v>
      </c>
      <c r="X56" s="1485" t="s">
        <v>9421</v>
      </c>
      <c r="Y56" s="1485" t="s">
        <v>3030</v>
      </c>
      <c r="Z56" s="1485" t="s">
        <v>9422</v>
      </c>
      <c r="AA56" s="1485" t="s">
        <v>9421</v>
      </c>
      <c r="AB56" s="1485" t="s">
        <v>8995</v>
      </c>
      <c r="AC56" s="1485" t="s">
        <v>147</v>
      </c>
      <c r="AD56" s="1481" t="s">
        <v>9423</v>
      </c>
      <c r="AE56" s="1481" t="s">
        <v>4997</v>
      </c>
      <c r="AF56" s="1486" t="s">
        <v>9424</v>
      </c>
      <c r="AG56" s="1486" t="s">
        <v>9425</v>
      </c>
      <c r="AH56" s="1486" t="s">
        <v>3779</v>
      </c>
      <c r="AI56" s="1486" t="s">
        <v>9425</v>
      </c>
      <c r="AJ56" s="1486" t="s">
        <v>9426</v>
      </c>
      <c r="AK56" s="1572" t="s">
        <v>4326</v>
      </c>
      <c r="AL56" s="1486" t="s">
        <v>8832</v>
      </c>
      <c r="AM56" s="1488" t="s">
        <v>9427</v>
      </c>
      <c r="AN56" s="1488" t="s">
        <v>563</v>
      </c>
      <c r="AO56" s="1488" t="s">
        <v>3455</v>
      </c>
      <c r="AP56" s="1488" t="s">
        <v>9428</v>
      </c>
      <c r="AQ56" s="1465" t="s">
        <v>4285</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6446</v>
      </c>
      <c r="F57" s="1514" t="s">
        <v>9434</v>
      </c>
      <c r="G57" s="1514" t="s">
        <v>4771</v>
      </c>
      <c r="H57" s="1465" t="s">
        <v>9435</v>
      </c>
      <c r="I57" s="1514" t="s">
        <v>1223</v>
      </c>
      <c r="J57" s="1514" t="s">
        <v>9436</v>
      </c>
      <c r="K57" s="1514" t="s">
        <v>4469</v>
      </c>
      <c r="L57" s="1514" t="s">
        <v>3867</v>
      </c>
      <c r="M57" s="1514" t="s">
        <v>6883</v>
      </c>
      <c r="N57" s="1514" t="s">
        <v>9437</v>
      </c>
      <c r="O57" s="1514" t="s">
        <v>3509</v>
      </c>
      <c r="P57" s="1514" t="s">
        <v>6731</v>
      </c>
      <c r="Q57" s="1514" t="s">
        <v>9438</v>
      </c>
      <c r="R57" s="1514" t="s">
        <v>3214</v>
      </c>
      <c r="S57" s="1574" t="s">
        <v>9035</v>
      </c>
      <c r="T57" s="1514" t="s">
        <v>8846</v>
      </c>
      <c r="U57" s="1514" t="s">
        <v>9439</v>
      </c>
      <c r="V57" s="1514" t="s">
        <v>4134</v>
      </c>
      <c r="W57" s="1514" t="s">
        <v>9440</v>
      </c>
      <c r="X57" s="1514" t="s">
        <v>1589</v>
      </c>
      <c r="Y57" s="1514" t="s">
        <v>2561</v>
      </c>
      <c r="Z57" s="1514" t="s">
        <v>7062</v>
      </c>
      <c r="AA57" s="1514" t="s">
        <v>897</v>
      </c>
      <c r="AB57" s="1514" t="s">
        <v>9441</v>
      </c>
      <c r="AC57" s="1514" t="s">
        <v>4885</v>
      </c>
      <c r="AD57" s="1514" t="s">
        <v>9442</v>
      </c>
      <c r="AE57" s="1514" t="s">
        <v>3613</v>
      </c>
      <c r="AF57" s="1575" t="s">
        <v>9443</v>
      </c>
      <c r="AG57" s="1514" t="s">
        <v>9444</v>
      </c>
      <c r="AH57" s="1514" t="s">
        <v>9445</v>
      </c>
      <c r="AI57" s="1514" t="s">
        <v>9446</v>
      </c>
      <c r="AJ57" s="1514" t="s">
        <v>9447</v>
      </c>
      <c r="AK57" s="1514" t="s">
        <v>4882</v>
      </c>
      <c r="AL57" s="1514" t="s">
        <v>9215</v>
      </c>
      <c r="AM57" s="1514" t="s">
        <v>9408</v>
      </c>
      <c r="AN57" s="1514" t="s">
        <v>2530</v>
      </c>
      <c r="AO57" s="1514" t="s">
        <v>5623</v>
      </c>
      <c r="AP57" s="1574" t="s">
        <v>9175</v>
      </c>
      <c r="AQ57" s="1514" t="s">
        <v>9448</v>
      </c>
      <c r="AR57" s="1514" t="s">
        <v>4823</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5289</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4956</v>
      </c>
      <c r="W58" s="1502" t="s">
        <v>9460</v>
      </c>
      <c r="X58" s="1502" t="s">
        <v>9461</v>
      </c>
      <c r="Y58" s="1502" t="s">
        <v>3851</v>
      </c>
      <c r="Z58" s="1502" t="s">
        <v>8288</v>
      </c>
      <c r="AA58" s="1502" t="s">
        <v>5796</v>
      </c>
      <c r="AB58" s="1502" t="s">
        <v>5542</v>
      </c>
      <c r="AC58" s="1502" t="s">
        <v>9462</v>
      </c>
      <c r="AD58" s="1481" t="s">
        <v>9463</v>
      </c>
      <c r="AE58" s="1499" t="s">
        <v>4413</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4165</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6335</v>
      </c>
      <c r="F59" s="1481" t="s">
        <v>9058</v>
      </c>
      <c r="G59" s="1481" t="s">
        <v>9478</v>
      </c>
      <c r="H59" s="1528" t="s">
        <v>9479</v>
      </c>
      <c r="I59" s="1528" t="s">
        <v>9480</v>
      </c>
      <c r="J59" s="1483" t="s">
        <v>9481</v>
      </c>
      <c r="K59" s="1483" t="s">
        <v>7302</v>
      </c>
      <c r="L59" s="1483" t="s">
        <v>4522</v>
      </c>
      <c r="M59" s="1483" t="s">
        <v>9482</v>
      </c>
      <c r="N59" s="1483" t="s">
        <v>8843</v>
      </c>
      <c r="O59" s="1483" t="s">
        <v>9483</v>
      </c>
      <c r="P59" s="1483" t="s">
        <v>6367</v>
      </c>
      <c r="Q59" s="1484" t="s">
        <v>9484</v>
      </c>
      <c r="R59" s="1484" t="s">
        <v>9300</v>
      </c>
      <c r="S59" s="1484" t="s">
        <v>5450</v>
      </c>
      <c r="T59" s="1484" t="s">
        <v>5932</v>
      </c>
      <c r="U59" s="1484" t="s">
        <v>9485</v>
      </c>
      <c r="V59" s="1484" t="s">
        <v>9486</v>
      </c>
      <c r="W59" s="1485" t="s">
        <v>9487</v>
      </c>
      <c r="X59" s="1485" t="s">
        <v>622</v>
      </c>
      <c r="Y59" s="1485" t="s">
        <v>4946</v>
      </c>
      <c r="Z59" s="1485" t="s">
        <v>9488</v>
      </c>
      <c r="AA59" s="1437" t="s">
        <v>2082</v>
      </c>
      <c r="AB59" s="1485" t="s">
        <v>9047</v>
      </c>
      <c r="AC59" s="1485" t="s">
        <v>4576</v>
      </c>
      <c r="AD59" s="1481" t="s">
        <v>9489</v>
      </c>
      <c r="AE59" s="1481" t="s">
        <v>8712</v>
      </c>
      <c r="AF59" s="1578" t="s">
        <v>9490</v>
      </c>
      <c r="AG59" s="1486" t="s">
        <v>6428</v>
      </c>
      <c r="AH59" s="1486" t="s">
        <v>9466</v>
      </c>
      <c r="AI59" s="1486" t="s">
        <v>2985</v>
      </c>
      <c r="AJ59" s="1486" t="s">
        <v>9491</v>
      </c>
      <c r="AK59" s="1486" t="s">
        <v>1511</v>
      </c>
      <c r="AL59" s="1486" t="s">
        <v>9492</v>
      </c>
      <c r="AM59" s="1488" t="s">
        <v>5796</v>
      </c>
      <c r="AN59" s="1488" t="s">
        <v>5442</v>
      </c>
      <c r="AO59" s="1488" t="s">
        <v>6273</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4885</v>
      </c>
      <c r="J60" s="1576" t="s">
        <v>3231</v>
      </c>
      <c r="K60" s="1576" t="s">
        <v>9502</v>
      </c>
      <c r="L60" s="1576" t="s">
        <v>5259</v>
      </c>
      <c r="M60" s="1576" t="s">
        <v>708</v>
      </c>
      <c r="N60" s="1576" t="s">
        <v>9503</v>
      </c>
      <c r="O60" s="1576" t="s">
        <v>4586</v>
      </c>
      <c r="P60" s="1576" t="s">
        <v>8247</v>
      </c>
      <c r="Q60" s="1576" t="s">
        <v>9504</v>
      </c>
      <c r="R60" s="1576" t="s">
        <v>9505</v>
      </c>
      <c r="S60" s="1576" t="s">
        <v>9242</v>
      </c>
      <c r="T60" s="1576" t="s">
        <v>9327</v>
      </c>
      <c r="U60" s="1576" t="s">
        <v>9506</v>
      </c>
      <c r="V60" s="1576" t="s">
        <v>9507</v>
      </c>
      <c r="W60" s="1576" t="s">
        <v>9508</v>
      </c>
      <c r="X60" s="1576" t="s">
        <v>9408</v>
      </c>
      <c r="Y60" s="1576" t="s">
        <v>4576</v>
      </c>
      <c r="Z60" s="1576" t="s">
        <v>6987</v>
      </c>
      <c r="AA60" s="1576" t="s">
        <v>8804</v>
      </c>
      <c r="AB60" s="1576" t="s">
        <v>9509</v>
      </c>
      <c r="AC60" s="1576" t="s">
        <v>384</v>
      </c>
      <c r="AD60" s="1576" t="s">
        <v>5905</v>
      </c>
      <c r="AE60" s="1576" t="s">
        <v>2949</v>
      </c>
      <c r="AF60" s="1576" t="s">
        <v>9273</v>
      </c>
      <c r="AG60" s="1576" t="s">
        <v>9510</v>
      </c>
      <c r="AH60" s="1576" t="s">
        <v>5218</v>
      </c>
      <c r="AI60" s="1576" t="s">
        <v>4099</v>
      </c>
      <c r="AJ60" s="1576" t="s">
        <v>9511</v>
      </c>
      <c r="AK60" s="1576" t="s">
        <v>9323</v>
      </c>
      <c r="AL60" s="1576" t="s">
        <v>4544</v>
      </c>
      <c r="AM60" s="1576" t="s">
        <v>9512</v>
      </c>
      <c r="AN60" s="1576" t="s">
        <v>8074</v>
      </c>
      <c r="AO60" s="1576" t="s">
        <v>4965</v>
      </c>
      <c r="AP60" s="1576" t="s">
        <v>9513</v>
      </c>
      <c r="AQ60" s="1576" t="s">
        <v>3264</v>
      </c>
      <c r="AR60" s="1576" t="s">
        <v>8826</v>
      </c>
      <c r="AS60" s="1576" t="s">
        <v>4356</v>
      </c>
      <c r="AT60" s="1576" t="s">
        <v>9514</v>
      </c>
      <c r="AU60" s="1579" t="str">
        <f>HYPERLINK("https://splits.io/pc9","1:16:48")</f>
        <v>1:16:48</v>
      </c>
      <c r="AV60" s="1576" t="str">
        <f t="shared" si="1"/>
        <v>2:27</v>
      </c>
      <c r="AW60" s="1580" t="s">
        <v>9515</v>
      </c>
    </row>
    <row r="61" ht="15.75" customHeight="1">
      <c r="A61" s="1428" t="s">
        <v>5539</v>
      </c>
      <c r="B61" s="1429" t="s">
        <v>8212</v>
      </c>
      <c r="C61" s="1567">
        <v>0.051631944444444446</v>
      </c>
      <c r="D61" s="1465" t="s">
        <v>9516</v>
      </c>
      <c r="E61" s="1576" t="s">
        <v>6446</v>
      </c>
      <c r="F61" s="1576" t="s">
        <v>9517</v>
      </c>
      <c r="G61" s="1576" t="s">
        <v>5153</v>
      </c>
      <c r="H61" s="1576" t="s">
        <v>9060</v>
      </c>
      <c r="I61" s="1576" t="s">
        <v>4576</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4672</v>
      </c>
      <c r="AA61" s="1576" t="s">
        <v>9527</v>
      </c>
      <c r="AB61" s="1576" t="s">
        <v>6271</v>
      </c>
      <c r="AC61" s="1576" t="s">
        <v>4001</v>
      </c>
      <c r="AD61" s="1576" t="s">
        <v>9528</v>
      </c>
      <c r="AE61" s="1514" t="s">
        <v>5319</v>
      </c>
      <c r="AF61" s="1576" t="s">
        <v>9529</v>
      </c>
      <c r="AG61" s="1576" t="s">
        <v>9530</v>
      </c>
      <c r="AH61" s="1576" t="s">
        <v>2195</v>
      </c>
      <c r="AI61" s="1576" t="s">
        <v>5021</v>
      </c>
      <c r="AJ61" s="1576" t="s">
        <v>7894</v>
      </c>
      <c r="AK61" s="1576" t="s">
        <v>1621</v>
      </c>
      <c r="AL61" s="1576" t="s">
        <v>5442</v>
      </c>
      <c r="AM61" s="1576" t="s">
        <v>9531</v>
      </c>
      <c r="AN61" s="1576" t="s">
        <v>9532</v>
      </c>
      <c r="AO61" s="1576" t="s">
        <v>8466</v>
      </c>
      <c r="AP61" s="1576" t="s">
        <v>9533</v>
      </c>
      <c r="AQ61" s="1576" t="s">
        <v>9534</v>
      </c>
      <c r="AR61" s="1576" t="s">
        <v>4657</v>
      </c>
      <c r="AS61" s="1576" t="s">
        <v>2816</v>
      </c>
      <c r="AT61" s="1576" t="s">
        <v>9535</v>
      </c>
      <c r="AU61" s="1576" t="s">
        <v>9536</v>
      </c>
      <c r="AV61" s="1576" t="str">
        <f t="shared" si="1"/>
        <v>3:33</v>
      </c>
      <c r="AW61" s="1580"/>
    </row>
    <row r="62" ht="15.75" customHeight="1">
      <c r="A62" s="1428" t="s">
        <v>4013</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4997</v>
      </c>
      <c r="Q62" s="1576" t="s">
        <v>9541</v>
      </c>
      <c r="R62" s="1576" t="s">
        <v>1997</v>
      </c>
      <c r="S62" s="1576" t="s">
        <v>9542</v>
      </c>
      <c r="T62" s="1576" t="s">
        <v>9543</v>
      </c>
      <c r="U62" s="1576" t="s">
        <v>9544</v>
      </c>
      <c r="V62" s="1576" t="s">
        <v>9545</v>
      </c>
      <c r="W62" s="1576" t="s">
        <v>9546</v>
      </c>
      <c r="X62" s="1576" t="s">
        <v>602</v>
      </c>
      <c r="Y62" s="1576" t="s">
        <v>9547</v>
      </c>
      <c r="Z62" s="1576" t="s">
        <v>7324</v>
      </c>
      <c r="AA62" s="1576" t="s">
        <v>5454</v>
      </c>
      <c r="AB62" s="1576" t="s">
        <v>6274</v>
      </c>
      <c r="AC62" s="1576" t="s">
        <v>6398</v>
      </c>
      <c r="AD62" s="1576" t="s">
        <v>9548</v>
      </c>
      <c r="AE62" s="1576" t="s">
        <v>1817</v>
      </c>
      <c r="AF62" s="1576" t="s">
        <v>9549</v>
      </c>
      <c r="AG62" s="1576" t="s">
        <v>520</v>
      </c>
      <c r="AH62" s="1576" t="s">
        <v>5218</v>
      </c>
      <c r="AI62" s="1576" t="s">
        <v>9550</v>
      </c>
      <c r="AJ62" s="1576" t="s">
        <v>9551</v>
      </c>
      <c r="AK62" s="1576" t="s">
        <v>9552</v>
      </c>
      <c r="AL62" s="1576" t="s">
        <v>4416</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2221</v>
      </c>
      <c r="Q63" s="1576" t="s">
        <v>715</v>
      </c>
      <c r="R63" s="1576" t="s">
        <v>9565</v>
      </c>
      <c r="S63" s="1576" t="s">
        <v>9566</v>
      </c>
      <c r="T63" s="1576" t="s">
        <v>8315</v>
      </c>
      <c r="U63" s="1576" t="s">
        <v>9142</v>
      </c>
      <c r="V63" s="1576" t="s">
        <v>481</v>
      </c>
      <c r="W63" s="1576" t="s">
        <v>9567</v>
      </c>
      <c r="X63" s="1576" t="s">
        <v>9568</v>
      </c>
      <c r="Y63" s="1576" t="s">
        <v>873</v>
      </c>
      <c r="Z63" s="1576" t="s">
        <v>9280</v>
      </c>
      <c r="AA63" s="1576" t="s">
        <v>5152</v>
      </c>
      <c r="AB63" s="1576" t="s">
        <v>9569</v>
      </c>
      <c r="AC63" s="1576" t="s">
        <v>9570</v>
      </c>
      <c r="AD63" s="1514" t="s">
        <v>9571</v>
      </c>
      <c r="AE63" s="1576" t="s">
        <v>1830</v>
      </c>
      <c r="AF63" s="1576" t="s">
        <v>8998</v>
      </c>
      <c r="AG63" s="1576" t="s">
        <v>6519</v>
      </c>
      <c r="AH63" s="1576" t="s">
        <v>4522</v>
      </c>
      <c r="AI63" s="1576" t="s">
        <v>4510</v>
      </c>
      <c r="AJ63" s="1576" t="s">
        <v>9572</v>
      </c>
      <c r="AK63" s="1576" t="s">
        <v>4801</v>
      </c>
      <c r="AL63" s="1576" t="s">
        <v>5020</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8241</v>
      </c>
      <c r="C64" s="1535">
        <v>0.05170138888888889</v>
      </c>
      <c r="D64" s="1465" t="s">
        <v>9581</v>
      </c>
      <c r="E64" s="1576" t="s">
        <v>2102</v>
      </c>
      <c r="F64" s="1576" t="s">
        <v>9131</v>
      </c>
      <c r="G64" s="1576" t="s">
        <v>8687</v>
      </c>
      <c r="H64" s="1576" t="s">
        <v>9582</v>
      </c>
      <c r="I64" s="1576" t="s">
        <v>4940</v>
      </c>
      <c r="J64" s="1576" t="s">
        <v>9147</v>
      </c>
      <c r="K64" s="1576" t="s">
        <v>8466</v>
      </c>
      <c r="L64" s="1576" t="s">
        <v>3714</v>
      </c>
      <c r="M64" s="1576" t="s">
        <v>7221</v>
      </c>
      <c r="N64" s="1576" t="s">
        <v>5834</v>
      </c>
      <c r="O64" s="1576" t="s">
        <v>9227</v>
      </c>
      <c r="P64" s="1576" t="s">
        <v>147</v>
      </c>
      <c r="Q64" s="1576" t="s">
        <v>2976</v>
      </c>
      <c r="R64" s="1576" t="s">
        <v>9583</v>
      </c>
      <c r="S64" s="1576" t="s">
        <v>9470</v>
      </c>
      <c r="T64" s="1576" t="s">
        <v>2697</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4311</v>
      </c>
      <c r="AQ64" s="1576" t="s">
        <v>9593</v>
      </c>
      <c r="AR64" s="1576" t="s">
        <v>9594</v>
      </c>
      <c r="AS64" s="1576" t="s">
        <v>6164</v>
      </c>
      <c r="AT64" s="1576" t="s">
        <v>9595</v>
      </c>
      <c r="AU64" s="1576" t="s">
        <v>9596</v>
      </c>
      <c r="AV64" s="1576" t="str">
        <f t="shared" si="1"/>
        <v>2:37</v>
      </c>
      <c r="AW64" s="1581" t="s">
        <v>9597</v>
      </c>
    </row>
    <row r="65" ht="15.75" customHeight="1">
      <c r="A65" s="1472" t="s">
        <v>4850</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4946</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5245</v>
      </c>
      <c r="AJ65" s="1514" t="s">
        <v>9615</v>
      </c>
      <c r="AK65" s="1514" t="s">
        <v>9616</v>
      </c>
      <c r="AL65" s="1514" t="s">
        <v>1572</v>
      </c>
      <c r="AM65" s="1514" t="s">
        <v>9437</v>
      </c>
      <c r="AN65" s="1514" t="s">
        <v>9617</v>
      </c>
      <c r="AO65" s="1514" t="s">
        <v>2669</v>
      </c>
      <c r="AP65" s="1514" t="s">
        <v>1683</v>
      </c>
      <c r="AQ65" s="1514" t="s">
        <v>757</v>
      </c>
      <c r="AR65" s="1514" t="s">
        <v>9199</v>
      </c>
      <c r="AS65" s="1514" t="s">
        <v>3957</v>
      </c>
      <c r="AT65" s="1514" t="s">
        <v>9618</v>
      </c>
      <c r="AU65" s="1514" t="s">
        <v>9619</v>
      </c>
      <c r="AV65" s="1576" t="str">
        <f t="shared" si="1"/>
        <v>4:14</v>
      </c>
      <c r="AW65" s="1577" t="s">
        <v>9620</v>
      </c>
    </row>
    <row r="66" ht="15.75" customHeight="1">
      <c r="A66" s="1472" t="s">
        <v>2127</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5384</v>
      </c>
      <c r="T66" s="1514" t="s">
        <v>5521</v>
      </c>
      <c r="U66" s="1514" t="s">
        <v>9630</v>
      </c>
      <c r="V66" s="1514" t="s">
        <v>125</v>
      </c>
      <c r="W66" s="1514" t="s">
        <v>5459</v>
      </c>
      <c r="X66" s="1514" t="s">
        <v>9465</v>
      </c>
      <c r="Y66" s="1514" t="s">
        <v>1099</v>
      </c>
      <c r="Z66" s="1514" t="s">
        <v>9631</v>
      </c>
      <c r="AA66" s="1514" t="s">
        <v>8804</v>
      </c>
      <c r="AB66" s="1514" t="s">
        <v>6272</v>
      </c>
      <c r="AC66" s="1514" t="s">
        <v>1593</v>
      </c>
      <c r="AD66" s="1514" t="s">
        <v>9489</v>
      </c>
      <c r="AE66" s="1514" t="s">
        <v>8880</v>
      </c>
      <c r="AF66" s="1514" t="s">
        <v>8894</v>
      </c>
      <c r="AG66" s="1514" t="s">
        <v>4719</v>
      </c>
      <c r="AH66" s="1514" t="s">
        <v>9632</v>
      </c>
      <c r="AI66" s="1514" t="s">
        <v>9633</v>
      </c>
      <c r="AJ66" s="1514" t="s">
        <v>9634</v>
      </c>
      <c r="AK66" s="1514" t="s">
        <v>8552</v>
      </c>
      <c r="AL66" s="1514" t="s">
        <v>9635</v>
      </c>
      <c r="AM66" s="1514" t="s">
        <v>2753</v>
      </c>
      <c r="AN66" s="1514" t="s">
        <v>4416</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7105</v>
      </c>
      <c r="P67" s="1441" t="s">
        <v>9650</v>
      </c>
      <c r="Q67" s="1441" t="s">
        <v>9651</v>
      </c>
      <c r="R67" s="1449" t="s">
        <v>9652</v>
      </c>
      <c r="S67" s="1449" t="s">
        <v>9242</v>
      </c>
      <c r="T67" s="1449" t="s">
        <v>9653</v>
      </c>
      <c r="U67" s="1449" t="s">
        <v>9654</v>
      </c>
      <c r="V67" s="1449" t="s">
        <v>4229</v>
      </c>
      <c r="W67" s="1449" t="s">
        <v>9655</v>
      </c>
      <c r="X67" s="1449" t="s">
        <v>9656</v>
      </c>
      <c r="Y67" s="1441" t="s">
        <v>9152</v>
      </c>
      <c r="Z67" s="1584" t="s">
        <v>8286</v>
      </c>
      <c r="AA67" s="1449" t="s">
        <v>900</v>
      </c>
      <c r="AB67" s="1441" t="s">
        <v>4061</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5830</v>
      </c>
      <c r="AS67" s="1449">
        <v>47.67</v>
      </c>
      <c r="AT67" s="1514" t="s">
        <v>9662</v>
      </c>
      <c r="AU67" s="1514" t="s">
        <v>9663</v>
      </c>
      <c r="AV67" s="1576" t="str">
        <f t="shared" si="1"/>
        <v>2:57</v>
      </c>
      <c r="AW67" s="1585" t="s">
        <v>9664</v>
      </c>
    </row>
    <row r="68" ht="15.75" customHeight="1">
      <c r="A68" s="1428" t="s">
        <v>2834</v>
      </c>
      <c r="B68" s="1494" t="s">
        <v>8241</v>
      </c>
      <c r="C68" s="1535">
        <v>0.051863425925925924</v>
      </c>
      <c r="D68" s="1465" t="s">
        <v>9665</v>
      </c>
      <c r="E68" s="1576" t="s">
        <v>6144</v>
      </c>
      <c r="F68" s="1576" t="s">
        <v>9666</v>
      </c>
      <c r="G68" s="1576" t="s">
        <v>9667</v>
      </c>
      <c r="H68" s="1576" t="s">
        <v>9668</v>
      </c>
      <c r="I68" s="1576" t="s">
        <v>9669</v>
      </c>
      <c r="J68" s="1576" t="s">
        <v>2007</v>
      </c>
      <c r="K68" s="1576" t="s">
        <v>2081</v>
      </c>
      <c r="L68" s="1576" t="s">
        <v>2844</v>
      </c>
      <c r="M68" s="1576" t="s">
        <v>9458</v>
      </c>
      <c r="N68" s="1576" t="s">
        <v>4882</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2405</v>
      </c>
      <c r="AA68" s="1576" t="s">
        <v>9676</v>
      </c>
      <c r="AB68" s="1576" t="s">
        <v>8115</v>
      </c>
      <c r="AC68" s="1576" t="s">
        <v>1006</v>
      </c>
      <c r="AD68" s="1576" t="s">
        <v>9677</v>
      </c>
      <c r="AE68" s="1576" t="s">
        <v>1117</v>
      </c>
      <c r="AF68" s="1576" t="s">
        <v>9678</v>
      </c>
      <c r="AG68" s="1576" t="s">
        <v>9679</v>
      </c>
      <c r="AH68" s="1576" t="s">
        <v>5259</v>
      </c>
      <c r="AI68" s="1576" t="s">
        <v>9633</v>
      </c>
      <c r="AJ68" s="1576" t="s">
        <v>9680</v>
      </c>
      <c r="AK68" s="1576" t="s">
        <v>150</v>
      </c>
      <c r="AL68" s="1576" t="s">
        <v>6166</v>
      </c>
      <c r="AM68" s="1576" t="s">
        <v>9681</v>
      </c>
      <c r="AN68" s="1576" t="s">
        <v>9140</v>
      </c>
      <c r="AO68" s="1576" t="s">
        <v>8590</v>
      </c>
      <c r="AP68" s="1576" t="s">
        <v>9682</v>
      </c>
      <c r="AQ68" s="1576" t="s">
        <v>9683</v>
      </c>
      <c r="AR68" s="1576" t="s">
        <v>8424</v>
      </c>
      <c r="AS68" s="1576" t="s">
        <v>4649</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2377</v>
      </c>
      <c r="K69" s="1576" t="s">
        <v>9692</v>
      </c>
      <c r="L69" s="1576" t="s">
        <v>8439</v>
      </c>
      <c r="M69" s="1576" t="s">
        <v>7239</v>
      </c>
      <c r="N69" s="1576" t="s">
        <v>9327</v>
      </c>
      <c r="O69" s="1576" t="s">
        <v>4534</v>
      </c>
      <c r="P69" s="1576" t="s">
        <v>1514</v>
      </c>
      <c r="Q69" s="1576" t="s">
        <v>9693</v>
      </c>
      <c r="R69" s="1576" t="s">
        <v>8913</v>
      </c>
      <c r="S69" s="1576" t="s">
        <v>4501</v>
      </c>
      <c r="T69" s="1576" t="s">
        <v>9694</v>
      </c>
      <c r="U69" s="1576" t="s">
        <v>9506</v>
      </c>
      <c r="V69" s="1576" t="s">
        <v>6160</v>
      </c>
      <c r="W69" s="1576" t="s">
        <v>4534</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5458</v>
      </c>
      <c r="AM69" s="1576" t="s">
        <v>9702</v>
      </c>
      <c r="AN69" s="1576" t="s">
        <v>6029</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3945</v>
      </c>
      <c r="K70" s="1465" t="s">
        <v>8908</v>
      </c>
      <c r="L70" s="1465" t="s">
        <v>2650</v>
      </c>
      <c r="M70" s="1465" t="s">
        <v>9712</v>
      </c>
      <c r="N70" s="1465" t="s">
        <v>3693</v>
      </c>
      <c r="O70" s="1465" t="s">
        <v>9713</v>
      </c>
      <c r="P70" s="1465" t="s">
        <v>4999</v>
      </c>
      <c r="Q70" s="1465" t="s">
        <v>9714</v>
      </c>
      <c r="R70" s="1465" t="s">
        <v>5423</v>
      </c>
      <c r="S70" s="1465" t="s">
        <v>3874</v>
      </c>
      <c r="T70" s="1465" t="s">
        <v>8291</v>
      </c>
      <c r="U70" s="1465" t="s">
        <v>9715</v>
      </c>
      <c r="V70" s="1465" t="s">
        <v>9716</v>
      </c>
      <c r="W70" s="1465" t="s">
        <v>9717</v>
      </c>
      <c r="X70" s="1465" t="s">
        <v>9718</v>
      </c>
      <c r="Y70" s="1465" t="s">
        <v>9719</v>
      </c>
      <c r="Z70" s="1465" t="s">
        <v>8920</v>
      </c>
      <c r="AA70" s="1465" t="s">
        <v>4971</v>
      </c>
      <c r="AB70" s="1465" t="s">
        <v>686</v>
      </c>
      <c r="AC70" s="1465" t="s">
        <v>9720</v>
      </c>
      <c r="AD70" s="1465" t="s">
        <v>9721</v>
      </c>
      <c r="AE70" s="1465" t="s">
        <v>5657</v>
      </c>
      <c r="AF70" s="1465" t="s">
        <v>9722</v>
      </c>
      <c r="AG70" s="1465" t="s">
        <v>2254</v>
      </c>
      <c r="AH70" s="1465" t="s">
        <v>2650</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6164</v>
      </c>
      <c r="AT70" s="1465" t="s">
        <v>9726</v>
      </c>
      <c r="AU70" s="1514" t="s">
        <v>9727</v>
      </c>
      <c r="AV70" s="1576" t="str">
        <f t="shared" si="1"/>
        <v>4:21</v>
      </c>
      <c r="AW70" s="1577" t="s">
        <v>9728</v>
      </c>
    </row>
    <row r="71" ht="15.75" customHeight="1">
      <c r="A71" s="1428" t="s">
        <v>4707</v>
      </c>
      <c r="B71" s="1560" t="s">
        <v>8268</v>
      </c>
      <c r="C71" s="1430">
        <v>0.051909722222222225</v>
      </c>
      <c r="D71" s="1586" t="s">
        <v>9729</v>
      </c>
      <c r="E71" s="1506" t="s">
        <v>2186</v>
      </c>
      <c r="F71" s="1506" t="s">
        <v>9730</v>
      </c>
      <c r="G71" s="1506" t="s">
        <v>9731</v>
      </c>
      <c r="H71" s="1506" t="s">
        <v>9732</v>
      </c>
      <c r="I71" s="1586">
        <v>49.97</v>
      </c>
      <c r="J71" s="1506" t="s">
        <v>2168</v>
      </c>
      <c r="K71" s="1506" t="s">
        <v>9733</v>
      </c>
      <c r="L71" s="1506" t="s">
        <v>4932</v>
      </c>
      <c r="M71" s="1506" t="s">
        <v>2953</v>
      </c>
      <c r="N71" s="1506" t="s">
        <v>4595</v>
      </c>
      <c r="O71" s="1506" t="s">
        <v>9734</v>
      </c>
      <c r="P71" s="1586">
        <v>48.99</v>
      </c>
      <c r="Q71" s="1506" t="s">
        <v>9735</v>
      </c>
      <c r="R71" s="1506" t="s">
        <v>9736</v>
      </c>
      <c r="S71" s="1506" t="s">
        <v>3862</v>
      </c>
      <c r="T71" s="1506" t="s">
        <v>9737</v>
      </c>
      <c r="U71" s="1506" t="s">
        <v>9738</v>
      </c>
      <c r="V71" s="1506" t="s">
        <v>2263</v>
      </c>
      <c r="W71" s="1506" t="s">
        <v>9739</v>
      </c>
      <c r="X71" s="1506" t="s">
        <v>9461</v>
      </c>
      <c r="Y71" s="1587">
        <v>47.93</v>
      </c>
      <c r="Z71" s="1506" t="s">
        <v>9740</v>
      </c>
      <c r="AA71" s="1506" t="s">
        <v>4920</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5859</v>
      </c>
      <c r="AP71" s="1506" t="s">
        <v>9744</v>
      </c>
      <c r="AQ71" s="1506" t="s">
        <v>9411</v>
      </c>
      <c r="AR71" s="1588" t="s">
        <v>6273</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2221</v>
      </c>
      <c r="J72" s="1514" t="s">
        <v>4034</v>
      </c>
      <c r="K72" s="1514" t="s">
        <v>8848</v>
      </c>
      <c r="L72" s="1514"/>
      <c r="M72" s="1514" t="s">
        <v>6915</v>
      </c>
      <c r="N72" s="1514" t="s">
        <v>9077</v>
      </c>
      <c r="O72" s="1514" t="s">
        <v>8284</v>
      </c>
      <c r="P72" s="1514" t="s">
        <v>9346</v>
      </c>
      <c r="Q72" s="1514" t="s">
        <v>9751</v>
      </c>
      <c r="R72" s="1514" t="s">
        <v>9752</v>
      </c>
      <c r="S72" s="1514" t="s">
        <v>9344</v>
      </c>
      <c r="T72" s="1514" t="s">
        <v>8863</v>
      </c>
      <c r="U72" s="1514" t="s">
        <v>2426</v>
      </c>
      <c r="V72" s="1514" t="s">
        <v>8654</v>
      </c>
      <c r="W72" s="1514" t="s">
        <v>9734</v>
      </c>
      <c r="X72" s="1514" t="s">
        <v>622</v>
      </c>
      <c r="Y72" s="1514" t="s">
        <v>8633</v>
      </c>
      <c r="Z72" s="1514" t="s">
        <v>9068</v>
      </c>
      <c r="AA72" s="1514" t="s">
        <v>7407</v>
      </c>
      <c r="AB72" s="1514" t="s">
        <v>9354</v>
      </c>
      <c r="AC72" s="1514" t="s">
        <v>2790</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2062</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2844</v>
      </c>
      <c r="M73" s="1576" t="s">
        <v>9276</v>
      </c>
      <c r="N73" s="1576" t="s">
        <v>9000</v>
      </c>
      <c r="O73" s="1576" t="s">
        <v>9773</v>
      </c>
      <c r="P73" s="1576" t="s">
        <v>2280</v>
      </c>
      <c r="Q73" s="1576" t="s">
        <v>4854</v>
      </c>
      <c r="R73" s="1576" t="s">
        <v>5144</v>
      </c>
      <c r="S73" s="1576" t="s">
        <v>4710</v>
      </c>
      <c r="T73" s="1576" t="s">
        <v>5846</v>
      </c>
      <c r="U73" s="1576" t="s">
        <v>9774</v>
      </c>
      <c r="V73" s="1576" t="s">
        <v>6160</v>
      </c>
      <c r="W73" s="1576" t="s">
        <v>7572</v>
      </c>
      <c r="X73" s="1576" t="s">
        <v>9775</v>
      </c>
      <c r="Y73" s="1576" t="s">
        <v>1860</v>
      </c>
      <c r="Z73" s="1576" t="s">
        <v>9776</v>
      </c>
      <c r="AA73" s="1576" t="s">
        <v>9461</v>
      </c>
      <c r="AB73" s="1576" t="s">
        <v>9777</v>
      </c>
      <c r="AC73" s="1576" t="s">
        <v>8290</v>
      </c>
      <c r="AD73" s="1576" t="s">
        <v>9778</v>
      </c>
      <c r="AE73" s="1576" t="s">
        <v>6398</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5182</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4501</v>
      </c>
      <c r="L74" s="1576" t="s">
        <v>3224</v>
      </c>
      <c r="M74" s="1576" t="s">
        <v>9505</v>
      </c>
      <c r="N74" s="1576" t="s">
        <v>4537</v>
      </c>
      <c r="O74" s="1576" t="s">
        <v>9791</v>
      </c>
      <c r="P74" s="1576" t="s">
        <v>9792</v>
      </c>
      <c r="Q74" s="1576" t="s">
        <v>9793</v>
      </c>
      <c r="R74" s="1576" t="s">
        <v>1446</v>
      </c>
      <c r="S74" s="1576" t="s">
        <v>8970</v>
      </c>
      <c r="T74" s="1576" t="s">
        <v>521</v>
      </c>
      <c r="U74" s="1576" t="s">
        <v>1744</v>
      </c>
      <c r="V74" s="1576" t="s">
        <v>458</v>
      </c>
      <c r="W74" s="1576" t="s">
        <v>5627</v>
      </c>
      <c r="X74" s="1576" t="s">
        <v>9236</v>
      </c>
      <c r="Y74" s="1576" t="s">
        <v>160</v>
      </c>
      <c r="Z74" s="1576" t="s">
        <v>5331</v>
      </c>
      <c r="AA74" s="1576" t="s">
        <v>9000</v>
      </c>
      <c r="AB74" s="1576" t="s">
        <v>9794</v>
      </c>
      <c r="AC74" s="1576" t="s">
        <v>2949</v>
      </c>
      <c r="AD74" s="1576" t="s">
        <v>9795</v>
      </c>
      <c r="AE74" s="1576" t="s">
        <v>4999</v>
      </c>
      <c r="AF74" s="1576" t="s">
        <v>9796</v>
      </c>
      <c r="AG74" s="1576" t="s">
        <v>9797</v>
      </c>
      <c r="AH74" s="1576" t="s">
        <v>2195</v>
      </c>
      <c r="AI74" s="1576" t="s">
        <v>9798</v>
      </c>
      <c r="AJ74" s="1576" t="s">
        <v>9799</v>
      </c>
      <c r="AK74" s="1576" t="s">
        <v>4341</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2215</v>
      </c>
      <c r="AA75" s="1576" t="s">
        <v>5645</v>
      </c>
      <c r="AB75" s="1576" t="s">
        <v>8532</v>
      </c>
      <c r="AC75" s="1576" t="s">
        <v>856</v>
      </c>
      <c r="AD75" s="1576" t="s">
        <v>9821</v>
      </c>
      <c r="AE75" s="1576" t="s">
        <v>1099</v>
      </c>
      <c r="AF75" s="1576" t="s">
        <v>9822</v>
      </c>
      <c r="AG75" s="1576" t="s">
        <v>2753</v>
      </c>
      <c r="AH75" s="1576" t="s">
        <v>5838</v>
      </c>
      <c r="AI75" s="1576" t="s">
        <v>9823</v>
      </c>
      <c r="AJ75" s="1576" t="s">
        <v>9824</v>
      </c>
      <c r="AK75" s="1576" t="s">
        <v>3339</v>
      </c>
      <c r="AL75" s="1576" t="s">
        <v>3665</v>
      </c>
      <c r="AM75" s="1576" t="s">
        <v>1009</v>
      </c>
      <c r="AN75" s="1576" t="s">
        <v>9591</v>
      </c>
      <c r="AO75" s="1576" t="s">
        <v>2198</v>
      </c>
      <c r="AP75" s="1576" t="s">
        <v>9825</v>
      </c>
      <c r="AQ75" s="1576" t="s">
        <v>934</v>
      </c>
      <c r="AR75" s="1576" t="s">
        <v>8285</v>
      </c>
      <c r="AS75" s="1576" t="s">
        <v>9331</v>
      </c>
      <c r="AT75" s="1576" t="s">
        <v>9826</v>
      </c>
      <c r="AU75" s="1576" t="s">
        <v>9827</v>
      </c>
      <c r="AV75" s="1576" t="str">
        <f t="shared" si="1"/>
        <v>2:58</v>
      </c>
      <c r="AW75" s="1581" t="s">
        <v>9828</v>
      </c>
    </row>
    <row r="76" ht="15.75" customHeight="1">
      <c r="A76" s="1428" t="s">
        <v>6222</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2634</v>
      </c>
      <c r="N76" s="1576" t="s">
        <v>9836</v>
      </c>
      <c r="O76" s="1576" t="s">
        <v>9837</v>
      </c>
      <c r="P76" s="1576" t="s">
        <v>765</v>
      </c>
      <c r="Q76" s="1576" t="s">
        <v>9838</v>
      </c>
      <c r="R76" s="1576" t="s">
        <v>4762</v>
      </c>
      <c r="S76" s="1576" t="s">
        <v>5791</v>
      </c>
      <c r="T76" s="1576" t="s">
        <v>5846</v>
      </c>
      <c r="U76" s="1576" t="s">
        <v>9839</v>
      </c>
      <c r="V76" s="1576" t="s">
        <v>2263</v>
      </c>
      <c r="W76" s="1576" t="s">
        <v>8289</v>
      </c>
      <c r="X76" s="1576" t="s">
        <v>9840</v>
      </c>
      <c r="Y76" s="1576" t="s">
        <v>1344</v>
      </c>
      <c r="Z76" s="1576" t="s">
        <v>7041</v>
      </c>
      <c r="AA76" s="1576" t="s">
        <v>1475</v>
      </c>
      <c r="AB76" s="1576" t="s">
        <v>4127</v>
      </c>
      <c r="AC76" s="1576" t="s">
        <v>239</v>
      </c>
      <c r="AD76" s="1576" t="s">
        <v>9841</v>
      </c>
      <c r="AE76" s="1576" t="s">
        <v>5986</v>
      </c>
      <c r="AF76" s="1576" t="s">
        <v>9842</v>
      </c>
      <c r="AG76" s="1576" t="s">
        <v>9236</v>
      </c>
      <c r="AH76" s="1576" t="s">
        <v>6814</v>
      </c>
      <c r="AI76" s="1576" t="s">
        <v>9633</v>
      </c>
      <c r="AJ76" s="1576" t="s">
        <v>9843</v>
      </c>
      <c r="AK76" s="1576" t="s">
        <v>9844</v>
      </c>
      <c r="AL76" s="1576" t="s">
        <v>4077</v>
      </c>
      <c r="AM76" s="1576" t="s">
        <v>9371</v>
      </c>
      <c r="AN76" s="1576" t="s">
        <v>3665</v>
      </c>
      <c r="AO76" s="1576" t="s">
        <v>3862</v>
      </c>
      <c r="AP76" s="1576" t="s">
        <v>9110</v>
      </c>
      <c r="AQ76" s="1576" t="s">
        <v>9845</v>
      </c>
      <c r="AR76" s="1576" t="s">
        <v>1474</v>
      </c>
      <c r="AS76" s="1576" t="s">
        <v>5893</v>
      </c>
      <c r="AT76" s="1576" t="s">
        <v>7353</v>
      </c>
      <c r="AU76" s="1576" t="s">
        <v>9846</v>
      </c>
      <c r="AV76" s="1576" t="str">
        <f t="shared" si="1"/>
        <v>3:10</v>
      </c>
      <c r="AW76" s="1581" t="s">
        <v>9847</v>
      </c>
    </row>
    <row r="77">
      <c r="A77" s="1589" t="s">
        <v>3749</v>
      </c>
      <c r="B77" s="1560" t="s">
        <v>8268</v>
      </c>
      <c r="C77" s="1590">
        <v>0.052141203703703703</v>
      </c>
      <c r="D77" s="1465" t="s">
        <v>9848</v>
      </c>
      <c r="E77" s="1481" t="s">
        <v>2780</v>
      </c>
      <c r="F77" s="1481" t="s">
        <v>9849</v>
      </c>
      <c r="G77" s="1506" t="s">
        <v>9850</v>
      </c>
      <c r="H77" s="1506" t="s">
        <v>9851</v>
      </c>
      <c r="I77" s="1506" t="s">
        <v>2276</v>
      </c>
      <c r="J77" s="1506" t="s">
        <v>6662</v>
      </c>
      <c r="K77" s="1591" t="s">
        <v>5961</v>
      </c>
      <c r="L77" s="1540" t="s">
        <v>6811</v>
      </c>
      <c r="M77" s="1506" t="s">
        <v>9852</v>
      </c>
      <c r="N77" s="1506" t="s">
        <v>5846</v>
      </c>
      <c r="O77" s="1506" t="s">
        <v>5426</v>
      </c>
      <c r="P77" s="1506" t="s">
        <v>1817</v>
      </c>
      <c r="Q77" s="1506" t="s">
        <v>9853</v>
      </c>
      <c r="R77" s="1506" t="s">
        <v>9854</v>
      </c>
      <c r="S77" s="1592" t="s">
        <v>2424</v>
      </c>
      <c r="T77" s="1506" t="s">
        <v>8635</v>
      </c>
      <c r="U77" s="1506" t="s">
        <v>3124</v>
      </c>
      <c r="V77" s="1506" t="s">
        <v>9855</v>
      </c>
      <c r="W77" s="1506" t="s">
        <v>9856</v>
      </c>
      <c r="X77" s="1506" t="s">
        <v>9857</v>
      </c>
      <c r="Y77" s="1506" t="s">
        <v>2561</v>
      </c>
      <c r="Z77" s="1506" t="s">
        <v>3831</v>
      </c>
      <c r="AA77" s="1506" t="s">
        <v>173</v>
      </c>
      <c r="AB77" s="1506" t="s">
        <v>619</v>
      </c>
      <c r="AC77" s="1506" t="s">
        <v>5986</v>
      </c>
      <c r="AD77" s="1593" t="s">
        <v>8583</v>
      </c>
      <c r="AE77" s="1506" t="s">
        <v>474</v>
      </c>
      <c r="AF77" s="1506" t="s">
        <v>9858</v>
      </c>
      <c r="AG77" s="1506" t="s">
        <v>9859</v>
      </c>
      <c r="AH77" s="1506" t="s">
        <v>4312</v>
      </c>
      <c r="AI77" s="1506" t="s">
        <v>9860</v>
      </c>
      <c r="AJ77" s="1506" t="s">
        <v>9861</v>
      </c>
      <c r="AK77" s="1506" t="s">
        <v>9862</v>
      </c>
      <c r="AL77" s="1506" t="s">
        <v>4857</v>
      </c>
      <c r="AM77" s="1506" t="s">
        <v>9512</v>
      </c>
      <c r="AN77" s="1506" t="s">
        <v>9036</v>
      </c>
      <c r="AO77" s="1506" t="s">
        <v>8565</v>
      </c>
      <c r="AP77" s="1506" t="s">
        <v>9863</v>
      </c>
      <c r="AQ77" s="1591" t="s">
        <v>8299</v>
      </c>
      <c r="AR77" s="1506" t="s">
        <v>4408</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4501</v>
      </c>
      <c r="L78" s="1514" t="s">
        <v>5976</v>
      </c>
      <c r="M78" s="1514" t="s">
        <v>9873</v>
      </c>
      <c r="N78" s="1514" t="s">
        <v>9283</v>
      </c>
      <c r="O78" s="1514" t="s">
        <v>9874</v>
      </c>
      <c r="P78" s="1514" t="s">
        <v>4999</v>
      </c>
      <c r="Q78" s="1514" t="s">
        <v>4720</v>
      </c>
      <c r="R78" s="1514" t="s">
        <v>5959</v>
      </c>
      <c r="S78" s="1514" t="s">
        <v>602</v>
      </c>
      <c r="T78" s="1514" t="s">
        <v>9875</v>
      </c>
      <c r="U78" s="1514" t="s">
        <v>8611</v>
      </c>
      <c r="V78" s="1514" t="s">
        <v>9876</v>
      </c>
      <c r="W78" s="1514" t="s">
        <v>9877</v>
      </c>
      <c r="X78" s="1514" t="s">
        <v>9878</v>
      </c>
      <c r="Y78" s="1514" t="s">
        <v>759</v>
      </c>
      <c r="Z78" s="1514" t="s">
        <v>2117</v>
      </c>
      <c r="AA78" s="1465" t="s">
        <v>9879</v>
      </c>
      <c r="AB78" s="1514" t="s">
        <v>6752</v>
      </c>
      <c r="AC78" s="1514" t="s">
        <v>9657</v>
      </c>
      <c r="AD78" s="1514" t="s">
        <v>7177</v>
      </c>
      <c r="AE78" s="1514" t="s">
        <v>4766</v>
      </c>
      <c r="AF78" s="1432" t="s">
        <v>9880</v>
      </c>
      <c r="AG78" s="1514" t="s">
        <v>9881</v>
      </c>
      <c r="AH78" s="1514" t="s">
        <v>4312</v>
      </c>
      <c r="AI78" s="1514" t="s">
        <v>6422</v>
      </c>
      <c r="AJ78" s="1514" t="s">
        <v>9882</v>
      </c>
      <c r="AK78" s="1514" t="s">
        <v>9883</v>
      </c>
      <c r="AL78" s="1514" t="s">
        <v>9592</v>
      </c>
      <c r="AM78" s="1514" t="s">
        <v>9884</v>
      </c>
      <c r="AN78" s="1514" t="s">
        <v>2671</v>
      </c>
      <c r="AO78" s="1514" t="s">
        <v>9885</v>
      </c>
      <c r="AP78" s="1514" t="s">
        <v>5462</v>
      </c>
      <c r="AQ78" s="1514" t="s">
        <v>9886</v>
      </c>
      <c r="AR78" s="1514" t="s">
        <v>689</v>
      </c>
      <c r="AS78" s="1432" t="s">
        <v>2975</v>
      </c>
      <c r="AT78" s="1514" t="s">
        <v>9887</v>
      </c>
      <c r="AU78" s="1514" t="s">
        <v>9888</v>
      </c>
      <c r="AV78" s="1576" t="str">
        <f t="shared" ref="AV78:AV85" si="2">TEXT(AU78-C78,"m:ss")</f>
        <v>4:31</v>
      </c>
      <c r="AW78" s="1577" t="s">
        <v>9889</v>
      </c>
    </row>
    <row r="79">
      <c r="A79" s="1472" t="s">
        <v>5001</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5257</v>
      </c>
      <c r="S79" s="1514" t="s">
        <v>9118</v>
      </c>
      <c r="T79" s="1514" t="s">
        <v>9897</v>
      </c>
      <c r="U79" s="1514" t="s">
        <v>9898</v>
      </c>
      <c r="V79" s="1514" t="s">
        <v>9899</v>
      </c>
      <c r="W79" s="1514" t="s">
        <v>6054</v>
      </c>
      <c r="X79" s="1514" t="s">
        <v>310</v>
      </c>
      <c r="Y79" s="1514" t="s">
        <v>6285</v>
      </c>
      <c r="Z79" s="1514" t="s">
        <v>781</v>
      </c>
      <c r="AA79" s="1576" t="s">
        <v>9118</v>
      </c>
      <c r="AB79" s="1514" t="s">
        <v>9900</v>
      </c>
      <c r="AC79" s="1514" t="s">
        <v>5954</v>
      </c>
      <c r="AD79" s="1514" t="s">
        <v>9901</v>
      </c>
      <c r="AE79" s="1514" t="s">
        <v>224</v>
      </c>
      <c r="AF79" s="1514" t="s">
        <v>7825</v>
      </c>
      <c r="AG79" s="1514" t="s">
        <v>3698</v>
      </c>
      <c r="AH79" s="1514" t="s">
        <v>1707</v>
      </c>
      <c r="AI79" s="1514" t="s">
        <v>415</v>
      </c>
      <c r="AJ79" s="1514" t="s">
        <v>9902</v>
      </c>
      <c r="AK79" s="1514" t="s">
        <v>9903</v>
      </c>
      <c r="AL79" s="1514" t="s">
        <v>9635</v>
      </c>
      <c r="AM79" s="1514" t="s">
        <v>2753</v>
      </c>
      <c r="AN79" s="1514" t="s">
        <v>5727</v>
      </c>
      <c r="AO79" s="1514" t="s">
        <v>3293</v>
      </c>
      <c r="AP79" s="1514" t="s">
        <v>9904</v>
      </c>
      <c r="AQ79" s="1514" t="s">
        <v>7205</v>
      </c>
      <c r="AR79" s="1514" t="s">
        <v>5953</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4530</v>
      </c>
      <c r="M80" s="1576" t="s">
        <v>4253</v>
      </c>
      <c r="N80" s="1576" t="s">
        <v>4669</v>
      </c>
      <c r="O80" s="1576" t="s">
        <v>9914</v>
      </c>
      <c r="P80" s="1576" t="s">
        <v>9915</v>
      </c>
      <c r="Q80" s="1576" t="s">
        <v>4016</v>
      </c>
      <c r="R80" s="1576" t="s">
        <v>9207</v>
      </c>
      <c r="S80" s="1576" t="s">
        <v>9374</v>
      </c>
      <c r="T80" s="1576" t="s">
        <v>4920</v>
      </c>
      <c r="U80" s="1576" t="s">
        <v>9916</v>
      </c>
      <c r="V80" s="1576" t="s">
        <v>9917</v>
      </c>
      <c r="W80" s="1576" t="s">
        <v>9918</v>
      </c>
      <c r="X80" s="1576" t="s">
        <v>9919</v>
      </c>
      <c r="Y80" s="1576" t="s">
        <v>6174</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4098</v>
      </c>
      <c r="AM80" s="1576" t="s">
        <v>1124</v>
      </c>
      <c r="AN80" s="1576" t="s">
        <v>2781</v>
      </c>
      <c r="AO80" s="1576" t="s">
        <v>9925</v>
      </c>
      <c r="AP80" s="1576" t="s">
        <v>3370</v>
      </c>
      <c r="AQ80" s="1576" t="s">
        <v>2471</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3945</v>
      </c>
      <c r="L81" s="1576" t="s">
        <v>3867</v>
      </c>
      <c r="M81" s="1576" t="s">
        <v>8918</v>
      </c>
      <c r="N81" s="1576" t="s">
        <v>9936</v>
      </c>
      <c r="O81" s="1576" t="s">
        <v>8256</v>
      </c>
      <c r="P81" s="1576" t="s">
        <v>147</v>
      </c>
      <c r="Q81" s="1576" t="s">
        <v>9937</v>
      </c>
      <c r="R81" s="1576" t="s">
        <v>5423</v>
      </c>
      <c r="S81" s="1576" t="s">
        <v>1812</v>
      </c>
      <c r="T81" s="1576" t="s">
        <v>9938</v>
      </c>
      <c r="U81" s="1576" t="s">
        <v>9939</v>
      </c>
      <c r="V81" s="1576" t="s">
        <v>9940</v>
      </c>
      <c r="W81" s="1576" t="s">
        <v>9941</v>
      </c>
      <c r="X81" s="1576" t="s">
        <v>5550</v>
      </c>
      <c r="Y81" s="1576" t="s">
        <v>1527</v>
      </c>
      <c r="Z81" s="1576" t="s">
        <v>6274</v>
      </c>
      <c r="AA81" s="1514" t="s">
        <v>7412</v>
      </c>
      <c r="AB81" s="1576" t="s">
        <v>8807</v>
      </c>
      <c r="AC81" s="1576" t="s">
        <v>9942</v>
      </c>
      <c r="AD81" s="1576" t="s">
        <v>2821</v>
      </c>
      <c r="AE81" s="1576" t="s">
        <v>4805</v>
      </c>
      <c r="AF81" s="1576" t="s">
        <v>9943</v>
      </c>
      <c r="AG81" s="1576" t="s">
        <v>2658</v>
      </c>
      <c r="AH81" s="1576" t="s">
        <v>6417</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4419</v>
      </c>
      <c r="J82" s="1465" t="s">
        <v>9956</v>
      </c>
      <c r="K82" s="1465" t="s">
        <v>9957</v>
      </c>
      <c r="L82" s="1465" t="s">
        <v>2651</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2623</v>
      </c>
      <c r="Y82" s="1465" t="s">
        <v>2989</v>
      </c>
      <c r="Z82" s="1465" t="s">
        <v>6061</v>
      </c>
      <c r="AA82" s="1514" t="s">
        <v>9966</v>
      </c>
      <c r="AB82" s="1465" t="s">
        <v>9967</v>
      </c>
      <c r="AC82" s="1465" t="s">
        <v>6287</v>
      </c>
      <c r="AD82" s="1596" t="s">
        <v>8289</v>
      </c>
      <c r="AE82" s="1465" t="s">
        <v>333</v>
      </c>
      <c r="AF82" s="1465" t="s">
        <v>9968</v>
      </c>
      <c r="AG82" s="1465" t="s">
        <v>7163</v>
      </c>
      <c r="AH82" s="1465" t="s">
        <v>3407</v>
      </c>
      <c r="AI82" s="1465" t="s">
        <v>8703</v>
      </c>
      <c r="AJ82" s="1465" t="s">
        <v>9969</v>
      </c>
      <c r="AK82" s="1465" t="s">
        <v>9970</v>
      </c>
      <c r="AL82" s="1465" t="s">
        <v>4444</v>
      </c>
      <c r="AM82" s="1465" t="s">
        <v>5626</v>
      </c>
      <c r="AN82" s="1596" t="s">
        <v>8296</v>
      </c>
      <c r="AO82" s="1465" t="s">
        <v>9971</v>
      </c>
      <c r="AP82" s="1465" t="s">
        <v>9972</v>
      </c>
      <c r="AQ82" s="1465" t="s">
        <v>9973</v>
      </c>
      <c r="AR82" s="1465" t="s">
        <v>5759</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5453</v>
      </c>
      <c r="J83" s="1465" t="s">
        <v>9980</v>
      </c>
      <c r="K83" s="1514" t="s">
        <v>9981</v>
      </c>
      <c r="L83" s="1514" t="s">
        <v>3407</v>
      </c>
      <c r="M83" s="1514" t="s">
        <v>7143</v>
      </c>
      <c r="N83" s="1514" t="s">
        <v>9982</v>
      </c>
      <c r="O83" s="1514" t="s">
        <v>9983</v>
      </c>
      <c r="P83" s="1514" t="s">
        <v>3851</v>
      </c>
      <c r="Q83" s="1514" t="s">
        <v>9984</v>
      </c>
      <c r="R83" s="1514" t="s">
        <v>5518</v>
      </c>
      <c r="S83" s="1514" t="s">
        <v>7261</v>
      </c>
      <c r="T83" s="1514" t="s">
        <v>9985</v>
      </c>
      <c r="U83" s="1514" t="s">
        <v>9986</v>
      </c>
      <c r="V83" s="1514" t="s">
        <v>8972</v>
      </c>
      <c r="W83" s="1514" t="s">
        <v>9987</v>
      </c>
      <c r="X83" s="1514" t="s">
        <v>2254</v>
      </c>
      <c r="Y83" s="1514" t="s">
        <v>8880</v>
      </c>
      <c r="Z83" s="1514" t="s">
        <v>8413</v>
      </c>
      <c r="AA83" s="1514" t="s">
        <v>9988</v>
      </c>
      <c r="AB83" s="1514" t="s">
        <v>9542</v>
      </c>
      <c r="AC83" s="1514" t="s">
        <v>8743</v>
      </c>
      <c r="AD83" s="1514" t="s">
        <v>9989</v>
      </c>
      <c r="AE83" s="1514" t="s">
        <v>2221</v>
      </c>
      <c r="AF83" s="1514" t="s">
        <v>9990</v>
      </c>
      <c r="AG83" s="1514" t="s">
        <v>9991</v>
      </c>
      <c r="AH83" s="1514" t="s">
        <v>3867</v>
      </c>
      <c r="AI83" s="1514" t="s">
        <v>9992</v>
      </c>
      <c r="AJ83" s="1514" t="s">
        <v>9993</v>
      </c>
      <c r="AK83" s="1514" t="s">
        <v>1603</v>
      </c>
      <c r="AL83" s="1514" t="s">
        <v>2545</v>
      </c>
      <c r="AM83" s="1514" t="s">
        <v>1603</v>
      </c>
      <c r="AN83" s="1514" t="s">
        <v>2545</v>
      </c>
      <c r="AO83" s="1514" t="s">
        <v>5830</v>
      </c>
      <c r="AP83" s="1514" t="s">
        <v>9994</v>
      </c>
      <c r="AQ83" s="1514" t="s">
        <v>2146</v>
      </c>
      <c r="AR83" s="1514" t="s">
        <v>9801</v>
      </c>
      <c r="AS83" s="1514" t="s">
        <v>3906</v>
      </c>
      <c r="AT83" s="1514" t="s">
        <v>9995</v>
      </c>
      <c r="AU83" s="1514" t="s">
        <v>9996</v>
      </c>
      <c r="AV83" s="1576" t="str">
        <f t="shared" si="2"/>
        <v>5:58</v>
      </c>
      <c r="AW83" s="1577" t="s">
        <v>9997</v>
      </c>
    </row>
    <row r="84" ht="15.75" customHeight="1">
      <c r="A84" s="1428" t="s">
        <v>5780</v>
      </c>
      <c r="B84" s="1494" t="s">
        <v>8241</v>
      </c>
      <c r="C84" s="1535">
        <v>0.05275462962962963</v>
      </c>
      <c r="D84" s="1465" t="s">
        <v>9998</v>
      </c>
      <c r="E84" s="1576" t="s">
        <v>9358</v>
      </c>
      <c r="F84" s="1576" t="s">
        <v>9999</v>
      </c>
      <c r="G84" s="1576" t="s">
        <v>8494</v>
      </c>
      <c r="H84" s="1576" t="s">
        <v>7012</v>
      </c>
      <c r="I84" s="1576" t="s">
        <v>10000</v>
      </c>
      <c r="J84" s="1576" t="s">
        <v>3962</v>
      </c>
      <c r="K84" s="1576" t="s">
        <v>9672</v>
      </c>
      <c r="L84" s="1576" t="s">
        <v>5071</v>
      </c>
      <c r="M84" s="1576" t="s">
        <v>3944</v>
      </c>
      <c r="N84" s="1576" t="s">
        <v>10001</v>
      </c>
      <c r="O84" s="1576" t="s">
        <v>10002</v>
      </c>
      <c r="P84" s="1576" t="s">
        <v>6011</v>
      </c>
      <c r="Q84" s="1576" t="s">
        <v>10003</v>
      </c>
      <c r="R84" s="1576" t="s">
        <v>10004</v>
      </c>
      <c r="S84" s="1576" t="s">
        <v>8231</v>
      </c>
      <c r="T84" s="1576" t="s">
        <v>2551</v>
      </c>
      <c r="U84" s="1576" t="s">
        <v>491</v>
      </c>
      <c r="V84" s="1576" t="s">
        <v>10005</v>
      </c>
      <c r="W84" s="1576" t="s">
        <v>3911</v>
      </c>
      <c r="X84" s="1576" t="s">
        <v>10006</v>
      </c>
      <c r="Y84" s="1576" t="s">
        <v>4429</v>
      </c>
      <c r="Z84" s="1576" t="s">
        <v>8532</v>
      </c>
      <c r="AA84" s="1576" t="s">
        <v>10007</v>
      </c>
      <c r="AB84" s="1576" t="s">
        <v>484</v>
      </c>
      <c r="AC84" s="1576" t="s">
        <v>9570</v>
      </c>
      <c r="AD84" s="1576" t="s">
        <v>10008</v>
      </c>
      <c r="AE84" s="1576" t="s">
        <v>10009</v>
      </c>
      <c r="AF84" s="1576" t="s">
        <v>9051</v>
      </c>
      <c r="AG84" s="1576" t="s">
        <v>10010</v>
      </c>
      <c r="AH84" s="1576" t="s">
        <v>718</v>
      </c>
      <c r="AI84" s="1576" t="s">
        <v>5151</v>
      </c>
      <c r="AJ84" s="1576" t="s">
        <v>10011</v>
      </c>
      <c r="AK84" s="1576" t="s">
        <v>8702</v>
      </c>
      <c r="AL84" s="1576" t="s">
        <v>5265</v>
      </c>
      <c r="AM84" s="1576" t="s">
        <v>10012</v>
      </c>
      <c r="AN84" s="1576" t="s">
        <v>6135</v>
      </c>
      <c r="AO84" s="1576" t="s">
        <v>10013</v>
      </c>
      <c r="AP84" s="1576" t="s">
        <v>10014</v>
      </c>
      <c r="AQ84" s="1576" t="s">
        <v>10015</v>
      </c>
      <c r="AR84" s="1576" t="s">
        <v>5521</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5647</v>
      </c>
      <c r="G85" s="1576" t="s">
        <v>9194</v>
      </c>
      <c r="H85" s="1576" t="s">
        <v>9562</v>
      </c>
      <c r="I85" s="1576" t="s">
        <v>2958</v>
      </c>
      <c r="J85" s="1576" t="s">
        <v>10022</v>
      </c>
      <c r="K85" s="1576" t="s">
        <v>5247</v>
      </c>
      <c r="L85" s="1576" t="s">
        <v>7483</v>
      </c>
      <c r="M85" s="1576" t="s">
        <v>10023</v>
      </c>
      <c r="N85" s="1576" t="s">
        <v>10024</v>
      </c>
      <c r="O85" s="1576" t="s">
        <v>10025</v>
      </c>
      <c r="P85" s="1576" t="s">
        <v>4885</v>
      </c>
      <c r="Q85" s="1576" t="s">
        <v>10026</v>
      </c>
      <c r="R85" s="1576" t="s">
        <v>9300</v>
      </c>
      <c r="S85" s="1576" t="s">
        <v>4323</v>
      </c>
      <c r="T85" s="1576" t="s">
        <v>8548</v>
      </c>
      <c r="U85" s="1576" t="s">
        <v>5253</v>
      </c>
      <c r="V85" s="1576" t="s">
        <v>1084</v>
      </c>
      <c r="W85" s="1576" t="s">
        <v>8373</v>
      </c>
      <c r="X85" s="1576" t="s">
        <v>2099</v>
      </c>
      <c r="Y85" s="1576" t="s">
        <v>656</v>
      </c>
      <c r="Z85" s="1576" t="s">
        <v>10027</v>
      </c>
      <c r="AA85" s="1514" t="s">
        <v>7402</v>
      </c>
      <c r="AB85" s="1576" t="s">
        <v>4469</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4085</v>
      </c>
      <c r="AT85" s="1576" t="s">
        <v>10039</v>
      </c>
      <c r="AU85" s="1576" t="s">
        <v>10040</v>
      </c>
      <c r="AV85" s="1576" t="str">
        <f t="shared" si="2"/>
        <v>2:38</v>
      </c>
      <c r="AW85" s="1581"/>
    </row>
    <row r="86">
      <c r="A86" s="1472" t="s">
        <v>3969</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2293</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5952</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6031</v>
      </c>
      <c r="B87" s="1491" t="s">
        <v>8212</v>
      </c>
      <c r="C87" s="1558">
        <v>0.05324074074074074</v>
      </c>
      <c r="D87" s="1465" t="s">
        <v>10064</v>
      </c>
      <c r="E87" s="1465" t="s">
        <v>10042</v>
      </c>
      <c r="F87" s="1465" t="s">
        <v>10065</v>
      </c>
      <c r="G87" s="1465" t="s">
        <v>8924</v>
      </c>
      <c r="H87" s="1465" t="s">
        <v>10066</v>
      </c>
      <c r="I87" s="1465" t="s">
        <v>5986</v>
      </c>
      <c r="J87" s="1465" t="s">
        <v>9113</v>
      </c>
      <c r="K87" s="1465" t="s">
        <v>4194</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2671</v>
      </c>
      <c r="W87" s="1465" t="s">
        <v>10075</v>
      </c>
      <c r="X87" s="1465" t="s">
        <v>10076</v>
      </c>
      <c r="Y87" s="1465" t="s">
        <v>5453</v>
      </c>
      <c r="Z87" s="1465" t="s">
        <v>10077</v>
      </c>
      <c r="AA87" s="1514" t="s">
        <v>8699</v>
      </c>
      <c r="AB87" s="1465" t="s">
        <v>9340</v>
      </c>
      <c r="AC87" s="1465" t="s">
        <v>5422</v>
      </c>
      <c r="AD87" s="1465" t="s">
        <v>10078</v>
      </c>
      <c r="AE87" s="1465" t="s">
        <v>9154</v>
      </c>
      <c r="AF87" s="1465" t="s">
        <v>10079</v>
      </c>
      <c r="AG87" s="1465" t="s">
        <v>9859</v>
      </c>
      <c r="AH87" s="1465" t="s">
        <v>5628</v>
      </c>
      <c r="AI87" s="1465" t="s">
        <v>10080</v>
      </c>
      <c r="AJ87" s="1465" t="s">
        <v>10081</v>
      </c>
      <c r="AK87" s="1514" t="s">
        <v>10082</v>
      </c>
      <c r="AL87" s="1465" t="s">
        <v>6166</v>
      </c>
      <c r="AM87" s="1465" t="s">
        <v>10083</v>
      </c>
      <c r="AN87" s="1465" t="s">
        <v>9507</v>
      </c>
      <c r="AO87" s="1465" t="s">
        <v>4377</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4603</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4535</v>
      </c>
      <c r="M88" s="1514" t="s">
        <v>10093</v>
      </c>
      <c r="N88" s="1514" t="s">
        <v>9371</v>
      </c>
      <c r="O88" s="1514" t="s">
        <v>10094</v>
      </c>
      <c r="P88" s="1514" t="s">
        <v>5954</v>
      </c>
      <c r="Q88" s="1514" t="s">
        <v>10095</v>
      </c>
      <c r="R88" s="1514" t="s">
        <v>1910</v>
      </c>
      <c r="S88" s="1514" t="s">
        <v>7419</v>
      </c>
      <c r="T88" s="1514" t="s">
        <v>6991</v>
      </c>
      <c r="U88" s="1514" t="s">
        <v>10096</v>
      </c>
      <c r="V88" s="1514" t="s">
        <v>9585</v>
      </c>
      <c r="W88" s="1514" t="s">
        <v>10097</v>
      </c>
      <c r="X88" s="1514" t="s">
        <v>6657</v>
      </c>
      <c r="Y88" s="1514" t="s">
        <v>5300</v>
      </c>
      <c r="Z88" s="1514" t="s">
        <v>9374</v>
      </c>
      <c r="AA88" s="1514" t="s">
        <v>10098</v>
      </c>
      <c r="AB88" s="1514" t="s">
        <v>3143</v>
      </c>
      <c r="AC88" s="1514" t="s">
        <v>5652</v>
      </c>
      <c r="AD88" s="1514" t="s">
        <v>10099</v>
      </c>
      <c r="AE88" s="1514" t="s">
        <v>4429</v>
      </c>
      <c r="AF88" s="1514" t="s">
        <v>10100</v>
      </c>
      <c r="AG88" s="1514" t="s">
        <v>10101</v>
      </c>
      <c r="AH88" s="1514" t="s">
        <v>10102</v>
      </c>
      <c r="AI88" s="1514" t="s">
        <v>10103</v>
      </c>
      <c r="AJ88" s="1514" t="s">
        <v>10104</v>
      </c>
      <c r="AK88" s="1514" t="s">
        <v>8424</v>
      </c>
      <c r="AL88" s="1514" t="s">
        <v>2437</v>
      </c>
      <c r="AM88" s="1514" t="s">
        <v>10105</v>
      </c>
      <c r="AN88" s="1514" t="s">
        <v>5494</v>
      </c>
      <c r="AO88" s="1514" t="s">
        <v>8490</v>
      </c>
      <c r="AP88" s="1514" t="s">
        <v>2629</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6134</v>
      </c>
      <c r="G89" s="1576" t="s">
        <v>10111</v>
      </c>
      <c r="H89" s="1576" t="s">
        <v>10112</v>
      </c>
      <c r="I89" s="1576" t="s">
        <v>3183</v>
      </c>
      <c r="J89" s="1576" t="s">
        <v>8715</v>
      </c>
      <c r="K89" s="1576" t="s">
        <v>8281</v>
      </c>
      <c r="L89" s="1576" t="s">
        <v>4667</v>
      </c>
      <c r="M89" s="1576" t="s">
        <v>10113</v>
      </c>
      <c r="N89" s="1576" t="s">
        <v>10114</v>
      </c>
      <c r="O89" s="1576" t="s">
        <v>4233</v>
      </c>
      <c r="P89" s="1576" t="s">
        <v>856</v>
      </c>
      <c r="Q89" s="1514" t="s">
        <v>10115</v>
      </c>
      <c r="R89" s="1576" t="s">
        <v>9652</v>
      </c>
      <c r="S89" s="1576" t="s">
        <v>3780</v>
      </c>
      <c r="T89" s="1576" t="s">
        <v>9840</v>
      </c>
      <c r="U89" s="1576" t="s">
        <v>10116</v>
      </c>
      <c r="V89" s="1576" t="s">
        <v>6370</v>
      </c>
      <c r="W89" s="1576" t="s">
        <v>4010</v>
      </c>
      <c r="X89" s="1576" t="s">
        <v>2848</v>
      </c>
      <c r="Y89" s="1576" t="s">
        <v>1421</v>
      </c>
      <c r="Z89" s="1576" t="s">
        <v>8609</v>
      </c>
      <c r="AA89" s="1514" t="s">
        <v>10117</v>
      </c>
      <c r="AB89" s="1576" t="s">
        <v>9382</v>
      </c>
      <c r="AC89" s="1576" t="s">
        <v>141</v>
      </c>
      <c r="AD89" s="1576" t="s">
        <v>10118</v>
      </c>
      <c r="AE89" s="1576" t="s">
        <v>579</v>
      </c>
      <c r="AF89" s="1514" t="s">
        <v>10119</v>
      </c>
      <c r="AG89" s="1576" t="s">
        <v>5599</v>
      </c>
      <c r="AH89" s="1576" t="s">
        <v>8821</v>
      </c>
      <c r="AI89" s="1576" t="s">
        <v>2576</v>
      </c>
      <c r="AJ89" s="1576" t="s">
        <v>10120</v>
      </c>
      <c r="AK89" s="1576" t="s">
        <v>8625</v>
      </c>
      <c r="AL89" s="1576" t="s">
        <v>10121</v>
      </c>
      <c r="AM89" s="1576" t="s">
        <v>8237</v>
      </c>
      <c r="AN89" s="1576" t="s">
        <v>6166</v>
      </c>
      <c r="AO89" s="1576" t="s">
        <v>8598</v>
      </c>
      <c r="AP89" s="1576" t="s">
        <v>10122</v>
      </c>
      <c r="AQ89" s="1576" t="s">
        <v>4528</v>
      </c>
      <c r="AR89" s="1576" t="s">
        <v>154</v>
      </c>
      <c r="AS89" s="1576" t="s">
        <v>8433</v>
      </c>
      <c r="AT89" s="1576" t="s">
        <v>4563</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3986</v>
      </c>
      <c r="J90" s="1432" t="s">
        <v>10130</v>
      </c>
      <c r="K90" s="1432" t="s">
        <v>1471</v>
      </c>
      <c r="L90" s="1431" t="s">
        <v>8821</v>
      </c>
      <c r="M90" s="1432" t="s">
        <v>10131</v>
      </c>
      <c r="N90" s="1432" t="s">
        <v>10132</v>
      </c>
      <c r="O90" s="1432" t="s">
        <v>10133</v>
      </c>
      <c r="P90" s="1432" t="s">
        <v>2949</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2398</v>
      </c>
      <c r="AD90" s="1432" t="s">
        <v>10139</v>
      </c>
      <c r="AE90" s="1432" t="s">
        <v>1803</v>
      </c>
      <c r="AF90" s="1432" t="s">
        <v>9324</v>
      </c>
      <c r="AG90" s="1432" t="s">
        <v>2748</v>
      </c>
      <c r="AH90" s="1432" t="s">
        <v>10140</v>
      </c>
      <c r="AI90" s="1432" t="s">
        <v>245</v>
      </c>
      <c r="AJ90" s="1432" t="s">
        <v>10141</v>
      </c>
      <c r="AK90" s="1432" t="s">
        <v>2079</v>
      </c>
      <c r="AL90" s="1432" t="s">
        <v>9401</v>
      </c>
      <c r="AM90" s="1432" t="s">
        <v>10142</v>
      </c>
      <c r="AN90" s="1432" t="s">
        <v>10143</v>
      </c>
      <c r="AO90" s="1432" t="s">
        <v>10144</v>
      </c>
      <c r="AP90" s="1432" t="s">
        <v>10145</v>
      </c>
      <c r="AQ90" s="1432" t="s">
        <v>10146</v>
      </c>
      <c r="AR90" s="1432" t="s">
        <v>10147</v>
      </c>
      <c r="AS90" s="1432" t="s">
        <v>4715</v>
      </c>
      <c r="AT90" s="1432" t="s">
        <v>10148</v>
      </c>
      <c r="AU90" s="1432" t="s">
        <v>10149</v>
      </c>
      <c r="AV90" s="1576" t="str">
        <f t="shared" si="3"/>
        <v>4:58</v>
      </c>
      <c r="AW90" s="1600" t="s">
        <v>10150</v>
      </c>
    </row>
    <row r="91">
      <c r="A91" s="1472" t="s">
        <v>5201</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2365</v>
      </c>
      <c r="M91" s="1514" t="s">
        <v>1194</v>
      </c>
      <c r="N91" s="1514" t="s">
        <v>10157</v>
      </c>
      <c r="O91" s="1514" t="s">
        <v>10158</v>
      </c>
      <c r="P91" s="1514" t="s">
        <v>1029</v>
      </c>
      <c r="Q91" s="1514" t="s">
        <v>4141</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5695</v>
      </c>
      <c r="AE91" s="1514" t="s">
        <v>160</v>
      </c>
      <c r="AF91" s="1514" t="s">
        <v>7423</v>
      </c>
      <c r="AG91" s="1514" t="s">
        <v>10166</v>
      </c>
      <c r="AH91" s="1514" t="s">
        <v>8777</v>
      </c>
      <c r="AI91" s="1514" t="s">
        <v>7196</v>
      </c>
      <c r="AJ91" s="1514" t="s">
        <v>10167</v>
      </c>
      <c r="AK91" s="1514" t="s">
        <v>4657</v>
      </c>
      <c r="AL91" s="1514" t="s">
        <v>10168</v>
      </c>
      <c r="AM91" s="1514" t="s">
        <v>4670</v>
      </c>
      <c r="AN91" s="1514" t="s">
        <v>10169</v>
      </c>
      <c r="AO91" s="1514" t="s">
        <v>8226</v>
      </c>
      <c r="AP91" s="1514" t="s">
        <v>10170</v>
      </c>
      <c r="AQ91" s="1514" t="s">
        <v>10171</v>
      </c>
      <c r="AR91" s="1514" t="s">
        <v>4995</v>
      </c>
      <c r="AS91" s="1514" t="s">
        <v>8406</v>
      </c>
      <c r="AT91" s="1514" t="s">
        <v>10172</v>
      </c>
      <c r="AU91" s="1514" t="s">
        <v>10173</v>
      </c>
      <c r="AV91" s="1576" t="str">
        <f t="shared" si="3"/>
        <v>4:58</v>
      </c>
      <c r="AW91" s="1603"/>
    </row>
    <row r="92" ht="15.75" customHeight="1">
      <c r="A92" s="1516" t="s">
        <v>6178</v>
      </c>
      <c r="B92" s="1560" t="s">
        <v>8268</v>
      </c>
      <c r="C92" s="1535">
        <v>0.05386574074074074</v>
      </c>
      <c r="D92" s="1576" t="s">
        <v>10174</v>
      </c>
      <c r="E92" s="1576" t="s">
        <v>6971</v>
      </c>
      <c r="F92" s="1576" t="s">
        <v>10175</v>
      </c>
      <c r="G92" s="1576" t="s">
        <v>4200</v>
      </c>
      <c r="H92" s="1576" t="s">
        <v>10176</v>
      </c>
      <c r="I92" s="1576" t="s">
        <v>10092</v>
      </c>
      <c r="J92" s="1576" t="s">
        <v>10177</v>
      </c>
      <c r="K92" s="1576" t="s">
        <v>10178</v>
      </c>
      <c r="L92" s="1576" t="s">
        <v>1427</v>
      </c>
      <c r="M92" s="1576" t="s">
        <v>4292</v>
      </c>
      <c r="N92" s="1576" t="s">
        <v>7134</v>
      </c>
      <c r="O92" s="1576" t="s">
        <v>10179</v>
      </c>
      <c r="P92" s="1576" t="s">
        <v>5954</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4373</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5048</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6174</v>
      </c>
      <c r="Q93" s="1514" t="s">
        <v>10206</v>
      </c>
      <c r="R93" s="1514" t="s">
        <v>8614</v>
      </c>
      <c r="S93" s="1514" t="s">
        <v>10207</v>
      </c>
      <c r="T93" s="1514" t="s">
        <v>10098</v>
      </c>
      <c r="U93" s="1514" t="s">
        <v>10208</v>
      </c>
      <c r="V93" s="1514" t="s">
        <v>1010</v>
      </c>
      <c r="W93" s="1514" t="s">
        <v>10209</v>
      </c>
      <c r="X93" s="1514" t="s">
        <v>5510</v>
      </c>
      <c r="Y93" s="1514" t="s">
        <v>2012</v>
      </c>
      <c r="Z93" s="1514" t="s">
        <v>9402</v>
      </c>
      <c r="AA93" s="1514" t="s">
        <v>2227</v>
      </c>
      <c r="AB93" s="1514" t="s">
        <v>2031</v>
      </c>
      <c r="AC93" s="1514" t="s">
        <v>10210</v>
      </c>
      <c r="AD93" s="1514" t="s">
        <v>10211</v>
      </c>
      <c r="AE93" s="1514" t="s">
        <v>1527</v>
      </c>
      <c r="AF93" s="1514" t="s">
        <v>10212</v>
      </c>
      <c r="AG93" s="1514" t="s">
        <v>10213</v>
      </c>
      <c r="AH93" s="1514" t="s">
        <v>5500</v>
      </c>
      <c r="AI93" s="1514" t="s">
        <v>10214</v>
      </c>
      <c r="AJ93" s="1514" t="s">
        <v>10215</v>
      </c>
      <c r="AK93" s="1514" t="s">
        <v>245</v>
      </c>
      <c r="AL93" s="1514" t="s">
        <v>6811</v>
      </c>
      <c r="AM93" s="1514" t="s">
        <v>4204</v>
      </c>
      <c r="AN93" s="1514" t="s">
        <v>10216</v>
      </c>
      <c r="AO93" s="1514" t="s">
        <v>9113</v>
      </c>
      <c r="AP93" s="1514" t="s">
        <v>1049</v>
      </c>
      <c r="AQ93" s="1514" t="s">
        <v>10217</v>
      </c>
      <c r="AR93" s="1514" t="s">
        <v>10218</v>
      </c>
      <c r="AS93" s="1514" t="s">
        <v>2164</v>
      </c>
      <c r="AT93" s="1514" t="s">
        <v>10219</v>
      </c>
      <c r="AU93" s="1514" t="s">
        <v>10220</v>
      </c>
      <c r="AV93" s="1576" t="str">
        <f t="shared" si="3"/>
        <v>3:40</v>
      </c>
      <c r="AW93" s="1577" t="s">
        <v>10221</v>
      </c>
    </row>
    <row r="94">
      <c r="A94" s="1472" t="s">
        <v>5328</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2194</v>
      </c>
      <c r="N94" s="1458" t="s">
        <v>10228</v>
      </c>
      <c r="O94" s="1453" t="s">
        <v>10229</v>
      </c>
      <c r="P94" s="1458">
        <v>49.15</v>
      </c>
      <c r="Q94" s="1453" t="s">
        <v>10230</v>
      </c>
      <c r="R94" s="1453" t="s">
        <v>3334</v>
      </c>
      <c r="S94" s="1453" t="s">
        <v>10231</v>
      </c>
      <c r="T94" s="1453" t="s">
        <v>4920</v>
      </c>
      <c r="U94" s="1453" t="s">
        <v>10232</v>
      </c>
      <c r="V94" s="1458" t="s">
        <v>10049</v>
      </c>
      <c r="W94" s="1453" t="s">
        <v>10233</v>
      </c>
      <c r="X94" s="1453" t="s">
        <v>10234</v>
      </c>
      <c r="Y94" s="1453">
        <v>51.87</v>
      </c>
      <c r="Z94" s="1453" t="s">
        <v>5953</v>
      </c>
      <c r="AA94" s="1458" t="s">
        <v>6146</v>
      </c>
      <c r="AB94" s="1458" t="s">
        <v>1812</v>
      </c>
      <c r="AC94" s="1453">
        <v>49.75</v>
      </c>
      <c r="AD94" s="1458" t="s">
        <v>10235</v>
      </c>
      <c r="AE94" s="1453">
        <v>50.16</v>
      </c>
      <c r="AF94" s="1453" t="s">
        <v>10236</v>
      </c>
      <c r="AG94" s="1453" t="s">
        <v>10237</v>
      </c>
      <c r="AH94" s="1458" t="s">
        <v>6051</v>
      </c>
      <c r="AI94" s="1458" t="s">
        <v>1827</v>
      </c>
      <c r="AJ94" s="1453" t="s">
        <v>10238</v>
      </c>
      <c r="AK94" s="1458" t="s">
        <v>10157</v>
      </c>
      <c r="AL94" s="1458">
        <v>59.29</v>
      </c>
      <c r="AM94" s="1453" t="s">
        <v>4528</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5356</v>
      </c>
      <c r="B95" s="1473" t="s">
        <v>8212</v>
      </c>
      <c r="C95" s="1558">
        <v>0.05559027777777778</v>
      </c>
      <c r="D95" s="1547" t="s">
        <v>10245</v>
      </c>
      <c r="E95" s="1514" t="s">
        <v>10246</v>
      </c>
      <c r="F95" s="1514" t="s">
        <v>10247</v>
      </c>
      <c r="G95" s="1514" t="s">
        <v>7920</v>
      </c>
      <c r="H95" s="1514" t="s">
        <v>5659</v>
      </c>
      <c r="I95" s="1514" t="s">
        <v>1814</v>
      </c>
      <c r="J95" s="1514" t="s">
        <v>10248</v>
      </c>
      <c r="K95" s="1514" t="s">
        <v>5958</v>
      </c>
      <c r="L95" s="1514" t="s">
        <v>8052</v>
      </c>
      <c r="M95" s="1514" t="s">
        <v>7041</v>
      </c>
      <c r="N95" s="1514" t="s">
        <v>10249</v>
      </c>
      <c r="O95" s="1514" t="s">
        <v>10250</v>
      </c>
      <c r="P95" s="1514" t="s">
        <v>290</v>
      </c>
      <c r="Q95" s="1514" t="s">
        <v>10251</v>
      </c>
      <c r="R95" s="1514" t="s">
        <v>10252</v>
      </c>
      <c r="S95" s="1514" t="s">
        <v>5038</v>
      </c>
      <c r="T95" s="1514" t="s">
        <v>10253</v>
      </c>
      <c r="U95" s="1514" t="s">
        <v>10254</v>
      </c>
      <c r="V95" s="1514" t="s">
        <v>6172</v>
      </c>
      <c r="W95" s="1514" t="s">
        <v>8930</v>
      </c>
      <c r="X95" s="1514" t="s">
        <v>10255</v>
      </c>
      <c r="Y95" s="1514" t="s">
        <v>99</v>
      </c>
      <c r="Z95" s="1514" t="s">
        <v>10256</v>
      </c>
      <c r="AA95" s="1514" t="s">
        <v>8703</v>
      </c>
      <c r="AB95" s="1514" t="s">
        <v>3230</v>
      </c>
      <c r="AC95" s="1514" t="s">
        <v>4576</v>
      </c>
      <c r="AD95" s="1514" t="s">
        <v>9203</v>
      </c>
      <c r="AE95" s="1514" t="s">
        <v>1026</v>
      </c>
      <c r="AF95" s="1514" t="s">
        <v>10257</v>
      </c>
      <c r="AG95" s="1514" t="s">
        <v>3440</v>
      </c>
      <c r="AH95" s="1514" t="s">
        <v>7943</v>
      </c>
      <c r="AI95" s="1514" t="s">
        <v>10258</v>
      </c>
      <c r="AJ95" s="1514" t="s">
        <v>10259</v>
      </c>
      <c r="AK95" s="1514" t="s">
        <v>4286</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4758</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2008</v>
      </c>
      <c r="N96" s="1514" t="s">
        <v>6071</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4885</v>
      </c>
      <c r="AD96" s="1514" t="s">
        <v>10279</v>
      </c>
      <c r="AE96" s="1514" t="s">
        <v>10280</v>
      </c>
      <c r="AF96" s="1514" t="s">
        <v>10281</v>
      </c>
      <c r="AG96" s="1514" t="s">
        <v>10282</v>
      </c>
      <c r="AH96" s="1514" t="s">
        <v>10283</v>
      </c>
      <c r="AI96" s="1514" t="s">
        <v>8769</v>
      </c>
      <c r="AJ96" s="1514" t="s">
        <v>10284</v>
      </c>
      <c r="AK96" s="1514" t="s">
        <v>6991</v>
      </c>
      <c r="AL96" s="1514" t="s">
        <v>3465</v>
      </c>
      <c r="AM96" s="1514" t="s">
        <v>4670</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3983</v>
      </c>
      <c r="M97" s="1576" t="s">
        <v>6511</v>
      </c>
      <c r="N97" s="1576" t="s">
        <v>10299</v>
      </c>
      <c r="O97" s="1576" t="s">
        <v>10300</v>
      </c>
      <c r="P97" s="1576" t="s">
        <v>2412</v>
      </c>
      <c r="Q97" s="1576" t="s">
        <v>10301</v>
      </c>
      <c r="R97" s="1576" t="s">
        <v>10302</v>
      </c>
      <c r="S97" s="1576" t="s">
        <v>10303</v>
      </c>
      <c r="T97" s="1576" t="s">
        <v>10304</v>
      </c>
      <c r="U97" s="1576" t="s">
        <v>10305</v>
      </c>
      <c r="V97" s="1576" t="s">
        <v>10306</v>
      </c>
      <c r="W97" s="1576" t="s">
        <v>10307</v>
      </c>
      <c r="X97" s="1576" t="s">
        <v>10308</v>
      </c>
      <c r="Y97" s="1576" t="s">
        <v>2750</v>
      </c>
      <c r="Z97" s="1576" t="s">
        <v>10309</v>
      </c>
      <c r="AA97" s="1514" t="s">
        <v>10310</v>
      </c>
      <c r="AB97" s="1576" t="s">
        <v>8715</v>
      </c>
      <c r="AC97" s="1576" t="s">
        <v>4316</v>
      </c>
      <c r="AD97" s="1576" t="s">
        <v>5084</v>
      </c>
      <c r="AE97" s="1576" t="s">
        <v>2049</v>
      </c>
      <c r="AF97" s="1576" t="s">
        <v>10311</v>
      </c>
      <c r="AG97" s="1576" t="s">
        <v>5602</v>
      </c>
      <c r="AH97" s="1576" t="s">
        <v>10312</v>
      </c>
      <c r="AI97" s="1576" t="s">
        <v>4691</v>
      </c>
      <c r="AJ97" s="1576" t="s">
        <v>10313</v>
      </c>
      <c r="AK97" s="1576" t="s">
        <v>10314</v>
      </c>
      <c r="AL97" s="1576" t="s">
        <v>3635</v>
      </c>
      <c r="AM97" s="1576" t="s">
        <v>4700</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6035</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5135</v>
      </c>
      <c r="Q98" s="1465" t="s">
        <v>10328</v>
      </c>
      <c r="R98" s="1465" t="s">
        <v>4301</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4132</v>
      </c>
      <c r="AI98" s="1465" t="s">
        <v>10339</v>
      </c>
      <c r="AJ98" s="1465" t="s">
        <v>10340</v>
      </c>
      <c r="AK98" s="1465" t="s">
        <v>10341</v>
      </c>
      <c r="AL98" s="1465" t="s">
        <v>10342</v>
      </c>
      <c r="AM98" s="1465" t="s">
        <v>10343</v>
      </c>
      <c r="AN98" s="1465" t="s">
        <v>8799</v>
      </c>
      <c r="AO98" s="1465" t="s">
        <v>2473</v>
      </c>
      <c r="AP98" s="1465" t="s">
        <v>10344</v>
      </c>
      <c r="AQ98" s="1465" t="s">
        <v>848</v>
      </c>
      <c r="AR98" s="1465" t="s">
        <v>10345</v>
      </c>
      <c r="AS98" s="1465" t="s">
        <v>3699</v>
      </c>
      <c r="AT98" s="1465" t="s">
        <v>10346</v>
      </c>
      <c r="AU98" s="1497" t="s">
        <v>10347</v>
      </c>
      <c r="AV98" s="1576" t="str">
        <f t="shared" si="3"/>
        <v>9:53</v>
      </c>
      <c r="AW98" s="1585" t="s">
        <v>10348</v>
      </c>
    </row>
    <row r="99">
      <c r="A99" s="1472" t="s">
        <v>4466</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2757</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6435</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5705</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6113</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6223</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6142</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2587</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6217</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2045</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2970</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2934</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2517</v>
      </c>
      <c r="B26" s="1373" t="s">
        <v>8241</v>
      </c>
      <c r="C26" s="1658">
        <v>0.05215277777777778</v>
      </c>
      <c r="D26" s="1442" t="s">
        <v>10528</v>
      </c>
      <c r="E26" s="1667" t="s">
        <v>5705</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2763</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2934</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4758</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2422</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2960</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6435</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6113</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6223</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2587</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6217</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2422</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2045</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2763</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2934</v>
      </c>
      <c r="B25" s="1662" t="s">
        <v>8241</v>
      </c>
      <c r="C25" s="1540" t="s">
        <v>10772</v>
      </c>
      <c r="D25" s="1442"/>
      <c r="E25" s="1442" t="s">
        <v>10773</v>
      </c>
      <c r="F25" s="1442" t="s">
        <v>10774</v>
      </c>
      <c r="G25" s="1442"/>
      <c r="H25" s="1442"/>
      <c r="I25" s="1442"/>
      <c r="J25" s="1442"/>
      <c r="K25" s="1442" t="s">
        <v>9310</v>
      </c>
      <c r="L25" s="1442"/>
    </row>
    <row r="26" ht="15.75" customHeight="1">
      <c r="A26" s="1589" t="s">
        <v>2517</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5328</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4758</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5153</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5905</v>
      </c>
      <c r="V2" s="1768" t="s">
        <v>10848</v>
      </c>
      <c r="W2" s="1768" t="s">
        <v>2580</v>
      </c>
      <c r="X2" s="1769" t="s">
        <v>8858</v>
      </c>
      <c r="Y2" s="1768" t="s">
        <v>10849</v>
      </c>
      <c r="Z2" s="1768" t="s">
        <v>10850</v>
      </c>
      <c r="AA2" s="1768" t="s">
        <v>10851</v>
      </c>
      <c r="AB2" s="1763"/>
      <c r="AC2" s="1770" t="s">
        <v>2954</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4334</v>
      </c>
      <c r="BC2" s="1776">
        <v>42.88</v>
      </c>
      <c r="BD2" s="1763"/>
      <c r="BE2" s="1766" t="s">
        <v>10861</v>
      </c>
      <c r="BF2" s="1767" t="s">
        <v>10862</v>
      </c>
      <c r="BG2" s="1766" t="s">
        <v>7293</v>
      </c>
      <c r="BH2" s="1767" t="s">
        <v>4445</v>
      </c>
      <c r="BI2" s="1766" t="s">
        <v>10863</v>
      </c>
      <c r="BJ2" s="1763"/>
      <c r="BK2" s="1765" t="s">
        <v>10864</v>
      </c>
      <c r="BL2" s="1765" t="s">
        <v>10865</v>
      </c>
      <c r="BM2" s="1764" t="s">
        <v>10866</v>
      </c>
      <c r="BN2" s="1765">
        <v>59.82</v>
      </c>
      <c r="BO2" s="1778" t="s">
        <v>10867</v>
      </c>
      <c r="BP2" s="1764" t="s">
        <v>10868</v>
      </c>
      <c r="BQ2" s="1778" t="s">
        <v>10869</v>
      </c>
      <c r="BR2" s="1765" t="s">
        <v>4253</v>
      </c>
      <c r="BS2" s="1764" t="s">
        <v>10870</v>
      </c>
      <c r="BT2" s="1770">
        <v>42.39</v>
      </c>
      <c r="BU2" s="1763"/>
      <c r="BV2" s="1779" t="s">
        <v>10310</v>
      </c>
      <c r="BW2" s="1761" t="s">
        <v>10871</v>
      </c>
      <c r="BX2" s="1761" t="s">
        <v>9579</v>
      </c>
      <c r="BY2" s="1779" t="s">
        <v>9775</v>
      </c>
      <c r="BZ2" s="1762" t="s">
        <v>6906</v>
      </c>
      <c r="CA2" s="1763"/>
      <c r="CB2" s="1768" t="s">
        <v>10872</v>
      </c>
      <c r="CC2" s="1769" t="s">
        <v>10873</v>
      </c>
      <c r="CD2" s="1768" t="s">
        <v>4701</v>
      </c>
      <c r="CE2" s="1763">
        <v>49.61</v>
      </c>
      <c r="CF2" s="1763"/>
      <c r="CG2" s="1780" t="s">
        <v>5612</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2465</v>
      </c>
      <c r="DF2" s="1772" t="s">
        <v>4340</v>
      </c>
      <c r="DG2" s="1771" t="s">
        <v>10881</v>
      </c>
      <c r="DH2" s="1772" t="s">
        <v>10882</v>
      </c>
      <c r="DI2" s="1784" t="s">
        <v>10883</v>
      </c>
    </row>
    <row r="3">
      <c r="A3" s="1785" t="s">
        <v>6223</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6171</v>
      </c>
      <c r="P3" s="1790" t="s">
        <v>8334</v>
      </c>
      <c r="Q3" s="1790" t="s">
        <v>8428</v>
      </c>
      <c r="R3" s="1788">
        <v>56.72</v>
      </c>
      <c r="S3" s="1789"/>
      <c r="T3" s="1790" t="s">
        <v>10847</v>
      </c>
      <c r="U3" s="1788" t="s">
        <v>9479</v>
      </c>
      <c r="V3" s="1788" t="s">
        <v>8589</v>
      </c>
      <c r="W3" s="1788" t="s">
        <v>4595</v>
      </c>
      <c r="X3" s="1788" t="s">
        <v>2079</v>
      </c>
      <c r="Y3" s="1790" t="s">
        <v>10849</v>
      </c>
      <c r="Z3" s="1788" t="s">
        <v>10891</v>
      </c>
      <c r="AA3" s="1788" t="s">
        <v>10892</v>
      </c>
      <c r="AB3" s="1789"/>
      <c r="AC3" s="1791" t="s">
        <v>2954</v>
      </c>
      <c r="AD3" s="1788" t="s">
        <v>10893</v>
      </c>
      <c r="AE3" s="1790" t="s">
        <v>10853</v>
      </c>
      <c r="AF3" s="1788">
        <v>46.88</v>
      </c>
      <c r="AG3" s="1788" t="s">
        <v>10894</v>
      </c>
      <c r="AH3" s="1788" t="s">
        <v>8635</v>
      </c>
      <c r="AI3" s="1790" t="s">
        <v>8475</v>
      </c>
      <c r="AJ3" s="1788">
        <v>48.92</v>
      </c>
      <c r="AK3" s="1792"/>
      <c r="AL3" s="1793" t="s">
        <v>6441</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4672</v>
      </c>
      <c r="AZ3" s="1799" t="s">
        <v>10859</v>
      </c>
      <c r="BA3" s="1798" t="s">
        <v>6168</v>
      </c>
      <c r="BB3" s="1798" t="s">
        <v>9509</v>
      </c>
      <c r="BC3" s="1799">
        <v>42.88</v>
      </c>
      <c r="BD3" s="1792"/>
      <c r="BE3" s="1798" t="s">
        <v>10897</v>
      </c>
      <c r="BF3" s="1799" t="s">
        <v>10862</v>
      </c>
      <c r="BG3" s="1800" t="s">
        <v>7293</v>
      </c>
      <c r="BH3" s="1800" t="s">
        <v>4445</v>
      </c>
      <c r="BI3" s="1801" t="s">
        <v>10898</v>
      </c>
      <c r="BJ3" s="1802"/>
      <c r="BK3" s="1795" t="s">
        <v>10899</v>
      </c>
      <c r="BL3" s="1803" t="s">
        <v>10900</v>
      </c>
      <c r="BM3" s="1803" t="s">
        <v>10901</v>
      </c>
      <c r="BN3" s="1804">
        <v>59.82</v>
      </c>
      <c r="BO3" s="1803" t="s">
        <v>3721</v>
      </c>
      <c r="BP3" s="1803" t="s">
        <v>10902</v>
      </c>
      <c r="BQ3" s="1803" t="s">
        <v>10903</v>
      </c>
      <c r="BR3" s="1803" t="s">
        <v>10904</v>
      </c>
      <c r="BS3" s="1803" t="s">
        <v>3990</v>
      </c>
      <c r="BT3" s="1803">
        <v>42.76</v>
      </c>
      <c r="BU3" s="1792"/>
      <c r="BV3" s="1805" t="s">
        <v>10310</v>
      </c>
      <c r="BW3" s="1806" t="s">
        <v>10905</v>
      </c>
      <c r="BX3" s="1807" t="s">
        <v>9579</v>
      </c>
      <c r="BY3" s="1806" t="s">
        <v>3265</v>
      </c>
      <c r="BZ3" s="1806" t="s">
        <v>4480</v>
      </c>
      <c r="CA3" s="1802"/>
      <c r="CB3" s="1801" t="s">
        <v>10906</v>
      </c>
      <c r="CC3" s="1808" t="s">
        <v>8888</v>
      </c>
      <c r="CD3" s="1808" t="s">
        <v>10907</v>
      </c>
      <c r="CE3" s="1808">
        <v>52.55</v>
      </c>
      <c r="CF3" s="1792"/>
      <c r="CG3" s="1807" t="s">
        <v>5612</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6514</v>
      </c>
      <c r="DF3" s="1811" t="s">
        <v>4340</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4680</v>
      </c>
      <c r="P4" s="1815" t="s">
        <v>4408</v>
      </c>
      <c r="Q4" s="1815" t="s">
        <v>10915</v>
      </c>
      <c r="R4" s="1816">
        <v>56.35</v>
      </c>
      <c r="S4" s="1817" t="s">
        <v>10916</v>
      </c>
      <c r="T4" s="1815" t="s">
        <v>10916</v>
      </c>
      <c r="U4" s="1817" t="s">
        <v>8608</v>
      </c>
      <c r="V4" s="1816" t="s">
        <v>10848</v>
      </c>
      <c r="W4" s="1816" t="s">
        <v>2580</v>
      </c>
      <c r="X4" s="1817" t="s">
        <v>7013</v>
      </c>
      <c r="Y4" s="1815" t="s">
        <v>10917</v>
      </c>
      <c r="Z4" s="1816" t="s">
        <v>10850</v>
      </c>
      <c r="AA4" s="1816" t="s">
        <v>10851</v>
      </c>
      <c r="AB4" s="1817">
        <v>53.53</v>
      </c>
      <c r="AC4" s="1818" t="s">
        <v>2954</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5466</v>
      </c>
      <c r="BC4" s="1815">
        <v>47.08</v>
      </c>
      <c r="BD4" s="1817" t="s">
        <v>10924</v>
      </c>
      <c r="BE4" s="1816" t="s">
        <v>10861</v>
      </c>
      <c r="BF4" s="1817" t="s">
        <v>4271</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2147</v>
      </c>
      <c r="BZ4" s="1819" t="s">
        <v>10933</v>
      </c>
      <c r="CA4" s="1817" t="s">
        <v>2147</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5153</v>
      </c>
      <c r="H5" s="1789"/>
      <c r="I5" s="1825" t="s">
        <v>10950</v>
      </c>
      <c r="J5" s="1823" t="s">
        <v>5716</v>
      </c>
      <c r="K5" s="1789"/>
      <c r="L5" s="1822" t="s">
        <v>10951</v>
      </c>
      <c r="M5" s="1823" t="s">
        <v>9626</v>
      </c>
      <c r="N5" s="1826" t="s">
        <v>6128</v>
      </c>
      <c r="O5" s="1822" t="s">
        <v>10952</v>
      </c>
      <c r="P5" s="1823" t="s">
        <v>10953</v>
      </c>
      <c r="Q5" s="1827" t="s">
        <v>10954</v>
      </c>
      <c r="R5" s="1822" t="s">
        <v>7940</v>
      </c>
      <c r="S5" s="1814"/>
      <c r="T5" s="1823" t="s">
        <v>10955</v>
      </c>
      <c r="U5" s="1825" t="s">
        <v>10956</v>
      </c>
      <c r="V5" s="1822" t="s">
        <v>3175</v>
      </c>
      <c r="W5" s="1822" t="s">
        <v>10957</v>
      </c>
      <c r="X5" s="1788" t="s">
        <v>6545</v>
      </c>
      <c r="Y5" s="1822" t="s">
        <v>10958</v>
      </c>
      <c r="Z5" s="1822" t="s">
        <v>10959</v>
      </c>
      <c r="AA5" s="1788" t="s">
        <v>10960</v>
      </c>
      <c r="AB5" s="1814"/>
      <c r="AC5" s="1822" t="s">
        <v>6546</v>
      </c>
      <c r="AD5" s="1823" t="s">
        <v>10961</v>
      </c>
      <c r="AE5" s="1822" t="s">
        <v>9305</v>
      </c>
      <c r="AF5" s="1826">
        <v>47.72</v>
      </c>
      <c r="AG5" s="1822" t="s">
        <v>1785</v>
      </c>
      <c r="AH5" s="1823" t="s">
        <v>1476</v>
      </c>
      <c r="AI5" s="1826" t="s">
        <v>4092</v>
      </c>
      <c r="AJ5" s="1823" t="s">
        <v>9170</v>
      </c>
      <c r="AK5" s="1828"/>
      <c r="AL5" s="1793" t="s">
        <v>10962</v>
      </c>
      <c r="AM5" s="1823" t="s">
        <v>8595</v>
      </c>
      <c r="AN5" s="1814"/>
      <c r="AO5" s="1823" t="s">
        <v>10963</v>
      </c>
      <c r="AP5" s="1826" t="s">
        <v>9093</v>
      </c>
      <c r="AQ5" s="1823" t="s">
        <v>3827</v>
      </c>
      <c r="AR5" s="1822" t="s">
        <v>2063</v>
      </c>
      <c r="AS5" s="1826" t="s">
        <v>10964</v>
      </c>
      <c r="AT5" s="1823" t="s">
        <v>10965</v>
      </c>
      <c r="AU5" s="1823" t="s">
        <v>10966</v>
      </c>
      <c r="AV5" s="1792"/>
      <c r="AW5" s="1826" t="s">
        <v>10967</v>
      </c>
      <c r="AX5" s="1823" t="s">
        <v>10968</v>
      </c>
      <c r="AY5" s="1823" t="s">
        <v>8881</v>
      </c>
      <c r="AZ5" s="1823" t="s">
        <v>10969</v>
      </c>
      <c r="BA5" s="1822" t="s">
        <v>10970</v>
      </c>
      <c r="BB5" s="1823" t="s">
        <v>6276</v>
      </c>
      <c r="BC5" s="1823" t="s">
        <v>5252</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2836</v>
      </c>
      <c r="CF5" s="1792"/>
      <c r="CG5" s="1823" t="s">
        <v>4450</v>
      </c>
      <c r="CH5" s="1824" t="s">
        <v>10874</v>
      </c>
      <c r="CI5" s="1822" t="s">
        <v>10984</v>
      </c>
      <c r="CJ5" s="1823" t="s">
        <v>10985</v>
      </c>
      <c r="CK5" s="1831"/>
      <c r="CL5" s="1822" t="s">
        <v>10986</v>
      </c>
      <c r="CM5" s="1826" t="s">
        <v>10987</v>
      </c>
      <c r="CN5" s="1826" t="s">
        <v>10856</v>
      </c>
      <c r="CO5" s="1822" t="s">
        <v>10988</v>
      </c>
      <c r="CP5" s="1828"/>
      <c r="CQ5" s="1830" t="s">
        <v>4321</v>
      </c>
      <c r="CR5" s="1832" t="s">
        <v>5994</v>
      </c>
      <c r="CS5" s="1827" t="s">
        <v>10989</v>
      </c>
      <c r="CT5" s="1823" t="s">
        <v>9418</v>
      </c>
      <c r="CU5" s="1833" t="s">
        <v>10990</v>
      </c>
      <c r="CV5" s="1827" t="s">
        <v>8947</v>
      </c>
      <c r="CW5" s="1822" t="s">
        <v>10991</v>
      </c>
      <c r="CX5" s="1822" t="s">
        <v>10280</v>
      </c>
      <c r="CY5" s="1826">
        <v>58.26</v>
      </c>
      <c r="CZ5" s="1822" t="s">
        <v>2604</v>
      </c>
      <c r="DA5" s="1822" t="s">
        <v>5406</v>
      </c>
      <c r="DB5" s="1823" t="s">
        <v>748</v>
      </c>
      <c r="DC5" s="1823" t="s">
        <v>5041</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2031</v>
      </c>
      <c r="N6" s="1788" t="s">
        <v>2632</v>
      </c>
      <c r="O6" s="1788" t="s">
        <v>11000</v>
      </c>
      <c r="P6" s="1836" t="str">
        <f>HYPERLINK("https://youtu.be/qa1JlaDaizA","1:27.27")</f>
        <v>1:27.27</v>
      </c>
      <c r="Q6" s="1836" t="s">
        <v>11001</v>
      </c>
      <c r="R6" s="1788">
        <v>57.89</v>
      </c>
      <c r="S6" s="1814"/>
      <c r="T6" s="1788" t="s">
        <v>1197</v>
      </c>
      <c r="U6" s="1788" t="s">
        <v>11002</v>
      </c>
      <c r="V6" s="1788" t="s">
        <v>4198</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4524</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2920</v>
      </c>
      <c r="BR6" s="1790" t="s">
        <v>4253</v>
      </c>
      <c r="BS6" s="1840" t="s">
        <v>10870</v>
      </c>
      <c r="BT6" s="1790">
        <v>42.39</v>
      </c>
      <c r="BU6" s="1789"/>
      <c r="BV6" s="1838" t="s">
        <v>11019</v>
      </c>
      <c r="BW6" s="1788" t="s">
        <v>11020</v>
      </c>
      <c r="BX6" s="1788" t="s">
        <v>11021</v>
      </c>
      <c r="BY6" s="1840" t="s">
        <v>9775</v>
      </c>
      <c r="BZ6" s="1788" t="s">
        <v>2795</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5644</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5074</v>
      </c>
      <c r="AV7" s="1814"/>
      <c r="AW7" s="1788" t="s">
        <v>11049</v>
      </c>
      <c r="AX7" s="1837" t="str">
        <f>HYPERLINK("https://www.twitch.tv/videos/540841909","1:02.08")</f>
        <v>1:02.08</v>
      </c>
      <c r="AY7" s="1788" t="s">
        <v>8337</v>
      </c>
      <c r="AZ7" s="1788" t="s">
        <v>11050</v>
      </c>
      <c r="BA7" s="1788" t="s">
        <v>11051</v>
      </c>
      <c r="BB7" s="1846" t="s">
        <v>4334</v>
      </c>
      <c r="BC7" s="1788">
        <v>46.35</v>
      </c>
      <c r="BD7" s="1814"/>
      <c r="BE7" s="1788" t="s">
        <v>5340</v>
      </c>
      <c r="BF7" s="1788" t="s">
        <v>8233</v>
      </c>
      <c r="BG7" s="1788" t="s">
        <v>11052</v>
      </c>
      <c r="BH7" s="1788" t="s">
        <v>2296</v>
      </c>
      <c r="BI7" s="1788" t="s">
        <v>11053</v>
      </c>
      <c r="BJ7" s="1814"/>
      <c r="BK7" s="1788" t="s">
        <v>5814</v>
      </c>
      <c r="BL7" s="1826" t="s">
        <v>4210</v>
      </c>
      <c r="BM7" s="1788" t="s">
        <v>11054</v>
      </c>
      <c r="BN7" s="1788">
        <v>59.88</v>
      </c>
      <c r="BO7" s="1788" t="s">
        <v>4568</v>
      </c>
      <c r="BP7" s="1788" t="s">
        <v>11055</v>
      </c>
      <c r="BQ7" s="1788" t="s">
        <v>2091</v>
      </c>
      <c r="BR7" s="1788" t="s">
        <v>9652</v>
      </c>
      <c r="BS7" s="1788" t="s">
        <v>5326</v>
      </c>
      <c r="BT7" s="1788">
        <v>42.82</v>
      </c>
      <c r="BU7" s="1814"/>
      <c r="BV7" s="1788" t="s">
        <v>11056</v>
      </c>
      <c r="BW7" s="1788"/>
      <c r="BX7" s="1788"/>
      <c r="BY7" s="1788"/>
      <c r="BZ7" s="1788" t="s">
        <v>3945</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5898</v>
      </c>
      <c r="CN7" s="1788" t="s">
        <v>3992</v>
      </c>
      <c r="CO7" s="1790" t="s">
        <v>10880</v>
      </c>
      <c r="CP7" s="1814"/>
      <c r="CQ7" s="1841" t="s">
        <v>11063</v>
      </c>
      <c r="CR7" s="1788">
        <v>50.42</v>
      </c>
      <c r="CS7" s="1788" t="s">
        <v>2458</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2465</v>
      </c>
      <c r="DF7" s="1788" t="s">
        <v>4971</v>
      </c>
      <c r="DG7" s="1788" t="s">
        <v>11065</v>
      </c>
      <c r="DH7" s="1788" t="s">
        <v>9066</v>
      </c>
      <c r="DI7" s="1788" t="s">
        <v>11066</v>
      </c>
    </row>
    <row r="8">
      <c r="A8" s="1812" t="s">
        <v>5941</v>
      </c>
      <c r="B8" s="1786" t="s">
        <v>11067</v>
      </c>
      <c r="C8" s="1786" t="s">
        <v>11068</v>
      </c>
      <c r="D8" s="1848" t="s">
        <v>11069</v>
      </c>
      <c r="E8" s="1848" t="s">
        <v>11070</v>
      </c>
      <c r="F8" s="1788" t="s">
        <v>7156</v>
      </c>
      <c r="G8" s="1788" t="s">
        <v>11071</v>
      </c>
      <c r="H8" s="1789"/>
      <c r="I8" s="1788" t="s">
        <v>11072</v>
      </c>
      <c r="J8" s="1788">
        <v>50.47</v>
      </c>
      <c r="K8" s="1789"/>
      <c r="L8" s="1788" t="s">
        <v>4980</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5345</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2946</v>
      </c>
      <c r="BZ8" s="1788" t="s">
        <v>9403</v>
      </c>
      <c r="CA8" s="1789"/>
      <c r="CB8" s="1788" t="s">
        <v>11109</v>
      </c>
      <c r="CC8" s="1788" t="s">
        <v>9393</v>
      </c>
      <c r="CD8" s="1790" t="s">
        <v>4701</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5905</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4231</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5016</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2166</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4253</v>
      </c>
      <c r="P11" s="1788" t="s">
        <v>11252</v>
      </c>
      <c r="Q11" s="1788" t="s">
        <v>11253</v>
      </c>
      <c r="R11" s="1788">
        <v>58.83</v>
      </c>
      <c r="S11" s="1814"/>
      <c r="T11" s="1788" t="s">
        <v>11254</v>
      </c>
      <c r="U11" s="1788" t="s">
        <v>11255</v>
      </c>
      <c r="V11" s="1788" t="s">
        <v>11256</v>
      </c>
      <c r="W11" s="1788" t="s">
        <v>3953</v>
      </c>
      <c r="X11" s="1788" t="s">
        <v>7548</v>
      </c>
      <c r="Y11" s="1788" t="s">
        <v>11257</v>
      </c>
      <c r="Z11" s="1788" t="s">
        <v>11258</v>
      </c>
      <c r="AA11" s="1788" t="s">
        <v>11259</v>
      </c>
      <c r="AB11" s="1814"/>
      <c r="AC11" s="1788" t="s">
        <v>2694</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5040</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4542</v>
      </c>
      <c r="CO11" s="1788" t="s">
        <v>11288</v>
      </c>
      <c r="CP11" s="1814"/>
      <c r="CQ11" s="1788" t="s">
        <v>11289</v>
      </c>
      <c r="CR11" s="1788">
        <v>48.29</v>
      </c>
      <c r="CS11" s="1788" t="s">
        <v>4887</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5739</v>
      </c>
      <c r="P12" s="1788" t="s">
        <v>5521</v>
      </c>
      <c r="Q12" s="1788" t="s">
        <v>11306</v>
      </c>
      <c r="R12" s="1788">
        <v>58.5</v>
      </c>
      <c r="S12" s="1814"/>
      <c r="T12" s="1788" t="s">
        <v>2961</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5920</v>
      </c>
      <c r="AQ12" s="1788">
        <v>59.16</v>
      </c>
      <c r="AR12" s="1788" t="s">
        <v>11315</v>
      </c>
      <c r="AS12" s="1788" t="s">
        <v>9969</v>
      </c>
      <c r="AT12" s="1788" t="s">
        <v>9958</v>
      </c>
      <c r="AU12" s="1788" t="s">
        <v>11316</v>
      </c>
      <c r="AV12" s="1789"/>
      <c r="AW12" s="1788" t="s">
        <v>11317</v>
      </c>
      <c r="AX12" s="1788" t="s">
        <v>6450</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5393</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2647</v>
      </c>
      <c r="CE12" s="1788" t="s">
        <v>8947</v>
      </c>
      <c r="CF12" s="1789"/>
      <c r="CG12" s="1788" t="s">
        <v>11333</v>
      </c>
      <c r="CH12" s="1788" t="s">
        <v>11334</v>
      </c>
      <c r="CI12" s="1788" t="s">
        <v>11335</v>
      </c>
      <c r="CJ12" s="1788" t="s">
        <v>11336</v>
      </c>
      <c r="CK12" s="1814"/>
      <c r="CL12" s="1788" t="s">
        <v>11337</v>
      </c>
      <c r="CM12" s="1788" t="s">
        <v>11338</v>
      </c>
      <c r="CN12" s="1788" t="s">
        <v>11339</v>
      </c>
      <c r="CO12" s="1788" t="s">
        <v>5499</v>
      </c>
      <c r="CP12" s="1814"/>
      <c r="CQ12" s="1788" t="s">
        <v>11340</v>
      </c>
      <c r="CR12" s="1788">
        <v>48.19</v>
      </c>
      <c r="CS12" s="1837" t="str">
        <f>HYPERLINK("https://www.youtube.com/watch?v=ULSYbWi59rw","1:54.11")</f>
        <v>1:54.11</v>
      </c>
      <c r="CT12" s="1788" t="s">
        <v>9550</v>
      </c>
      <c r="CU12" s="1788">
        <v>31.53</v>
      </c>
      <c r="CV12" s="1788">
        <v>25.35</v>
      </c>
      <c r="CW12" s="1788" t="s">
        <v>4460</v>
      </c>
      <c r="CX12" s="1788">
        <v>50.39</v>
      </c>
      <c r="CY12" s="1788">
        <v>58.75</v>
      </c>
      <c r="CZ12" s="1788">
        <v>18.5</v>
      </c>
      <c r="DA12" s="1788">
        <v>33.67</v>
      </c>
      <c r="DB12" s="1788" t="s">
        <v>11341</v>
      </c>
      <c r="DC12" s="1788">
        <v>37.76</v>
      </c>
      <c r="DD12" s="1789"/>
      <c r="DE12" s="1788" t="s">
        <v>11342</v>
      </c>
      <c r="DF12" s="1788" t="s">
        <v>4326</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5336</v>
      </c>
      <c r="P13" s="1788" t="s">
        <v>7106</v>
      </c>
      <c r="Q13" s="1788" t="s">
        <v>11351</v>
      </c>
      <c r="R13" s="1788">
        <v>58.93</v>
      </c>
      <c r="S13" s="1814"/>
      <c r="T13" s="1788" t="s">
        <v>11352</v>
      </c>
      <c r="U13" s="1788" t="s">
        <v>11353</v>
      </c>
      <c r="V13" s="1788" t="s">
        <v>11354</v>
      </c>
      <c r="W13" s="1788" t="s">
        <v>11355</v>
      </c>
      <c r="X13" s="1788" t="s">
        <v>2322</v>
      </c>
      <c r="Y13" s="1788" t="s">
        <v>11356</v>
      </c>
      <c r="Z13" s="1788" t="s">
        <v>11357</v>
      </c>
      <c r="AA13" s="1788" t="s">
        <v>11358</v>
      </c>
      <c r="AB13" s="1814"/>
      <c r="AC13" s="1788" t="s">
        <v>2031</v>
      </c>
      <c r="AD13" s="1788" t="s">
        <v>11359</v>
      </c>
      <c r="AE13" s="1788" t="s">
        <v>11360</v>
      </c>
      <c r="AF13" s="1788">
        <v>49.08</v>
      </c>
      <c r="AG13" s="1788" t="s">
        <v>4480</v>
      </c>
      <c r="AH13" s="1788" t="s">
        <v>11361</v>
      </c>
      <c r="AI13" s="1788" t="s">
        <v>9794</v>
      </c>
      <c r="AJ13" s="1788">
        <v>53.54</v>
      </c>
      <c r="AK13" s="1814"/>
      <c r="AL13" s="1788" t="s">
        <v>9295</v>
      </c>
      <c r="AM13" s="1788">
        <v>50.17</v>
      </c>
      <c r="AN13" s="1814"/>
      <c r="AO13" s="1788" t="s">
        <v>11362</v>
      </c>
      <c r="AP13" s="1788" t="s">
        <v>5479</v>
      </c>
      <c r="AQ13" s="1788">
        <v>59.52</v>
      </c>
      <c r="AR13" s="1788" t="s">
        <v>10957</v>
      </c>
      <c r="AS13" s="1788" t="s">
        <v>11363</v>
      </c>
      <c r="AT13" s="1788" t="s">
        <v>11364</v>
      </c>
      <c r="AU13" s="1788" t="s">
        <v>7223</v>
      </c>
      <c r="AV13" s="1789"/>
      <c r="AW13" s="1788" t="s">
        <v>11365</v>
      </c>
      <c r="AX13" s="1788" t="s">
        <v>2378</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5659</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6320</v>
      </c>
      <c r="CH13" s="1788" t="s">
        <v>11382</v>
      </c>
      <c r="CI13" s="1788" t="s">
        <v>11383</v>
      </c>
      <c r="CJ13" s="1788" t="s">
        <v>11384</v>
      </c>
      <c r="CK13" s="1814"/>
      <c r="CL13" s="1788" t="s">
        <v>11385</v>
      </c>
      <c r="CM13" s="1788" t="s">
        <v>8256</v>
      </c>
      <c r="CN13" s="1788" t="s">
        <v>11386</v>
      </c>
      <c r="CO13" s="1788" t="s">
        <v>11387</v>
      </c>
      <c r="CP13" s="1814"/>
      <c r="CQ13" s="1788" t="s">
        <v>11388</v>
      </c>
      <c r="CR13" s="1788" t="s">
        <v>4937</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6031</v>
      </c>
      <c r="B14" s="1786" t="s">
        <v>11397</v>
      </c>
      <c r="C14" s="1786" t="s">
        <v>11398</v>
      </c>
      <c r="D14" s="1826" t="s">
        <v>11399</v>
      </c>
      <c r="E14" s="1826" t="s">
        <v>9869</v>
      </c>
      <c r="F14" s="1826" t="s">
        <v>11400</v>
      </c>
      <c r="G14" s="1826" t="s">
        <v>11401</v>
      </c>
      <c r="H14" s="1789"/>
      <c r="I14" s="1826" t="s">
        <v>11402</v>
      </c>
      <c r="J14" s="1826">
        <v>51.19</v>
      </c>
      <c r="K14" s="1789"/>
      <c r="L14" s="1826" t="s">
        <v>5247</v>
      </c>
      <c r="M14" s="1826" t="s">
        <v>5721</v>
      </c>
      <c r="N14" s="1826" t="s">
        <v>5691</v>
      </c>
      <c r="O14" s="1826" t="s">
        <v>11403</v>
      </c>
      <c r="P14" s="1826" t="s">
        <v>11404</v>
      </c>
      <c r="Q14" s="1826" t="s">
        <v>10383</v>
      </c>
      <c r="R14" s="1826">
        <v>59.16</v>
      </c>
      <c r="S14" s="1814"/>
      <c r="T14" s="1826" t="s">
        <v>2804</v>
      </c>
      <c r="U14" s="1826" t="s">
        <v>11405</v>
      </c>
      <c r="V14" s="1826" t="s">
        <v>8896</v>
      </c>
      <c r="W14" s="1826" t="s">
        <v>3506</v>
      </c>
      <c r="X14" s="1826" t="s">
        <v>5417</v>
      </c>
      <c r="Y14" s="1826" t="s">
        <v>11406</v>
      </c>
      <c r="Z14" s="1826" t="s">
        <v>11407</v>
      </c>
      <c r="AA14" s="1826" t="s">
        <v>11408</v>
      </c>
      <c r="AB14" s="1789"/>
      <c r="AC14" s="1826" t="s">
        <v>7148</v>
      </c>
      <c r="AD14" s="1826" t="s">
        <v>8258</v>
      </c>
      <c r="AE14" s="1826" t="s">
        <v>2562</v>
      </c>
      <c r="AF14" s="1826">
        <v>49.53</v>
      </c>
      <c r="AG14" s="1826" t="s">
        <v>9777</v>
      </c>
      <c r="AH14" s="1826" t="s">
        <v>11409</v>
      </c>
      <c r="AI14" s="1826" t="s">
        <v>4823</v>
      </c>
      <c r="AJ14" s="1826">
        <v>49.63</v>
      </c>
      <c r="AK14" s="1828"/>
      <c r="AL14" s="1826" t="s">
        <v>9901</v>
      </c>
      <c r="AM14" s="1788">
        <v>48.28</v>
      </c>
      <c r="AN14" s="1814"/>
      <c r="AO14" s="1826" t="s">
        <v>11410</v>
      </c>
      <c r="AP14" s="1796" t="s">
        <v>4600</v>
      </c>
      <c r="AQ14" s="1826">
        <v>59.39</v>
      </c>
      <c r="AR14" s="1826" t="s">
        <v>8451</v>
      </c>
      <c r="AS14" s="1826" t="s">
        <v>11411</v>
      </c>
      <c r="AT14" s="1826" t="s">
        <v>11412</v>
      </c>
      <c r="AU14" s="1826" t="s">
        <v>11413</v>
      </c>
      <c r="AV14" s="1792"/>
      <c r="AW14" s="1826" t="s">
        <v>5307</v>
      </c>
      <c r="AX14" s="1826" t="s">
        <v>11080</v>
      </c>
      <c r="AY14" s="1826" t="s">
        <v>4408</v>
      </c>
      <c r="AZ14" s="1826" t="s">
        <v>9529</v>
      </c>
      <c r="BA14" s="1826" t="s">
        <v>8937</v>
      </c>
      <c r="BB14" s="1826" t="s">
        <v>11414</v>
      </c>
      <c r="BC14" s="1826">
        <v>47.02</v>
      </c>
      <c r="BD14" s="1792"/>
      <c r="BE14" s="1826" t="s">
        <v>11415</v>
      </c>
      <c r="BF14" s="1826" t="s">
        <v>11416</v>
      </c>
      <c r="BG14" s="1826" t="s">
        <v>11417</v>
      </c>
      <c r="BH14" s="1826" t="s">
        <v>11418</v>
      </c>
      <c r="BI14" s="1826" t="s">
        <v>4264</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5133</v>
      </c>
      <c r="CP14" s="1792"/>
      <c r="CQ14" s="1826">
        <v>47.26</v>
      </c>
      <c r="CR14" s="1826">
        <v>53.29</v>
      </c>
      <c r="CS14" s="1826" t="s">
        <v>11435</v>
      </c>
      <c r="CT14" s="1826" t="s">
        <v>5706</v>
      </c>
      <c r="CU14" s="1826">
        <v>31.4</v>
      </c>
      <c r="CV14" s="1826">
        <v>26.15</v>
      </c>
      <c r="CW14" s="1826" t="s">
        <v>8763</v>
      </c>
      <c r="CX14" s="1826">
        <v>50.76</v>
      </c>
      <c r="CY14" s="1826">
        <v>59.63</v>
      </c>
      <c r="CZ14" s="1826">
        <v>18.29</v>
      </c>
      <c r="DA14" s="1826">
        <v>33.84</v>
      </c>
      <c r="DB14" s="1826" t="s">
        <v>5649</v>
      </c>
      <c r="DC14" s="1826">
        <v>38.46</v>
      </c>
      <c r="DD14" s="1802"/>
      <c r="DE14" s="1826" t="s">
        <v>11436</v>
      </c>
      <c r="DF14" s="1826" t="s">
        <v>2169</v>
      </c>
      <c r="DG14" s="1826" t="s">
        <v>11437</v>
      </c>
      <c r="DH14" s="1826" t="s">
        <v>11438</v>
      </c>
      <c r="DI14" s="1826" t="s">
        <v>7770</v>
      </c>
    </row>
    <row r="15">
      <c r="A15" s="1785" t="s">
        <v>2587</v>
      </c>
      <c r="B15" s="1786" t="s">
        <v>11123</v>
      </c>
      <c r="C15" s="1786" t="s">
        <v>11439</v>
      </c>
      <c r="D15" s="1788" t="s">
        <v>11440</v>
      </c>
      <c r="E15" s="1848" t="s">
        <v>4125</v>
      </c>
      <c r="F15" s="1788" t="s">
        <v>5375</v>
      </c>
      <c r="G15" s="1788" t="s">
        <v>11441</v>
      </c>
      <c r="H15" s="1789"/>
      <c r="I15" s="1788" t="s">
        <v>10950</v>
      </c>
      <c r="J15" s="1788">
        <v>48.56</v>
      </c>
      <c r="K15" s="1813"/>
      <c r="L15" s="1788" t="s">
        <v>6763</v>
      </c>
      <c r="M15" s="1788" t="s">
        <v>9672</v>
      </c>
      <c r="N15" s="1788" t="s">
        <v>11442</v>
      </c>
      <c r="O15" s="1788" t="s">
        <v>9807</v>
      </c>
      <c r="P15" s="1788" t="s">
        <v>4566</v>
      </c>
      <c r="Q15" s="1788" t="s">
        <v>4228</v>
      </c>
      <c r="R15" s="1788">
        <v>59.14</v>
      </c>
      <c r="S15" s="1814"/>
      <c r="T15" s="1788" t="s">
        <v>11443</v>
      </c>
      <c r="U15" s="1788" t="s">
        <v>5112</v>
      </c>
      <c r="V15" s="1788" t="s">
        <v>2969</v>
      </c>
      <c r="W15" s="1788" t="s">
        <v>11444</v>
      </c>
      <c r="X15" s="1788" t="s">
        <v>4377</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6147</v>
      </c>
      <c r="AY15" s="1826" t="s">
        <v>11211</v>
      </c>
      <c r="AZ15" s="1826" t="s">
        <v>164</v>
      </c>
      <c r="BA15" s="1826" t="s">
        <v>11460</v>
      </c>
      <c r="BB15" s="1826" t="s">
        <v>9025</v>
      </c>
      <c r="BC15" s="1788">
        <v>42.96</v>
      </c>
      <c r="BD15" s="1813"/>
      <c r="BE15" s="1788" t="s">
        <v>11008</v>
      </c>
      <c r="BF15" s="1788" t="s">
        <v>11461</v>
      </c>
      <c r="BG15" s="1788" t="s">
        <v>11462</v>
      </c>
      <c r="BH15" s="1788" t="s">
        <v>11463</v>
      </c>
      <c r="BI15" s="1788" t="s">
        <v>4738</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3999</v>
      </c>
      <c r="CM15" s="1788" t="s">
        <v>10028</v>
      </c>
      <c r="CN15" s="1788" t="s">
        <v>5166</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5153</v>
      </c>
    </row>
    <row r="16">
      <c r="A16" s="1785" t="s">
        <v>1635</v>
      </c>
      <c r="B16" s="1787">
        <v>0.12564814814814815</v>
      </c>
      <c r="C16" s="1787">
        <v>0.13260416666666666</v>
      </c>
      <c r="D16" s="1788" t="s">
        <v>11490</v>
      </c>
      <c r="E16" s="1788" t="s">
        <v>4855</v>
      </c>
      <c r="F16" s="1788" t="s">
        <v>11491</v>
      </c>
      <c r="G16" s="1788" t="s">
        <v>11492</v>
      </c>
      <c r="H16" s="1789"/>
      <c r="I16" s="1788" t="s">
        <v>11493</v>
      </c>
      <c r="J16" s="1788" t="s">
        <v>11494</v>
      </c>
      <c r="K16" s="1789"/>
      <c r="L16" s="1788" t="s">
        <v>11495</v>
      </c>
      <c r="M16" s="1788" t="s">
        <v>4323</v>
      </c>
      <c r="N16" s="1788" t="s">
        <v>11496</v>
      </c>
      <c r="O16" s="1788" t="s">
        <v>11497</v>
      </c>
      <c r="P16" s="1788" t="s">
        <v>11498</v>
      </c>
      <c r="Q16" s="1788" t="s">
        <v>11499</v>
      </c>
      <c r="R16" s="1788">
        <v>59.7</v>
      </c>
      <c r="S16" s="1814"/>
      <c r="T16" s="1788" t="s">
        <v>11500</v>
      </c>
      <c r="U16" s="1788" t="s">
        <v>11501</v>
      </c>
      <c r="V16" s="1788" t="s">
        <v>5144</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2075</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2165</v>
      </c>
      <c r="BS16" s="1803" t="s">
        <v>4882</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2322</v>
      </c>
      <c r="DG16" s="1793" t="s">
        <v>11543</v>
      </c>
      <c r="DH16" s="1788" t="s">
        <v>3377</v>
      </c>
      <c r="DI16" s="1834" t="s">
        <v>4607</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4184</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5852</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5016</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5266</v>
      </c>
      <c r="BL17" s="1803" t="s">
        <v>5809</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2353</v>
      </c>
      <c r="CD17" s="1808"/>
      <c r="CE17" s="1856">
        <v>53.3</v>
      </c>
      <c r="CF17" s="1792"/>
      <c r="CG17" s="1806" t="s">
        <v>4246</v>
      </c>
      <c r="CH17" s="1798" t="s">
        <v>2629</v>
      </c>
      <c r="CI17" s="1826" t="s">
        <v>11573</v>
      </c>
      <c r="CJ17" s="1798" t="s">
        <v>11574</v>
      </c>
      <c r="CK17" s="1802"/>
      <c r="CL17" s="1826" t="s">
        <v>11575</v>
      </c>
      <c r="CM17" s="1796" t="s">
        <v>11576</v>
      </c>
      <c r="CN17" s="1826" t="s">
        <v>9192</v>
      </c>
      <c r="CO17" s="1826" t="s">
        <v>6159</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4059</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4059</v>
      </c>
      <c r="D16" s="1886" t="s">
        <v>11608</v>
      </c>
      <c r="E16" s="1885" t="s">
        <v>11589</v>
      </c>
      <c r="F16" s="1887">
        <v>44250.0</v>
      </c>
    </row>
    <row r="17">
      <c r="A17" s="1890" t="s">
        <v>11609</v>
      </c>
      <c r="B17" s="1888" t="s">
        <v>11591</v>
      </c>
      <c r="C17" s="1885" t="s">
        <v>4035</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5048</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5328</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2422</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4909</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4059</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5988</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2303</v>
      </c>
      <c r="D130" s="1903" t="s">
        <v>11658</v>
      </c>
      <c r="E130" s="1885" t="s">
        <v>11589</v>
      </c>
      <c r="F130" s="1904">
        <v>43925.0</v>
      </c>
    </row>
    <row r="131">
      <c r="A131" s="1899"/>
      <c r="B131" s="1889" t="s">
        <v>11594</v>
      </c>
      <c r="C131" s="1885" t="s">
        <v>4603</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5927</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5048</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5969</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2127</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5048</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4035</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3922</v>
      </c>
      <c r="D224" s="1913">
        <v>0.06892361111111112</v>
      </c>
      <c r="E224" s="1885" t="s">
        <v>11599</v>
      </c>
      <c r="F224" s="1887">
        <v>44652.0</v>
      </c>
    </row>
    <row r="225">
      <c r="A225" s="1914"/>
      <c r="B225" s="1889" t="s">
        <v>11594</v>
      </c>
      <c r="C225" s="1898" t="s">
        <v>5201</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2303</v>
      </c>
      <c r="D231" s="1920" t="s">
        <v>11696</v>
      </c>
      <c r="E231" s="1885" t="s">
        <v>11589</v>
      </c>
      <c r="F231" s="1887">
        <v>45152.0</v>
      </c>
    </row>
    <row r="232">
      <c r="A232" s="1914"/>
      <c r="B232" s="1888" t="s">
        <v>11591</v>
      </c>
      <c r="C232" s="1885" t="s">
        <v>4035</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