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hard threw ending
No GWK, no warspy crack
torchure
21.76 entry, high 52 polekick (best is mid-48)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<sst xmlns="http://schemas.openxmlformats.org/spreadsheetml/2006/main" count="27839" uniqueCount="11746">
  <si>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</si>
  <si>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</si>
  <si>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</si>
  <si>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</si>
  <si>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</si>
  <si>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</si>
  <si>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</si>
  <si>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</si>
  <si>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</si>
  <si>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</si>
  <si>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</si>
  <si>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</si>
  <si>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</si>
  <si>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</si>
  <si>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</si>
  <si>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</si>
  <si>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</si>
  <si>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</si>
  <si>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</si>
  <si>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</si>
  <si>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</si>
  <si>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</si>
  <si>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</si>
  <si>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</si>
  <si>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</si>
  <si>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</si>
  <si>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</si>
  <si>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</si>
  <si>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</si>
  <si>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</si>
  <si>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</si>
  <si>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</si>
  <si>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</si>
  <si>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</si>
  <si>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</si>
  <si>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</si>
  <si>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</si>
  <si>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</si>
  <si>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</si>
  <si>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</si>
  <si>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</si>
  <si>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</si>
  <si>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</si>
  <si>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</si>
  <si>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</si>
  <si>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</si>
  <si>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</si>
  <si>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</si>
  <si>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</si>
  <si>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</si>
  <si>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</si>
  <si>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</si>
  <si>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</si>
  <si>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</si>
  <si>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</si>
  <si>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</si>
  <si>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</si>
  <si>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</si>
  <si>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</si>
  <si>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</si>
  <si>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</si>
  <si>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</si>
  <si>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</si>
  <si>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</si>
  <si>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</si>
  <si>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</si>
  <si>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</si>
  <si>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</si>
  <si>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</si>
  <si>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</si>
  <si>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</si>
  <si>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</si>
  <si>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</si>
  <si>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</si>
  <si>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</si>
  <si>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</si>
  <si>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</si>
  <si>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</si>
  <si>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</si>
  <si>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</si>
  <si>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</si>
  <si>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</si>
  <si>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</si>
  <si>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</si>
  <si>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</si>
  <si>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</si>
  <si>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</si>
  <si>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</si>
  <si>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</si>
  <si>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</si>
  <si>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</si>
  <si>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</si>
  <si>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</si>
  <si>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</si>
  <si>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</si>
  <si>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</si>
  <si>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</si>
  <si>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</si>
  <si>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</si>
  <si>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</si>
  <si>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</si>
  <si>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</si>
  <si>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</si>
  <si>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</si>
  <si>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</si>
  <si>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</si>
  <si>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</si>
  <si>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</si>
  <si>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</si>
  <si>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</si>
  <si>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</si>
  <si>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</si>
  <si>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</si>
  <si>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</si>
  <si>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</si>
  <si>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</si>
  <si>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</si>
  <si>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</si>
  <si>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</si>
  <si>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</si>
  <si>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</si>
  <si>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</si>
  <si>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</si>
  <si>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</si>
  <si>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</si>
  <si>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</si>
  <si>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</si>
  <si>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</si>
  <si>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</si>
  <si>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</si>
  <si>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</si>
  <si>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</si>
  <si>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</si>
  <si>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</si>
  <si>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</si>
  <si>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</si>
  <si>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</si>
  <si>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</si>
  <si>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</si>
  <si>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</si>
  <si>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</si>
  <si>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</si>
  <si>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</si>
  <si>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</si>
  <si>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</si>
  <si>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</si>
  <si>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</si>
  <si>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</si>
  <si>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</si>
  <si>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</si>
  <si>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</si>
  <si>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</si>
  <si>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</si>
  <si>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</si>
  <si>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</si>
  <si>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</si>
  <si>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</si>
  <si>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</si>
  <si>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</si>
  <si>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</si>
  <si>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</si>
  <si>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</si>
  <si>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</si>
  <si>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</si>
  <si>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</si>
  <si>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</si>
  <si>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</si>
  <si>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</si>
  <si>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</si>
  <si>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</si>
  <si>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</si>
  <si>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</si>
  <si>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</si>
  <si>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</si>
  <si>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</si>
  <si>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</si>
  <si>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</si>
  <si>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</si>
  <si>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</si>
  <si>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</si>
  <si>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</si>
  <si>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</si>
  <si>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</si>
  <si>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</si>
  <si>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</si>
  <si>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</si>
  <si>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</si>
  <si>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</si>
  <si>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</si>
  <si>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</si>
  <si>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</si>
  <si>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</si>
  <si>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</si>
  <si>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</si>
  <si>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</si>
  <si>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</si>
  <si>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</si>
  <si>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</si>
  <si>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</si>
  <si>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</si>
  <si>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</si>
  <si>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</si>
  <si>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</si>
  <si>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</si>
  <si>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</si>
  <si>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</si>
  <si>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</si>
  <si>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</si>
  <si>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</si>
  <si>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</si>
  <si>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</si>
  <si>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</si>
  <si>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</si>
  <si>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</si>
  <si>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</si>
  <si>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</si>
  <si>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</si>
  <si>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</si>
  <si>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</si>
  <si>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</si>
  <si>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</si>
  <si>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</si>
  <si>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</si>
  <si>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</si>
  <si>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</si>
  <si>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</si>
  <si>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</si>
  <si>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</si>
  <si>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</si>
  <si>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</si>
  <si>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</si>
  <si>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</si>
  <si>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</si>
  <si>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</si>
  <si>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</si>
  <si>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</si>
  <si>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</si>
  <si>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</si>
  <si>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</si>
  <si>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</si>
  <si>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</si>
  <si>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</si>
  <si>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</si>
  <si>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</si>
  <si>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</si>
  <si>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</si>
  <si>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</si>
  <si>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</si>
  <si>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</si>
  <si>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</si>
  <si>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</si>
  <si>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</si>
  <si>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</si>
  <si>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</si>
  <si>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</si>
  <si>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</si>
  <si>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</si>
  <si>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</si>
  <si>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</si>
  <si>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</si>
  <si>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</si>
  <si>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</si>
  <si>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</si>
  <si>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</si>
  <si>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</si>
  <si>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</si>
  <si>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</si>
  <si>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</si>
  <si>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</si>
  <si>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</si>
  <si>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</si>
  <si>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</si>
  <si>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</si>
  <si>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</si>
  <si>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</si>
  <si>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</si>
  <si>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</si>
  <si>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</si>
  <si>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</si>
  <si>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</si>
  <si>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</si>
  <si>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</si>
  <si>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</si>
  <si>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</si>
  <si>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</si>
  <si>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</si>
  <si>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</si>
  <si>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</si>
  <si>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</si>
  <si>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</si>
  <si>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</si>
  <si>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</si>
  <si>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</si>
  <si>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</si>
  <si>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</si>
  <si>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</si>
  <si>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</si>
  <si>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</si>
  <si>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</si>
  <si>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</si>
  <si>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</si>
  <si>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</si>
  <si>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</si>
  <si>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</si>
  <si>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</si>
  <si>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</si>
  <si>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</si>
  <si>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</si>
  <si>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</si>
  <si>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</si>
  <si>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</si>
  <si>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</si>
  <si>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</si>
  <si>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</si>
  <si>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</si>
  <si>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</si>
  <si>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</si>
  <si>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</si>
  <si>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</si>
  <si>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</si>
  <si>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</si>
  <si>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</si>
  <si>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</si>
  <si>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</si>
  <si>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</si>
  <si>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</si>
  <si>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</si>
  <si>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</si>
  <si>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</si>
  <si>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</si>
  <si>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</si>
  <si>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</si>
  <si>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</si>
  <si>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</si>
  <si>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</si>
  <si>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</si>
  <si>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</si>
  <si>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</si>
  <si>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</si>
  <si>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</si>
  <si>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</si>
  <si>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</si>
  <si>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</si>
  <si>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</si>
  <si>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</si>
  <si>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</si>
  <si>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</si>
  <si>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</si>
  <si>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</si>
  <si>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</si>
  <si>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</si>
  <si>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</si>
  <si>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</si>
  <si>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</si>
  <si>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</si>
  <si>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</si>
  <si>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</si>
  <si>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</si>
  <si>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</si>
  <si>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</si>
  <si>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</si>
  <si>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</si>
  <si>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</si>
  <si>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</si>
  <si>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</si>
  <si>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</si>
  <si>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</si>
  <si>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</si>
  <si>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</si>
  <si>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</si>
  <si>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</si>
  <si>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</si>
  <si>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</si>
  <si>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</si>
  <si>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</si>
  <si>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</si>
  <si>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</si>
  <si>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</si>
  <si>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</si>
  <si>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</si>
  <si>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</si>
  <si>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</si>
  <si>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</si>
  <si>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</si>
  <si>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</si>
  <si>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</si>
  <si>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</si>
  <si>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</si>
  <si>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</si>
  <si>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</si>
  <si>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</si>
  <si>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</si>
  <si>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</si>
  <si>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</si>
  <si>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</si>
  <si>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</si>
  <si>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</si>
  <si>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</si>
  <si>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</si>
  <si>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</si>
  <si>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</si>
  <si>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</si>
  <si>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</si>
  <si>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</si>
  <si>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</si>
  <si>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</si>
  <si>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</si>
  <si>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</si>
  <si>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</si>
  <si>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</si>
  <si>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</si>
  <si>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</si>
  <si>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</si>
  <si>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</si>
  <si>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</si>
  <si>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</si>
  <si>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</si>
  <si>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</si>
  <si>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</si>
  <si>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</si>
  <si>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</si>
  <si>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</si>
  <si>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</si>
  <si>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</si>
  <si>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</si>
  <si>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</si>
  <si>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</si>
  <si>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</si>
  <si>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</si>
  <si>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</si>
  <si>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</si>
  <si>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</si>
  <si>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</si>
  <si>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</si>
  <si>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</si>
  <si>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</si>
  <si>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</si>
  <si>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</si>
  <si>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</si>
  <si>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</si>
  <si>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</si>
  <si>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</si>
  <si>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</si>
  <si>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</si>
  <si>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</si>
  <si>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</si>
  <si>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</si>
  <si>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</si>
  <si>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</si>
  <si>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</si>
  <si>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</si>
  <si>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</si>
  <si>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</si>
  <si>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</si>
  <si>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</si>
  <si>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</si>
  <si>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</si>
  <si>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</si>
  <si>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</si>
  <si>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</si>
  <si>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</si>
  <si>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</si>
  <si>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</si>
  <si>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</si>
  <si>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</si>
  <si>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</si>
  <si>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</si>
  <si>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</si>
  <si>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</si>
  <si>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</si>
  <si>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</si>
  <si>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</si>
  <si>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</si>
  <si>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</si>
  <si>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</si>
  <si>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</si>
  <si>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</si>
  <si>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</si>
  <si>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</si>
  <si>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</si>
  <si>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</si>
  <si>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</si>
  <si>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</si>
  <si>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</si>
  <si>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</si>
  <si>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</si>
  <si>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</si>
  <si>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</si>
  <si>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</si>
  <si>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</si>
  <si>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</si>
  <si>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</si>
  <si>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</si>
  <si>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</si>
  <si>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</si>
  <si>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</si>
  <si>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</si>
  <si>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</si>
  <si>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</si>
  <si>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</si>
  <si>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</si>
  <si>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</si>
  <si>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</si>
  <si>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</si>
  <si>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</si>
  <si>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</si>
  <si>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</si>
  <si>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</si>
  <si>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</si>
  <si>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</si>
  <si>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</si>
  <si>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</si>
  <si>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</si>
  <si>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</si>
  <si>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</si>
  <si>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</si>
  <si>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</si>
  <si>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</si>
  <si>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</si>
  <si>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</si>
  <si>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</si>
  <si>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</si>
  <si>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</si>
  <si>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</si>
  <si>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</si>
  <si>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</si>
  <si>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</si>
  <si>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</si>
  <si>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</si>
  <si>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</si>
  <si>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</si>
  <si>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</si>
  <si>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</si>
  <si>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</si>
  <si>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</si>
  <si>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</si>
  <si>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</si>
  <si>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</si>
  <si>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</si>
  <si>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</si>
  <si>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</si>
  <si>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</si>
  <si>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</si>
  <si>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</si>
  <si>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</si>
  <si>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</si>
  <si>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</si>
  <si>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</si>
  <si>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</si>
  <si>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</si>
  <si>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</si>
  <si>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</si>
  <si>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</si>
  <si>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</si>
  <si>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</si>
  <si>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</si>
  <si>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</si>
  <si>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</si>
  <si>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</si>
  <si>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</si>
  <si>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</si>
  <si>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</si>
  <si>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</si>
  <si>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</si>
  <si>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</si>
  <si>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</si>
  <si>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</si>
  <si>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</si>
  <si>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</si>
  <si>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</si>
  <si>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</si>
  <si>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</si>
  <si>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</si>
  <si>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</si>
  <si>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</si>
  <si>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</si>
  <si>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</si>
  <si>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</si>
  <si>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</si>
  <si>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</si>
  <si>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</si>
  <si>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</si>
  <si>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</si>
  <si>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</si>
  <si>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</si>
  <si>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</si>
  <si>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</si>
  <si>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</si>
  <si>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</si>
  <si>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</si>
  <si>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</si>
  <si>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</si>
  <si>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</si>
  <si>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</si>
  <si>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</si>
  <si>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</si>
  <si>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</si>
  <si>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</si>
  <si>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</si>
  <si>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</si>
  <si>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</si>
  <si>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</si>
  <si>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</si>
  <si>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</si>
  <si>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</si>
  <si>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</si>
  <si>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</si>
  <si>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</si>
  <si>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</si>
  <si>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</si>
  <si>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</si>
  <si>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</si>
  <si>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</si>
  <si>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</si>
  <si>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</si>
  <si>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</si>
  <si>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</si>
  <si>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</si>
  <si>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</si>
  <si>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</si>
  <si>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</si>
  <si>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</si>
  <si>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</si>
  <si>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</si>
  <si>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</si>
  <si>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</si>
  <si>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</si>
  <si>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</si>
  <si>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</si>
  <si>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</si>
  <si>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</si>
  <si>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</si>
  <si>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</si>
  <si>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</si>
  <si>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</si>
  <si>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</si>
  <si>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</si>
  <si>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</si>
  <si>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</si>
  <si>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</si>
  <si>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</si>
  <si>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</si>
  <si>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</si>
  <si>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</si>
  <si>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</si>
  <si>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</si>
  <si>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</si>
  <si>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</si>
  <si>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</si>
  <si>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</si>
  <si>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</si>
  <si>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</si>
  <si>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</si>
  <si>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</si>
  <si>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</si>
  <si>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</si>
  <si>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</si>
  <si>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</si>
  <si>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</si>
  <si>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</si>
  <si>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</si>
  <si>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</si>
  <si>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</si>
  <si>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</si>
  <si>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</si>
  <si>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</si>
  <si>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</si>
  <si>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</si>
  <si>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</si>
  <si>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</si>
  <si>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</si>
  <si>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</si>
  <si>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</si>
  <si>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</si>
  <si>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</si>
  <si>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</si>
  <si>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</si>
  <si>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</si>
  <si>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</si>
  <si>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</si>
  <si>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</si>
  <si>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</si>
  <si>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</si>
  <si>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</si>
  <si>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</si>
  <si>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</si>
  <si>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</si>
  <si>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</si>
  <si>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</si>
  <si>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</si>
  <si>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</si>
  <si>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</si>
  <si>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</si>
  <si>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</si>
  <si>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</si>
  <si>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</si>
  <si>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</si>
  <si>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</si>
  <si>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</si>
  <si>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</si>
  <si>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</si>
  <si>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</si>
  <si>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</si>
  <si>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</si>
  <si>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</si>
  <si>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</si>
  <si>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</si>
  <si>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</si>
  <si>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</si>
  <si>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</si>
  <si>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</si>
  <si>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</si>
  <si>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</si>
  <si>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</si>
  <si>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</si>
  <si>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</si>
  <si>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</si>
  <si>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</si>
  <si>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</si>
  <si>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</si>
  <si>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</si>
  <si>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</si>
  <si>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</si>
  <si>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</si>
  <si>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</si>
  <si>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</si>
  <si>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</si>
  <si>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</si>
  <si>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</si>
  <si>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</si>
  <si>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</si>
  <si>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</si>
  <si>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</si>
  <si>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</si>
  <si>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</si>
  <si>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</si>
  <si>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</si>
  <si>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</si>
  <si>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</si>
  <si>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</si>
  <si>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</si>
  <si>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</si>
  <si>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</si>
  <si>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</si>
  <si>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</si>
  <si>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</si>
  <si>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</si>
  <si>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</si>
  <si>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</si>
  <si>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</si>
  <si>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</si>
  <si>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</si>
  <si>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</si>
  <si>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</si>
  <si>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</si>
  <si>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</si>
  <si>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</si>
  <si>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</si>
  <si>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</si>
  <si>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</si>
  <si>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</si>
  <si>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</si>
  <si>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</si>
  <si>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</si>
  <si>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</si>
  <si>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</si>
  <si>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</si>
  <si>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</si>
  <si>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</si>
  <si>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</si>
  <si>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</si>
  <si>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</si>
  <si>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</si>
  <si>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</si>
  <si>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</si>
  <si>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</si>
  <si>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</si>
  <si>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</si>
  <si>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</si>
  <si>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</si>
  <si>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</si>
  <si>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</si>
  <si>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</si>
  <si>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</si>
  <si>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</si>
  <si>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</si>
  <si>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</si>
  <si>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</si>
  <si>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</si>
  <si>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</si>
  <si>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</si>
  <si>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</si>
  <si>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</si>
  <si>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</si>
  <si>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</si>
  <si>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</si>
  <si>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</si>
  <si>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</si>
  <si>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</si>
  <si>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</si>
  <si>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</si>
  <si>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</si>
  <si>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</si>
  <si>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</si>
  <si>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</si>
  <si>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</si>
  <si>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</si>
  <si>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</si>
  <si>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</si>
  <si>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</si>
  <si>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</si>
  <si>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</si>
  <si>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</si>
  <si>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</si>
  <si>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</si>
  <si>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</si>
  <si>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</si>
  <si>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</si>
  <si>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</si>
  <si>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</si>
  <si>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</si>
  <si>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</si>
  <si>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</si>
  <si>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</si>
  <si>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</si>
  <si>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</si>
  <si>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</si>
  <si>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</si>
  <si>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</si>
  <si>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</si>
  <si>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</si>
  <si>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</si>
  <si>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</si>
  <si>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</si>
  <si>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</si>
  <si>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</si>
  <si>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</si>
  <si>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</si>
  <si>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</si>
  <si>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</si>
  <si>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</si>
  <si>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</si>
  <si>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</si>
  <si>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</si>
  <si>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</si>
  <si>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</si>
  <si>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</si>
  <si>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</si>
  <si>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</si>
  <si>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</si>
  <si>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</si>
  <si>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</si>
  <si>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</si>
  <si>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</si>
  <si>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</si>
  <si>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</si>
  <si>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</si>
  <si>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</si>
  <si>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</si>
  <si>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</si>
  <si>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</si>
  <si>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</si>
  <si>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</si>
  <si>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</si>
  <si>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</si>
  <si>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</si>
  <si>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</si>
  <si>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</si>
  <si>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</si>
  <si>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</si>
  <si>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</si>
  <si>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</si>
  <si>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</si>
  <si>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</si>
  <si>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</si>
  <si>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</si>
  <si>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</si>
  <si>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</si>
  <si>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</si>
  <si>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</si>
  <si>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</si>
  <si>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</si>
  <si>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</si>
  <si>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</si>
  <si>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</si>
  <si>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</si>
  <si>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</si>
  <si>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</si>
  <si>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</si>
  <si>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</si>
  <si>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</si>
  <si>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</si>
  <si>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</si>
  <si>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</si>
  <si>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</si>
  <si>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</si>
  <si>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</si>
  <si>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</si>
  <si>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</si>
  <si>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</si>
  <si>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</si>
  <si>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</si>
  <si>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</si>
  <si>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</si>
  <si>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</si>
  <si>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</si>
  <si>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</si>
  <si>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</si>
  <si>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</si>
  <si>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</si>
  <si>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</si>
  <si>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</si>
  <si>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</si>
  <si>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</si>
  <si>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</si>
  <si>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</si>
  <si>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</si>
  <si>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</si>
  <si>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</si>
  <si>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</si>
  <si>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</si>
  <si>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</si>
  <si>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</si>
  <si>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</si>
  <si>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</si>
  <si>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</si>
  <si>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</si>
  <si>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</si>
  <si>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</si>
  <si>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</si>
  <si>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</si>
  <si>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</si>
  <si>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</si>
  <si>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</si>
  <si>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</si>
  <si>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</si>
  <si>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</si>
  <si>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</si>
  <si>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</si>
  <si>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</si>
  <si>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</si>
  <si>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</si>
  <si>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</si>
  <si>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</si>
  <si>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</si>
  <si>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</si>
  <si>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</si>
  <si>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</si>
  <si>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</si>
  <si>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</si>
  <si>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</si>
  <si>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</si>
  <si>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</si>
  <si>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</si>
  <si>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</si>
  <si>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</si>
  <si>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</si>
  <si>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</si>
  <si>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</si>
  <si>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</si>
  <si>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</si>
  <si>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</si>
  <si>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</si>
  <si>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</si>
  <si>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</si>
  <si>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</si>
  <si>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</si>
  <si>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</si>
  <si>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</si>
  <si>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</si>
  <si>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</si>
  <si>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</si>
  <si>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</si>
  <si>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</si>
  <si>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</si>
  <si>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</si>
  <si>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</si>
  <si>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</si>
  <si>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</si>
  <si>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</si>
  <si>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</si>
  <si>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</si>
  <si>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</si>
  <si>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</si>
  <si>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</si>
  <si>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</si>
  <si>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</si>
  <si>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</si>
  <si>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</si>
  <si>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</si>
  <si>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</si>
  <si>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</si>
  <si>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</si>
  <si>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</si>
  <si>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</si>
  <si>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</si>
  <si>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</si>
  <si>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</si>
  <si>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</si>
  <si>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</si>
  <si>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</si>
  <si>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</si>
  <si>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</si>
  <si>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</si>
  <si>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</si>
  <si>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</si>
  <si>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</si>
  <si>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</si>
  <si>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</si>
  <si>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</si>
  <si>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</si>
  <si>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</si>
  <si>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</si>
  <si>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</si>
  <si>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</si>
  <si>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</si>
  <si>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</si>
  <si>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</si>
  <si>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</si>
  <si>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</si>
  <si>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</si>
  <si>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</si>
  <si>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</si>
  <si>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</si>
  <si>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</si>
  <si>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</si>
  <si>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</si>
  <si>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</si>
  <si>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</si>
  <si>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</si>
  <si>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</si>
  <si>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</si>
  <si>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</si>
  <si>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</si>
  <si>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</si>
  <si>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</si>
  <si>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</si>
  <si>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</si>
  <si>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</si>
  <si>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</si>
  <si>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</si>
  <si>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</si>
  <si>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</si>
  <si>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</si>
  <si>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</si>
  <si>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</si>
  <si>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</si>
  <si>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</si>
  <si>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</si>
  <si>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</si>
  <si>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</si>
  <si>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</si>
  <si>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</si>
  <si>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</si>
  <si>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</si>
  <si>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</si>
  <si>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</si>
  <si>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</si>
  <si>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</si>
  <si>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</si>
  <si>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</si>
  <si>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</si>
  <si>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</si>
  <si>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</si>
  <si>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</si>
  <si>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</si>
  <si>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</si>
  <si>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</si>
  <si>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</si>
  <si>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</si>
  <si>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</si>
  <si>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</si>
  <si>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</si>
  <si>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</si>
  <si>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</si>
  <si>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</si>
  <si>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</si>
  <si>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</si>
  <si>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</si>
  <si>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</si>
  <si>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</si>
  <si>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</si>
  <si>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</si>
  <si>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</si>
  <si>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</si>
  <si>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</si>
  <si>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</si>
  <si>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</si>
  <si>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</si>
  <si>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</si>
  <si>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</si>
  <si>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</si>
  <si>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</si>
  <si>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</si>
  <si>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</si>
  <si>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</si>
  <si>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</si>
  <si>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</si>
  <si>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</si>
  <si>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</si>
  <si>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</si>
  <si>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</si>
  <si>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</si>
  <si>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</si>
  <si>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</si>
  <si>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</si>
  <si>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</si>
  <si>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</si>
  <si>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</si>
  <si>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</si>
  <si>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</si>
  <si>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</si>
  <si>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</si>
  <si>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</si>
  <si>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</si>
  <si>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</si>
  <si>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</si>
  <si>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</si>
  <si>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</si>
  <si>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</si>
  <si>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</si>
  <si>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</si>
  <si>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</si>
  <si>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</si>
  <si>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</si>
  <si>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</si>
  <si>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</si>
  <si>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</si>
  <si>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</si>
  <si>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</si>
  <si>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</si>
  <si>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</si>
  <si>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</si>
  <si>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</si>
  <si>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</si>
  <si>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</si>
  <si>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</si>
  <si>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</si>
  <si>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</si>
  <si>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</si>
  <si>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</si>
  <si>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</si>
  <si>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</si>
  <si>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</si>
  <si>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</si>
  <si>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</si>
  <si>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</si>
  <si>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</si>
  <si>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</si>
  <si>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</si>
  <si>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</si>
  <si>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</si>
  <si>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</si>
  <si>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</si>
  <si>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</si>
  <si>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</si>
  <si>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</si>
  <si>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</si>
  <si>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</si>
  <si>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</si>
  <si>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</si>
  <si>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</si>
  <si>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</si>
  <si>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</si>
  <si>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</si>
  <si>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</si>
  <si>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</si>
  <si>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</si>
  <si>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</si>
  <si>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</si>
  <si>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</si>
  <si>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</si>
  <si>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</si>
  <si>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</si>
  <si>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</si>
  <si>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</si>
  <si>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</si>
  <si>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</si>
  <si>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</si>
  <si>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</si>
  <si>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</si>
  <si>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</si>
  <si>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</si>
  <si>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</si>
  <si>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</si>
  <si>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</si>
  <si>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</si>
  <si>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</si>
  <si>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</si>
  <si>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</si>
  <si>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</si>
  <si>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</si>
  <si>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</si>
  <si>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</si>
  <si>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</si>
  <si>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</si>
  <si>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</si>
  <si>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</si>
  <si>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</si>
  <si>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</si>
  <si>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</si>
  <si>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</si>
  <si>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</si>
  <si>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</si>
  <si>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</si>
  <si>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</si>
  <si>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</si>
  <si>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</si>
  <si>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</si>
  <si>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</si>
  <si>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</si>
  <si>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</si>
  <si>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</si>
  <si>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</si>
  <si>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</si>
  <si>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</si>
  <si>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</si>
  <si>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</si>
  <si>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</si>
  <si>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</si>
  <si>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</si>
  <si>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</si>
  <si>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</si>
  <si>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</si>
  <si>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</si>
  <si>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</si>
  <si>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</si>
  <si>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</si>
  <si>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</si>
  <si>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</si>
  <si>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</si>
  <si>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</si>
  <si>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</si>
  <si>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</si>
  <si>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</si>
  <si>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</si>
  <si>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</si>
  <si>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</si>
  <si>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</si>
  <si>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</si>
  <si>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</si>
  <si>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</si>
  <si>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</si>
  <si>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</si>
  <si>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</si>
  <si>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</si>
  <si>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</si>
  <si>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</si>
  <si>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</si>
  <si>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</si>
  <si>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</si>
  <si>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</si>
  <si>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</si>
  <si>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</si>
  <si>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</si>
  <si>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</si>
  <si>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</si>
  <si>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</si>
  <si>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</si>
  <si>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</si>
  <si>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</si>
  <si>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</si>
  <si>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</si>
  <si>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</si>
  <si>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</si>
  <si>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</si>
  <si>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</si>
  <si>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</si>
  <si>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</si>
  <si>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</si>
  <si>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</si>
  <si>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</si>
  <si>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</si>
  <si>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</si>
  <si>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</si>
  <si>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</si>
  <si>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</si>
  <si>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</si>
  <si>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</si>
  <si>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</si>
  <si>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</si>
  <si>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</si>
  <si>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</si>
  <si>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</si>
  <si>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</si>
  <si>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</si>
  <si>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</si>
  <si>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</si>
  <si>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</si>
  <si>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</si>
  <si>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</si>
  <si>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</si>
  <si>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</si>
  <si>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</si>
  <si>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</si>
  <si>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</si>
  <si>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</si>
  <si>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</si>
  <si>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</si>
  <si>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</si>
  <si>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</si>
  <si>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</si>
  <si>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</si>
  <si>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</si>
  <si>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</si>
  <si>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</si>
  <si>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</si>
  <si>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</si>
  <si>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</si>
  <si>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</si>
  <si>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</si>
  <si>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</si>
  <si>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</si>
  <si>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</si>
  <si>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</si>
  <si>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</si>
  <si>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</si>
  <si>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</si>
  <si>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</si>
  <si>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</si>
  <si>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</si>
  <si>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</si>
  <si>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</si>
  <si>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</si>
  <si>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</si>
  <si>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</si>
  <si>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</si>
  <si>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</si>
  <si>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</si>
  <si>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</si>
  <si>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</si>
  <si>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</si>
  <si>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</si>
  <si>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</si>
  <si>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</si>
  <si>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</si>
  <si>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</si>
  <si>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</si>
  <si>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</si>
  <si>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</si>
  <si>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</si>
  <si>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</si>
  <si>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</si>
  <si>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</si>
  <si>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</si>
  <si>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</si>
  <si>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</si>
  <si>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</si>
  <si>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</si>
  <si>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</si>
  <si>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</si>
  <si>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</si>
  <si>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</si>
  <si>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</si>
  <si>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</si>
  <si>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</si>
  <si>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</si>
  <si>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</si>
  <si>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</si>
  <si>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</si>
  <si>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</si>
  <si>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</si>
  <si>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</si>
  <si>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</si>
  <si>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</si>
  <si>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</si>
  <si>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</si>
  <si>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</si>
  <si>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</si>
  <si>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</si>
  <si>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</si>
  <si>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</si>
  <si>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</si>
  <si>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</si>
  <si>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</si>
  <si>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</si>
  <si>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</si>
  <si>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</si>
  <si>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</si>
  <si>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</si>
  <si>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</si>
  <si>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</si>
  <si>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</si>
  <si>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</si>
  <si>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</si>
  <si>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</si>
  <si>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</si>
  <si>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</si>
  <si>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</si>
  <si>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</si>
  <si>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</si>
  <si>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</si>
  <si>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</si>
  <si>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</si>
  <si>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</si>
  <si>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</si>
  <si>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</si>
  <si>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</si>
  <si>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</si>
  <si>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</si>
  <si>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</si>
  <si>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</si>
  <si>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</si>
  <si>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</si>
  <si>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</si>
  <si>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</si>
  <si>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</si>
  <si>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</si>
  <si>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</si>
  <si>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</si>
  <si>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</si>
  <si>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</si>
  <si>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</si>
  <si>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</si>
  <si>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</si>
  <si>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</si>
  <si>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</si>
  <si>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</si>
  <si>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</si>
  <si>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</si>
  <si>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</si>
  <si>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</si>
  <si>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</si>
  <si>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</si>
  <si>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</si>
  <si>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</si>
  <si>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</si>
  <si>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</si>
  <si>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</si>
  <si>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</si>
  <si>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</si>
  <si>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</si>
  <si>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</si>
  <si>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</si>
  <si>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</si>
  <si>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</si>
  <si>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</si>
  <si>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</si>
  <si>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</si>
  <si>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</si>
  <si>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</si>
  <si>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</si>
  <si>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</si>
  <si>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</si>
  <si>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</si>
  <si>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</si>
  <si>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</si>
  <si>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</si>
  <si>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</si>
  <si>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</si>
  <si>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</si>
  <si>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</si>
  <si>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</si>
  <si>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</si>
  <si>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</si>
  <si>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</si>
  <si>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</si>
  <si>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</si>
  <si>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</si>
  <si>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</si>
  <si>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</si>
  <si>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</si>
  <si>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</si>
  <si>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</si>
  <si>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</si>
  <si>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</si>
  <si>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</si>
  <si>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</si>
  <si>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</si>
  <si>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</si>
  <si>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</si>
  <si>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</si>
  <si>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</si>
  <si>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</si>
  <si>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</si>
  <si>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</si>
  <si>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</si>
  <si>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</si>
  <si>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</si>
  <si>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</si>
  <si>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</si>
  <si>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</si>
  <si>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</si>
  <si>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</si>
  <si>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</si>
  <si>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</si>
  <si>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</si>
  <si>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</si>
  <si>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</si>
  <si>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</si>
  <si>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</si>
  <si>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</si>
  <si>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</si>
  <si>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</si>
  <si>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</si>
  <si>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</si>
  <si>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</si>
  <si>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</si>
  <si>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</si>
  <si>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</si>
  <si>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</si>
  <si>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</si>
  <si>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</si>
  <si>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</si>
  <si>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</si>
  <si>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</si>
  <si>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</si>
  <si>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</si>
  <si>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</si>
  <si>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</si>
  <si>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</si>
  <si>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</si>
  <si>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</si>
  <si>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</si>
  <si>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</si>
  <si>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</si>
  <si>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</si>
  <si>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</si>
  <si>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</si>
  <si>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</si>
  <si>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</si>
  <si>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</si>
  <si>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</si>
  <si>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</si>
  <si>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</si>
  <si>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</si>
  <si>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</si>
  <si>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</si>
  <si>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</si>
  <si>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</si>
  <si>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</si>
  <si>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</si>
  <si>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</si>
  <si>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</si>
  <si>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</si>
  <si>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</si>
  <si>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</si>
  <si>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</si>
  <si>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</si>
  <si>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</si>
  <si>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</si>
  <si>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</si>
  <si>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</si>
  <si>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</si>
  <si>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</si>
  <si>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</si>
  <si>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</si>
  <si>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</si>
  <si>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</si>
  <si>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</si>
  <si>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</si>
  <si>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</si>
  <si>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</si>
  <si>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</si>
  <si>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</si>
  <si>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</si>
  <si>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</si>
  <si>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</si>
  <si>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</si>
  <si>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</si>
  <si>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</si>
  <si>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</si>
  <si>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</si>
  <si>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</si>
  <si>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</si>
  <si>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</si>
  <si>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</si>
  <si>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</si>
  <si>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</si>
  <si>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</si>
  <si>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</si>
  <si>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</si>
  <si>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</si>
  <si>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</si>
  <si>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</si>
  <si>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</si>
  <si>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</si>
  <si>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</si>
  <si>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</si>
  <si>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</si>
  <si>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</si>
  <si>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</si>
  <si>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</si>
  <si>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</si>
  <si>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</si>
  <si>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</si>
  <si>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</si>
  <si>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</si>
  <si>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</si>
  <si>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</si>
  <si>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</si>
  <si>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</si>
  <si>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</si>
  <si>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</si>
  <si>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</si>
  <si>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</si>
  <si>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</si>
  <si>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</si>
  <si>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</si>
  <si>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</si>
  <si>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</si>
  <si>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</si>
  <si>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</si>
  <si>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</si>
  <si>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</si>
  <si>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</si>
  <si>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</si>
  <si>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</si>
  <si>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</si>
  <si>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</si>
  <si>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</si>
  <si>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</si>
  <si>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</si>
  <si>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</si>
  <si>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</si>
  <si>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</si>
  <si>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</si>
  <si>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</si>
  <si>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</si>
  <si>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</si>
  <si>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</si>
  <si>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</si>
  <si>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</si>
  <si>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</si>
  <si>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</si>
  <si>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</si>
  <si>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</si>
  <si>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</si>
  <si>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</si>
  <si>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</si>
  <si>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</si>
  <si>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</si>
  <si>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</si>
  <si>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</si>
  <si>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</si>
  <si>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</si>
  <si>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</si>
  <si>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</si>
  <si>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</si>
  <si>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</si>
  <si>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</si>
  <si>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</si>
  <si>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</si>
  <si>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</si>
  <si>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</si>
  <si>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</si>
  <si>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</si>
  <si>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</si>
  <si>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</si>
  <si>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</si>
  <si>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</si>
  <si>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</si>
  <si>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</si>
  <si>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</si>
  <si>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</si>
  <si>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</si>
  <si>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</si>
  <si>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</si>
  <si>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</si>
  <si>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</si>
  <si>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</si>
  <si>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</si>
  <si>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</si>
  <si>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</si>
  <si>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</si>
  <si>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</si>
  <si>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</si>
  <si>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</si>
  <si>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</si>
  <si>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</si>
  <si>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</si>
  <si>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</si>
  <si>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</si>
  <si>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</si>
  <si>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</si>
  <si>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</si>
  <si>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</si>
  <si>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</si>
  <si>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</si>
  <si>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</si>
  <si>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</si>
  <si>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</si>
  <si>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</si>
  <si>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</si>
  <si>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</si>
  <si>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</si>
  <si>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</si>
  <si>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</si>
  <si>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</si>
  <si>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</si>
  <si>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</si>
  <si>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</si>
  <si>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</si>
  <si>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</si>
  <si>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</si>
  <si>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</si>
  <si>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</si>
  <si>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</si>
  <si>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</si>
  <si>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</si>
  <si>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</si>
  <si>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</si>
  <si>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</si>
  <si>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</si>
  <si>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</si>
  <si>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</si>
  <si>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</si>
  <si>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</si>
  <si>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</si>
  <si>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</si>
  <si>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</si>
  <si>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</si>
  <si>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</si>
  <si>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</si>
  <si>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</si>
  <si>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</si>
  <si>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</si>
  <si>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</si>
  <si>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</si>
  <si>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</si>
  <si>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</si>
  <si>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</si>
  <si>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</si>
  <si>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</si>
  <si>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</si>
  <si>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</si>
  <si>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</si>
  <si>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</si>
  <si>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</si>
  <si>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</si>
  <si>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</si>
  <si>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</si>
  <si>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</si>
  <si>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</si>
  <si>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</si>
  <si>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</si>
  <si>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</si>
  <si>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</si>
  <si>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</si>
  <si>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</si>
  <si>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</si>
  <si>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</si>
  <si>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</si>
  <si>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</si>
  <si>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</si>
  <si>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</si>
  <si>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</si>
  <si>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</si>
  <si>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</si>
  <si>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</si>
  <si>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</si>
  <si>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</si>
  <si>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</si>
  <si>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</si>
  <si>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</si>
  <si>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</si>
  <si>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</si>
  <si>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</si>
  <si>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</si>
  <si>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</si>
  <si>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</si>
  <si>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</si>
  <si>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</si>
  <si>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</si>
  <si>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</si>
  <si>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</si>
  <si>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</si>
  <si>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</si>
  <si>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</si>
  <si>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</si>
  <si>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</si>
  <si>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</si>
  <si>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</si>
  <si>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</si>
  <si>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</si>
  <si>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</si>
  <si>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</si>
  <si>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</si>
  <si>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</si>
  <si>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</si>
  <si>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</si>
  <si>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</si>
  <si>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</si>
  <si>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</si>
  <si>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</si>
  <si>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</si>
  <si>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</si>
  <si>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</si>
  <si>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</si>
  <si>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</si>
  <si>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</si>
  <si>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</si>
  <si>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</si>
  <si>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</si>
  <si>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</si>
  <si>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</si>
  <si>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</si>
  <si>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</si>
  <si>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</si>
  <si>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</si>
  <si>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</si>
  <si>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</si>
  <si>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</si>
  <si>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</si>
  <si>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</si>
  <si>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</si>
  <si>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</si>
  <si>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</si>
  <si>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</si>
  <si>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</si>
  <si>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</si>
  <si>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</si>
  <si>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</si>
  <si>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</si>
  <si>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</si>
  <si>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</si>
  <si>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</si>
  <si>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</si>
  <si>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</si>
  <si>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</si>
  <si>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</si>
  <si>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</si>
  <si>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</si>
  <si>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</si>
  <si>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</si>
  <si>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</si>
  <si>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</si>
  <si>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</si>
  <si>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</si>
  <si>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</si>
  <si>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</si>
  <si>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</si>
  <si>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</si>
  <si>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</si>
  <si>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</si>
  <si>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</si>
  <si>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</si>
  <si>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</si>
  <si>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</si>
  <si>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</si>
  <si>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</si>
  <si>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</si>
  <si>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</si>
  <si>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</si>
  <si>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</si>
  <si>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</si>
  <si>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</si>
  <si>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</si>
  <si>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</si>
  <si>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</si>
  <si>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</si>
  <si>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</si>
  <si>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</si>
  <si>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</si>
  <si>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</si>
  <si>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</si>
  <si>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</si>
  <si>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</si>
  <si>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</si>
  <si>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</si>
  <si>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</si>
  <si>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</si>
  <si>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</si>
  <si>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</si>
  <si>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</si>
  <si>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</si>
  <si>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</si>
  <si>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</si>
  <si>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</si>
  <si>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</si>
  <si>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</si>
  <si>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</si>
  <si>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</si>
  <si>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</si>
  <si>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</si>
  <si>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</si>
  <si>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</si>
  <si>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</si>
  <si>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</si>
  <si>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</si>
  <si>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</si>
  <si>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</si>
  <si>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</si>
  <si>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</si>
  <si>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</si>
  <si>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</si>
  <si>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</si>
  <si>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</si>
  <si>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</si>
  <si>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</si>
  <si>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</si>
  <si>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</si>
  <si>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</si>
  <si>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</si>
  <si>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</si>
  <si>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</si>
  <si>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</si>
  <si>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</si>
  <si>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</si>
  <si>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</si>
  <si>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</si>
  <si>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</si>
  <si>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</si>
  <si>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</si>
  <si>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</si>
  <si>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</si>
  <si>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</si>
  <si>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</si>
  <si>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</si>
  <si>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</si>
  <si>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</si>
  <si>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</si>
  <si>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</si>
  <si>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</si>
  <si>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</si>
  <si>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</si>
  <si>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</si>
  <si>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</si>
  <si>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</si>
  <si>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</si>
  <si>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</si>
  <si>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</si>
  <si>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</si>
  <si>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</si>
  <si>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</si>
  <si>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</si>
  <si>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</si>
  <si>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</si>
  <si>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</si>
  <si>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</si>
  <si>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</si>
  <si>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</si>
  <si>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</si>
  <si>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</si>
  <si>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</si>
  <si>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</si>
  <si>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</si>
  <si>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</si>
  <si>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</si>
  <si>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</si>
  <si>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</si>
  <si>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</si>
  <si>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</si>
  <si>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</si>
  <si>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</si>
  <si>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</si>
  <si>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</si>
  <si>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</si>
  <si>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</si>
  <si>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</si>
  <si>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</si>
  <si>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</si>
  <si>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</si>
  <si>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</si>
  <si>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</si>
  <si>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</si>
  <si>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</si>
  <si>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</si>
  <si>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</si>
  <si>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</si>
  <si>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</si>
  <si>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</si>
  <si>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</si>
  <si>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</si>
  <si>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</si>
  <si>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</si>
  <si>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</si>
  <si>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</si>
  <si>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</si>
  <si>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</si>
  <si>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</si>
  <si>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</si>
  <si>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</si>
  <si>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</si>
  <si>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</si>
  <si>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</si>
  <si>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</si>
  <si>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</si>
  <si>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</si>
  <si>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</si>
  <si>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</si>
  <si>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</si>
  <si>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</si>
  <si>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</si>
  <si>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</si>
  <si>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</si>
  <si>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</si>
  <si>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</si>
  <si>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</si>
  <si>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</si>
  <si>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</si>
  <si>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</si>
  <si>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</si>
  <si>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</si>
  <si>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</si>
  <si>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</si>
  <si>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</si>
  <si>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</si>
  <si>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</si>
  <si>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</si>
  <si>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</si>
  <si>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</si>
  <si>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</si>
  <si>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</si>
  <si>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</si>
  <si>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</si>
  <si>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</si>
  <si>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</si>
  <si>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</si>
  <si>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</si>
  <si>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</si>
  <si>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</si>
  <si>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</si>
  <si>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</si>
  <si>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</si>
  <si>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</si>
  <si>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</si>
  <si>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</si>
  <si>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</si>
  <si>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</si>
  <si>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</si>
  <si>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</si>
  <si>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</si>
  <si>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</si>
  <si>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</si>
  <si>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</si>
  <si>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</si>
  <si>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</si>
  <si>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</si>
  <si>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</si>
  <si>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</si>
  <si>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</si>
  <si>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</si>
  <si>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</si>
  <si>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</si>
  <si>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</si>
  <si>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</si>
  <si>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</si>
  <si>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</si>
  <si>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</si>
  <si>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</si>
  <si>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</si>
  <si>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</si>
  <si>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</si>
  <si>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</si>
  <si>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</si>
  <si>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</si>
  <si>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</si>
  <si>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</si>
  <si>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</si>
  <si>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</si>
  <si>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</si>
  <si>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</si>
  <si>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</si>
  <si>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</si>
  <si>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</si>
  <si>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</si>
  <si>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</si>
  <si>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</si>
  <si>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</si>
  <si>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</si>
  <si>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</si>
  <si>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</si>
  <si>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</si>
  <si>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</si>
  <si>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</si>
  <si>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</si>
  <si>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</si>
  <si>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</si>
  <si>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</si>
  <si>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</si>
  <si>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</si>
  <si>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</si>
  <si>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</si>
  <si>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</si>
  <si>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</si>
  <si>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</si>
  <si>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</si>
  <si>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</si>
  <si>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</si>
  <si>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</si>
  <si>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</si>
  <si>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</si>
  <si>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</si>
  <si>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</si>
  <si>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</si>
  <si>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</si>
  <si>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</si>
  <si>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</si>
  <si>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</si>
  <si>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</si>
  <si>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</si>
  <si>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</si>
  <si>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</si>
  <si>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</si>
  <si>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</si>
  <si>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</si>
  <si>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</si>
  <si>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</si>
  <si>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</si>
  <si>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</si>
  <si>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</si>
  <si>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</si>
  <si>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</si>
  <si>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</si>
  <si>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</si>
  <si>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</si>
  <si>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</si>
  <si>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</si>
  <si>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</si>
  <si>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</si>
  <si>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</si>
  <si>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</si>
  <si>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</si>
  <si>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</si>
  <si>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</si>
  <si>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</si>
  <si>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</si>
  <si>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</si>
  <si>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</si>
  <si>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</si>
  <si>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</si>
  <si>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</si>
  <si>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</si>
  <si>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</si>
  <si>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</si>
  <si>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</si>
  <si>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</si>
  <si>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</si>
  <si>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</si>
  <si>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</si>
  <si>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</si>
  <si>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</si>
  <si>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</si>
  <si>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</si>
  <si>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</si>
  <si>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</si>
  <si>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</si>
  <si>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</si>
  <si>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</si>
  <si>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</si>
  <si>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</si>
  <si>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</si>
  <si>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</si>
  <si>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</si>
  <si>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</si>
  <si>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</si>
  <si>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</si>
  <si>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</si>
  <si>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</si>
  <si>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</si>
  <si>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</si>
  <si>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</si>
  <si>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</si>
  <si>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</si>
  <si>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</si>
  <si>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</si>
  <si>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</si>
  <si>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</si>
  <si>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</si>
  <si>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</si>
  <si>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</si>
  <si>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</si>
  <si>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</si>
  <si>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</si>
  <si>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</si>
  <si>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</si>
  <si>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</si>
  <si>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</si>
  <si>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</si>
  <si>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</si>
  <si>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</si>
  <si>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</si>
  <si>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</si>
  <si>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</si>
  <si>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</si>
  <si>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</si>
  <si>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</si>
  <si>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</si>
  <si>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</si>
  <si>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</si>
  <si>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</si>
  <si>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</si>
  <si>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</si>
  <si>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</si>
  <si>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</si>
  <si>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</si>
  <si>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</si>
  <si>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</si>
  <si>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</si>
  <si>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</si>
  <si>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</si>
  <si>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</si>
  <si>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</si>
  <si>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</si>
  <si>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</si>
  <si>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</si>
  <si>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</si>
  <si>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</si>
  <si>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</si>
  <si>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</si>
  <si>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</si>
  <si>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</si>
  <si>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</si>
  <si>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</si>
  <si>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</si>
  <si>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</si>
  <si>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</si>
  <si>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</si>
  <si>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</si>
  <si>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</si>
  <si>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</si>
  <si>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</si>
  <si>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</si>
  <si>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</si>
  <si>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</si>
  <si>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</si>
  <si>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</si>
  <si>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</si>
  <si>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</si>
  <si>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</si>
  <si>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</si>
  <si>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</si>
  <si>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</si>
  <si>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</si>
  <si>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</si>
  <si>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</si>
  <si>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</si>
  <si>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</si>
  <si>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</si>
  <si>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</si>
  <si>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</si>
  <si>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</si>
  <si>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</si>
  <si>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</si>
  <si>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</si>
  <si>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</si>
  <si>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</si>
  <si>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</si>
  <si>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</si>
  <si>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</si>
  <si>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</si>
  <si>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</si>
  <si>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</si>
  <si>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</si>
  <si>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</si>
  <si>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</si>
  <si>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</si>
  <si>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</si>
  <si>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</si>
  <si>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</si>
  <si>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</si>
  <si>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</si>
  <si>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</si>
  <si>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</si>
  <si>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</si>
  <si>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</si>
  <si>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</si>
  <si>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</si>
  <si>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</si>
  <si>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</si>
  <si>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</si>
  <si>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</si>
  <si>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</si>
  <si>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</si>
  <si>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</si>
  <si>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</si>
  <si>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</si>
  <si>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</si>
  <si>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</si>
  <si>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</si>
  <si>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</si>
  <si>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</si>
  <si>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</si>
  <si>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</si>
  <si>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</si>
  <si>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</si>
  <si>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</si>
  <si>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</si>
  <si>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</si>
  <si>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</si>
  <si>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</si>
  <si>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</si>
  <si>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</si>
  <si>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</si>
  <si>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</si>
  <si>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</si>
  <si>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</si>
  <si>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</si>
  <si>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</si>
  <si>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</si>
  <si>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</si>
  <si>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</si>
  <si>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</si>
  <si>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</si>
  <si>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</si>
  <si>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</si>
  <si>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</si>
  <si>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</si>
  <si>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</si>
  <si>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</si>
  <si>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</si>
  <si>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</si>
  <si>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</si>
  <si>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</si>
  <si>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</si>
  <si>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</si>
  <si>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</si>
  <si>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</si>
  <si>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</si>
  <si>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</si>
  <si>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</si>
  <si>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</si>
  <si>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</si>
  <si>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</si>
  <si>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</si>
  <si>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</si>
  <si>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</si>
  <si>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</si>
  <si>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</si>
  <si>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</si>
  <si>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</si>
  <si>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</si>
  <si>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</si>
  <si>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</si>
  <si>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</si>
  <si>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</si>
  <si>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</si>
  <si>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</si>
  <si>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</si>
  <si>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</si>
  <si>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</si>
  <si>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</si>
  <si>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</si>
  <si>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</si>
  <si>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</si>
  <si>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</si>
  <si>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</si>
  <si>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</si>
  <si>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</si>
  <si>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</si>
  <si>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</si>
  <si>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</si>
  <si>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</si>
  <si>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</si>
  <si>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</si>
  <si>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</si>
  <si>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</si>
  <si>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</si>
  <si>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</si>
  <si>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</si>
  <si>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</si>
  <si>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</si>
  <si>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</si>
  <si>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</si>
  <si>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</si>
  <si>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</si>
  <si>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</si>
  <si>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</si>
  <si>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</si>
  <si>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</si>
  <si>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</si>
  <si>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</si>
  <si>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</si>
  <si>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</si>
  <si>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</si>
  <si>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</si>
  <si>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</si>
  <si>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</si>
  <si>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</si>
  <si>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</si>
  <si>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</si>
  <si>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</si>
  <si>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</si>
  <si>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</si>
  <si>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</si>
  <si>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</si>
  <si>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</si>
  <si>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</si>
  <si>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</si>
  <si>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</si>
  <si>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</si>
  <si>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</si>
  <si>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</si>
  <si>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</si>
  <si>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</si>
  <si>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</si>
  <si>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</si>
  <si>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</si>
  <si>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</si>
  <si>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</si>
  <si>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</si>
  <si>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</si>
  <si>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</si>
  <si>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</si>
  <si>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</si>
  <si>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</si>
  <si>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</si>
  <si>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</si>
  <si>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</si>
  <si>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</si>
  <si>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</si>
  <si>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</si>
  <si>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</si>
  <si>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</si>
  <si>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</si>
  <si>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</si>
  <si>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</si>
  <si>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</si>
  <si>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</si>
  <si>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</si>
  <si>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</si>
  <si>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</si>
  <si>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</si>
  <si>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</si>
  <si>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</si>
  <si>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</si>
  <si>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</si>
  <si>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</si>
  <si>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</si>
  <si>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</si>
  <si>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</si>
  <si>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</si>
  <si>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</si>
  <si>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</si>
  <si>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</si>
  <si>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</si>
  <si>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</si>
  <si>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</si>
  <si>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</si>
  <si>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</si>
  <si>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</si>
  <si>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</si>
  <si>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</si>
  <si>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</si>
  <si>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</si>
  <si>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</si>
  <si>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</si>
  <si>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</si>
  <si>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</si>
  <si>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</si>
  <si>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</si>
  <si>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</si>
  <si>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</si>
  <si>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</si>
  <si>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</si>
  <si>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</si>
  <si>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</si>
  <si>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</si>
  <si>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</si>
  <si>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</si>
  <si>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</si>
  <si>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</si>
  <si>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</si>
  <si>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</si>
  <si>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</si>
  <si>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</si>
  <si>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</si>
  <si>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</si>
  <si>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</si>
  <si>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</si>
  <si>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</si>
  <si>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</si>
  <si>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</si>
  <si>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</si>
  <si>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</si>
  <si>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</si>
  <si>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</si>
  <si>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</si>
  <si>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</si>
  <si>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</si>
  <si>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</si>
  <si>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</si>
  <si>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</si>
  <si>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</si>
  <si>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</si>
  <si>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</si>
  <si>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</si>
  <si>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</si>
  <si>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</si>
  <si>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</si>
  <si>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</si>
  <si>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</si>
  <si>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</si>
  <si>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</si>
  <si>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</si>
  <si>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</si>
  <si>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</si>
  <si>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</si>
  <si>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</si>
  <si>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</si>
  <si>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</si>
  <si>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</si>
  <si>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</si>
  <si>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</si>
  <si>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</si>
  <si>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</si>
  <si>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</si>
  <si>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</si>
  <si>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</si>
  <si>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</si>
  <si>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</si>
  <si>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</si>
  <si>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</si>
  <si>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</si>
  <si>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</si>
  <si>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</si>
  <si>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</si>
  <si>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</si>
  <si>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</si>
  <si>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</si>
  <si>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</si>
  <si>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</si>
  <si>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</si>
  <si>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</si>
  <si>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</si>
  <si>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</si>
  <si>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</si>
  <si>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</si>
  <si>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</si>
  <si>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</si>
  <si>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</si>
  <si>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</si>
  <si>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</si>
  <si>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</si>
  <si>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</si>
  <si>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</si>
  <si>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</si>
  <si>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</si>
  <si>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</si>
  <si>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</si>
  <si>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</si>
  <si>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</si>
  <si>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</si>
  <si>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</si>
  <si>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</si>
  <si>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</si>
  <si>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</si>
  <si>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</si>
  <si>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</si>
  <si>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</si>
  <si>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</si>
  <si>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</si>
  <si>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</si>
  <si>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</si>
  <si>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</si>
  <si>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</si>
  <si>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</si>
  <si>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</si>
  <si>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</si>
  <si>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</si>
  <si>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</si>
  <si>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</si>
  <si>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</si>
  <si>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</si>
  <si>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</si>
  <si>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</si>
  <si>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</si>
  <si>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</si>
  <si>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</si>
  <si>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</si>
  <si>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</si>
  <si>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</si>
  <si>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</si>
  <si>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</si>
  <si>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</si>
  <si>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</si>
  <si>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</si>
  <si>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</si>
  <si>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</si>
  <si>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</si>
  <si>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</si>
  <si>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</si>
  <si>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</si>
  <si>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</si>
  <si>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</si>
  <si>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</si>
  <si>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</si>
  <si>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</si>
  <si>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</si>
  <si>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</si>
  <si>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</si>
  <si>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</si>
  <si>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</si>
  <si>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</si>
  <si>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</si>
  <si>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</si>
  <si>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</si>
  <si>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</si>
  <si>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</si>
  <si>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</si>
  <si>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</si>
  <si>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</si>
  <si>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</si>
  <si>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</si>
  <si>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</si>
  <si>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</si>
  <si>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</si>
  <si>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</si>
  <si>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</si>
  <si>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</si>
  <si>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</si>
  <si>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</si>
  <si>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</si>
  <si>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</si>
  <si>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</si>
  <si>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</si>
  <si>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</si>
  <si>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</si>
  <si>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</si>
  <si>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</si>
  <si>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</si>
  <si>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</si>
  <si>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</si>
  <si>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</si>
  <si>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</si>
  <si>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</si>
  <si>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</si>
  <si>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</si>
  <si>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</si>
  <si>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</si>
  <si>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</si>
  <si>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</si>
  <si>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</si>
  <si>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</si>
  <si>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</si>
  <si>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</si>
  <si>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</si>
  <si>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</si>
  <si>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</si>
  <si>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</si>
  <si>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</si>
  <si>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</si>
  <si>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</si>
  <si>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</si>
  <si>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</si>
  <si>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</si>
  <si>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</si>
  <si>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</si>
  <si>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</si>
  <si>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</si>
  <si>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</si>
  <si>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</si>
  <si>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</si>
  <si>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</si>
  <si>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</si>
  <si>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</si>
  <si>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</si>
  <si>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</si>
  <si>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</si>
  <si>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</si>
  <si>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</si>
  <si>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</si>
  <si>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</si>
  <si>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</si>
  <si>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</si>
  <si>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</si>
  <si>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</si>
  <si>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</si>
  <si>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</si>
  <si>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</si>
  <si>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</si>
  <si>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</si>
  <si>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</si>
  <si>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</si>
  <si>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</si>
  <si>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</si>
  <si>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</si>
  <si>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</si>
  <si>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</si>
  <si>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</si>
  <si>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</si>
  <si>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</si>
  <si>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</si>
  <si>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</si>
  <si>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</si>
  <si>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</si>
  <si>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</si>
  <si>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</si>
  <si>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</si>
  <si>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</si>
  <si>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</si>
  <si>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</si>
  <si>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</si>
  <si>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</si>
  <si>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</si>
  <si>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</si>
  <si>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</si>
  <si>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</si>
  <si>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</si>
  <si>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</si>
  <si>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</si>
  <si>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</si>
  <si>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</si>
  <si>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</si>
  <si>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</si>
  <si>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</si>
  <si>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</si>
  <si>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</si>
  <si>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</si>
  <si>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</si>
  <si>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</si>
  <si>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</si>
  <si>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</si>
  <si>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</si>
  <si>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</si>
  <si>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</si>
  <si>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</si>
  <si>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</si>
  <si>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</si>
  <si>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</si>
  <si>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</si>
  <si>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</si>
  <si>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</si>
  <si>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</si>
  <si>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</si>
  <si>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</si>
  <si>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</si>
  <si>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</si>
  <si>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</si>
  <si>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</si>
  <si>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</si>
  <si>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</si>
  <si>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</si>
  <si>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</si>
  <si>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</si>
  <si>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</si>
  <si>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</si>
  <si>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</si>
  <si>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</si>
  <si>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</si>
  <si>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</si>
  <si>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</si>
  <si>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</si>
  <si>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</si>
  <si>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</si>
  <si>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</si>
  <si>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</si>
  <si>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</si>
  <si>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</si>
  <si>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</si>
  <si>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</si>
  <si>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</si>
  <si>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</si>
  <si>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</si>
  <si>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</si>
  <si>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</si>
  <si>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</si>
  <si>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</si>
  <si>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</si>
  <si>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</si>
  <si>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</si>
  <si>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</si>
  <si>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</si>
  <si>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</si>
  <si>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</si>
  <si>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</si>
  <si>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</si>
  <si>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</si>
  <si>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</si>
  <si>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</si>
  <si>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</si>
  <si>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</si>
  <si>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</si>
  <si>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</si>
  <si>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</si>
  <si>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</si>
  <si>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</si>
  <si>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</si>
  <si>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</si>
  <si>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</si>
  <si>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</si>
  <si>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</si>
  <si>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</si>
  <si>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</si>
  <si>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</si>
  <si>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</si>
  <si>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</si>
  <si>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</si>
  <si>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</si>
  <si>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</si>
  <si>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</si>
  <si>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</si>
  <si>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</si>
  <si>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</si>
  <si>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</si>
  <si>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</si>
  <si>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</si>
  <si>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</si>
  <si>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</si>
  <si>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</si>
  <si>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</si>
  <si>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</si>
  <si>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</si>
  <si>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</si>
  <si>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</si>
  <si>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</si>
  <si>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</si>
  <si>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</si>
  <si>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</si>
  <si>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</si>
  <si>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</si>
  <si>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</si>
  <si>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</si>
  <si>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</si>
  <si>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</si>
  <si>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</si>
  <si>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</si>
  <si>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</si>
  <si>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</si>
  <si>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</si>
  <si>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</si>
  <si>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</si>
  <si>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</si>
  <si>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</si>
  <si>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</si>
  <si>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</si>
  <si>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</si>
  <si>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</si>
  <si>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</si>
  <si>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</si>
  <si>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</si>
  <si>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</si>
  <si>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</si>
  <si>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</si>
  <si>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</si>
  <si>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</si>
  <si>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</si>
  <si>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</si>
  <si>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</si>
  <si>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</si>
  <si>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</si>
  <si>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</si>
  <si>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</si>
  <si>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</si>
  <si>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</si>
  <si>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</si>
  <si>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</si>
  <si>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</si>
  <si>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</si>
  <si>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</si>
  <si>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</si>
  <si>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</si>
  <si>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</si>
  <si>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</si>
  <si>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</si>
  <si>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</si>
  <si>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</si>
  <si>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</si>
  <si>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</si>
  <si>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</si>
  <si>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</si>
  <si>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</si>
  <si>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</si>
  <si>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</si>
  <si>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</si>
  <si>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</si>
  <si>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</si>
  <si>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</si>
  <si>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</si>
  <si>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</si>
  <si>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</si>
  <si>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</si>
  <si>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</si>
  <si>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</si>
  <si>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</si>
  <si>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</si>
  <si>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</si>
  <si>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</si>
  <si>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</si>
  <si>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</si>
  <si>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</si>
  <si>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</si>
  <si>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</si>
  <si>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</si>
  <si>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</si>
  <si>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</si>
  <si>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</si>
  <si>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</si>
  <si>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</si>
  <si>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</si>
  <si>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</si>
  <si>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</si>
  <si>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</si>
  <si>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</si>
  <si>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</si>
  <si>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</si>
  <si>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</si>
  <si>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</si>
  <si>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</si>
  <si>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</si>
  <si>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</si>
  <si>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</si>
  <si>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</si>
  <si>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</si>
  <si>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</si>
  <si>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</si>
  <si>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</si>
  <si>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</si>
  <si>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</si>
  <si>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</si>
  <si>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</si>
  <si>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</si>
  <si>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</si>
  <si>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</si>
  <si>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</si>
  <si>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</si>
  <si>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</si>
  <si>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</si>
  <si>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</si>
  <si>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</si>
  <si>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</si>
  <si>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</si>
  <si>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</si>
  <si>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</si>
  <si>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</si>
  <si>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</si>
  <si>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</si>
  <si>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</si>
  <si>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</si>
  <si>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</si>
  <si>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</si>
  <si>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</si>
  <si>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</si>
  <si>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</si>
  <si>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</si>
  <si>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</si>
  <si>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</si>
  <si>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</si>
  <si>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</si>
  <si>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</si>
  <si>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</si>
  <si>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</si>
  <si>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</si>
  <si>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</si>
  <si>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</si>
  <si>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</si>
  <si>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</si>
  <si>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</si>
  <si>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</si>
  <si>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</si>
  <si>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</si>
  <si>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</si>
  <si>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</si>
  <si>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</si>
  <si>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</si>
  <si>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</si>
  <si>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</si>
  <si>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</si>
  <si>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</si>
  <si>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</si>
  <si>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</si>
  <si>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</si>
  <si>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</si>
  <si>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</si>
  <si>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</si>
  <si>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</si>
  <si>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</si>
  <si>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</si>
  <si>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</si>
  <si>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</si>
  <si>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</si>
  <si>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</si>
  <si>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</si>
  <si>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</si>
  <si>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</si>
  <si>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</si>
  <si>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</si>
  <si>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</si>
  <si>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</si>
  <si>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</si>
  <si>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</si>
  <si>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</si>
  <si>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</si>
  <si>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</si>
  <si>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</si>
  <si>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</si>
  <si>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</si>
  <si>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</si>
  <si>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</si>
  <si>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</si>
  <si>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</si>
  <si>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</si>
  <si>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</si>
  <si>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</si>
  <si>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</si>
  <si>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</si>
  <si>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</si>
  <si>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</si>
  <si>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</si>
  <si>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</si>
  <si>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</si>
  <si>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</si>
  <si>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</si>
  <si>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</si>
  <si>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</si>
  <si>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</si>
  <si>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</si>
  <si>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</si>
  <si>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</si>
  <si>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</si>
  <si>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</si>
  <si>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</si>
  <si>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</si>
  <si>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</si>
  <si>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</si>
  <si>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</si>
  <si>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</si>
  <si>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</si>
  <si>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</si>
  <si>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</si>
  <si>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</si>
  <si>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</si>
  <si>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</si>
  <si>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</si>
  <si>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</si>
  <si>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</si>
  <si>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</si>
  <si>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</si>
  <si>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</si>
  <si>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</si>
  <si>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</si>
  <si>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</si>
  <si>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</si>
  <si>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</si>
  <si>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</si>
  <si>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</si>
  <si>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</si>
  <si>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</si>
  <si>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</si>
  <si>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</si>
  <si>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</si>
  <si>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</si>
  <si>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</si>
  <si>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</si>
  <si>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</si>
  <si>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</si>
  <si>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</si>
  <si>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</si>
  <si>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</si>
  <si>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</si>
  <si>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</si>
  <si>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</si>
  <si>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</si>
  <si>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</si>
  <si>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</si>
  <si>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</si>
  <si>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</si>
  <si>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</si>
  <si>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</si>
  <si>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</si>
  <si>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</si>
  <si>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</si>
  <si>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</si>
  <si>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</si>
  <si>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</si>
  <si>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</si>
  <si>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</si>
  <si>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</si>
  <si>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</si>
  <si>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</si>
  <si>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</si>
  <si>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</si>
  <si>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</si>
  <si>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</si>
  <si>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</si>
  <si>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</si>
  <si>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</si>
  <si>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</si>
  <si>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</si>
  <si>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</si>
  <si>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</si>
  <si>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</si>
  <si>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</si>
  <si>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</si>
  <si>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</si>
  <si>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</si>
  <si>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</si>
  <si>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</si>
  <si>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</si>
  <si>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</si>
  <si>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</si>
  <si>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</si>
  <si>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</si>
  <si>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</si>
  <si>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</si>
  <si>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</si>
  <si>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</si>
  <si>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</si>
  <si>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</si>
  <si>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</si>
  <si>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</si>
  <si>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</si>
  <si>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</si>
  <si>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</si>
  <si>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</si>
  <si>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</si>
  <si>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</si>
  <si>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</si>
  <si>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</si>
  <si>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</si>
  <si>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</si>
  <si>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</si>
  <si>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</si>
  <si>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</si>
  <si>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</si>
  <si>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</si>
  <si>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</si>
  <si>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</si>
  <si>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</si>
  <si>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</si>
  <si>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</si>
  <si>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</si>
  <si>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</si>
  <si>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</si>
  <si>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</si>
  <si>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</si>
  <si>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</si>
  <si>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</si>
  <si>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</si>
  <si>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</si>
  <si>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</si>
  <si>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</si>
  <si>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</si>
  <si>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</si>
  <si>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</si>
  <si>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</si>
  <si>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</si>
  <si>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</si>
  <si>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</si>
  <si>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</si>
  <si>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</si>
  <si>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</si>
  <si>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</si>
  <si>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</si>
  <si>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</si>
  <si>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</si>
  <si>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</si>
  <si>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</si>
  <si>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</si>
  <si>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</si>
  <si>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</si>
  <si>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</si>
  <si>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</si>
  <si>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</si>
  <si>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</si>
  <si>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</si>
  <si>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</si>
  <si>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</si>
  <si>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</si>
  <si>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</si>
  <si>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</si>
  <si>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</si>
  <si>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</si>
  <si>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</si>
  <si>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</si>
  <si>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</si>
  <si>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</si>
  <si>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</si>
  <si>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</si>
  <si>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</si>
  <si>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</si>
  <si>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</si>
  <si>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</si>
  <si>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</si>
  <si>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</si>
  <si>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</si>
  <si>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</si>
  <si>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</si>
  <si>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</si>
  <si>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</si>
  <si>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</si>
  <si>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</si>
  <si>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</si>
  <si>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</si>
  <si>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</si>
  <si>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</si>
  <si>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</si>
  <si>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</si>
  <si>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</si>
  <si>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</si>
  <si>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</si>
  <si>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</si>
  <si>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</si>
  <si>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</si>
  <si>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</si>
  <si>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</si>
  <si>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</si>
  <si>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</si>
  <si>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</si>
  <si>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</si>
  <si>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</si>
  <si>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</si>
  <si>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</si>
  <si>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</si>
  <si>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</si>
  <si>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</si>
  <si>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</si>
  <si>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</si>
  <si>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</si>
  <si>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</si>
  <si>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</si>
  <si>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</si>
  <si>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</si>
  <si>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</si>
  <si>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</si>
  <si>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</si>
  <si>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</si>
  <si>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</si>
  <si>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</si>
  <si>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</si>
  <si>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</si>
  <si>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</si>
  <si>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</si>
  <si>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</si>
  <si>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</si>
  <si>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</si>
  <si>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</si>
  <si>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</si>
  <si>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</si>
  <si>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</si>
  <si>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</si>
  <si>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</si>
  <si>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</si>
  <si>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</si>
  <si>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</si>
  <si>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</si>
  <si>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</si>
  <si>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</si>
  <si>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</si>
  <si>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</si>
  <si>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</si>
  <si>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</si>
  <si>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</si>
  <si>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</si>
  <si>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</si>
  <si>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</si>
  <si>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</si>
  <si>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</si>
  <si>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</si>
  <si>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</si>
  <si>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</si>
  <si>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</si>
  <si>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</si>
  <si>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</si>
  <si>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</si>
  <si>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</si>
  <si>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</si>
  <si>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</si>
  <si>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</si>
  <si>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</si>
  <si>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</si>
  <si>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</si>
  <si>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</si>
  <si>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</si>
  <si>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</si>
  <si>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</si>
  <si>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</si>
  <si>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</si>
  <si>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</si>
  <si>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</si>
  <si>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</si>
  <si>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</si>
  <si>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</si>
  <si>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</si>
  <si>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</si>
  <si>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</si>
  <si>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</si>
  <si>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</si>
  <si>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</si>
  <si>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</si>
  <si>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</si>
  <si>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</si>
  <si>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</si>
  <si>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</si>
  <si>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</si>
  <si>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</si>
  <si>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</si>
  <si>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</si>
  <si>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</si>
  <si>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</si>
  <si>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</si>
  <si>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</si>
  <si>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</si>
  <si>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</si>
  <si>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</si>
  <si>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</si>
  <si>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</si>
  <si>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</si>
  <si>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</si>
  <si>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</si>
  <si>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</si>
  <si>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</si>
  <si>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</si>
  <si>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</si>
  <si>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</si>
  <si>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</si>
  <si>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</si>
  <si>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</si>
  <si>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</si>
  <si>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</si>
  <si>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</si>
  <si>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</si>
  <si>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</si>
  <si>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</si>
  <si>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</si>
  <si>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</si>
  <si>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</si>
  <si>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</si>
  <si>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</si>
  <si>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</si>
  <si>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</si>
  <si>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</si>
  <si>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</si>
  <si>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</si>
  <si>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</si>
  <si>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</si>
  <si>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</si>
  <si>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</si>
  <si>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</si>
  <si>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</si>
  <si>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</si>
  <si>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</si>
  <si>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</si>
  <si>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</si>
  <si>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</si>
  <si>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</si>
  <si>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</si>
  <si>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</si>
  <si>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</si>
  <si>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</si>
  <si>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</si>
  <si>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</si>
  <si>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</si>
  <si>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</si>
  <si>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</si>
  <si>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</si>
  <si>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</si>
  <si>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</si>
  <si>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</si>
  <si>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</si>
  <si>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</si>
  <si>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</si>
  <si>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</si>
  <si>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</si>
  <si>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</si>
  <si>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</si>
  <si>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</si>
  <si>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</si>
  <si>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</si>
  <si>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</si>
  <si>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</si>
  <si>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</si>
  <si>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</si>
  <si>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</si>
  <si>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</si>
  <si>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</si>
  <si>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</si>
  <si>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</si>
  <si>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</si>
  <si>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</si>
  <si>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</si>
  <si>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</si>
  <si>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</si>
  <si>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</si>
  <si>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</si>
  <si>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</si>
  <si>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</si>
  <si>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</si>
  <si>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</si>
  <si>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</si>
  <si>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</si>
  <si>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</si>
  <si>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</si>
  <si>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</si>
  <si>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</si>
  <si>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</si>
  <si>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</si>
  <si>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</si>
  <si>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</si>
  <si>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</si>
  <si>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</si>
  <si>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</si>
  <si>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</si>
  <si>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</si>
  <si>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</si>
  <si>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</si>
  <si>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</si>
  <si>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</si>
  <si>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</si>
  <si>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</si>
  <si>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</si>
  <si>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</si>
  <si>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</si>
  <si>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</si>
  <si>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</si>
  <si>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</si>
  <si>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</si>
  <si>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</si>
  <si>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</si>
  <si>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</si>
  <si>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</si>
  <si>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</si>
  <si>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</si>
  <si>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</si>
  <si>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</si>
  <si>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</si>
  <si>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</si>
  <si>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</si>
  <si>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</si>
  <si>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</si>
  <si>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</si>
  <si>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</si>
  <si>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</si>
  <si>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</si>
  <si>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</si>
  <si>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</si>
  <si>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</si>
  <si>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</si>
  <si>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</si>
  <si>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</si>
  <si>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</si>
  <si>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</si>
  <si>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</si>
  <si>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</si>
  <si>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</si>
  <si>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</si>
  <si>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</si>
  <si>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</si>
  <si>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</si>
  <si>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</si>
  <si>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</si>
  <si>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</si>
  <si>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</si>
  <si>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</si>
  <si>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</si>
  <si>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</si>
  <si>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</si>
  <si>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</si>
  <si>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</si>
  <si>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</si>
  <si>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</si>
  <si>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</si>
  <si>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</si>
  <si>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</si>
  <si>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</si>
  <si>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</si>
  <si>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</si>
  <si>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</si>
  <si>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</si>
  <si>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</si>
  <si>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</si>
  <si>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</si>
  <si>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</si>
  <si>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</si>
  <si>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</si>
  <si>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</si>
  <si>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</si>
  <si>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</si>
  <si>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</si>
  <si>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</si>
  <si>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</si>
  <si>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</si>
  <si>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</si>
  <si>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</si>
  <si>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</si>
  <si>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</si>
  <si>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</si>
  <si>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</si>
  <si>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</si>
  <si>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</si>
  <si>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</si>
  <si>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</si>
  <si>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</si>
  <si>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</si>
  <si>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</si>
  <si>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</si>
  <si>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</si>
  <si>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</si>
  <si>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</si>
  <si>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</si>
  <si>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</si>
  <si>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</si>
  <si>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</si>
  <si>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</si>
  <si>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</si>
  <si>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</si>
  <si>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</si>
  <si>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</si>
  <si>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</si>
  <si>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</si>
  <si>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</si>
  <si>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</si>
  <si>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</si>
  <si>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</si>
  <si>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</si>
  <si>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</si>
  <si>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</si>
  <si>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</si>
  <si>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</si>
  <si>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</si>
  <si>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</si>
  <si>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</si>
  <si>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</si>
  <si>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</si>
  <si>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</si>
  <si>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</si>
  <si>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</si>
  <si>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</si>
  <si>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</si>
  <si>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</si>
  <si>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</si>
  <si>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</si>
  <si>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</si>
  <si>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</si>
  <si>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</si>
  <si>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</si>
  <si>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</si>
  <si>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</si>
  <si>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</si>
  <si>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</si>
  <si>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</si>
  <si>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</si>
  <si>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</si>
  <si>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</si>
  <si>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</si>
  <si>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</si>
  <si>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</si>
  <si>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</si>
  <si>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</si>
  <si>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</si>
  <si>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</si>
  <si>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</si>
  <si>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</si>
  <si>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</si>
  <si>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</si>
  <si>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</si>
  <si>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</si>
  <si>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</si>
  <si>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</si>
  <si>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</si>
  <si>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</si>
  <si>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</si>
  <si>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</si>
  <si>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</si>
  <si>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</si>
  <si>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</si>
  <si>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</si>
  <si>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</si>
  <si>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</si>
  <si>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</si>
  <si>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</si>
  <si>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</si>
  <si>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</si>
  <si>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</si>
  <si>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</si>
  <si>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</si>
  <si>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</si>
  <si>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</si>
  <si>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</si>
  <si>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</si>
  <si>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</si>
  <si>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</si>
  <si>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</si>
  <si>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</si>
  <si>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</si>
  <si>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</si>
  <si>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</si>
  <si>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</si>
  <si>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</si>
  <si>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</si>
  <si>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</si>
  <si>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</si>
  <si>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</si>
  <si>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</si>
  <si>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</si>
  <si>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</si>
  <si>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</si>
  <si>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</si>
  <si>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</si>
  <si>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</si>
  <si>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</si>
  <si>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</si>
  <si>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</si>
  <si>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</si>
  <si>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</si>
  <si>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</si>
  <si>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</si>
  <si>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</si>
  <si>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</si>
  <si>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</si>
  <si>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</si>
  <si>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</si>
  <si>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</si>
  <si>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</si>
  <si>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</si>
  <si>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</si>
  <si>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</si>
  <si>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</si>
  <si>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</si>
  <si>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</si>
  <si>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</si>
  <si>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</si>
  <si>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</si>
  <si>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</si>
  <si>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</si>
  <si>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</si>
  <si>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</si>
  <si>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</si>
  <si>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</si>
  <si>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</si>
  <si>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</si>
  <si>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</si>
  <si>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</si>
  <si>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</si>
  <si>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</si>
  <si>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</si>
  <si>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</si>
  <si>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</si>
  <si>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</si>
  <si>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</si>
  <si>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</si>
  <si>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</si>
  <si>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</si>
  <si>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</si>
  <si>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</si>
  <si>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</si>
  <si>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</si>
  <si>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</si>
  <si>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</si>
  <si>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</si>
  <si>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</si>
  <si>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</si>
  <si>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</si>
  <si>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</si>
  <si>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</si>
  <si>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</si>
  <si>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</si>
  <si>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</si>
  <si>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</si>
  <si>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</si>
  <si>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</si>
  <si>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</si>
  <si>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</si>
  <si>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</si>
  <si>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</si>
  <si>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</si>
  <si>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</si>
  <si>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</si>
  <si>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</si>
  <si>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</si>
  <si>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</si>
  <si>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</si>
  <si>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</si>
  <si>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</si>
  <si>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</si>
  <si>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</si>
  <si>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</si>
  <si>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</si>
  <si>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</si>
  <si>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</si>
  <si>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</si>
  <si>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</si>
  <si>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</si>
  <si>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</si>
  <si>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</si>
  <si>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</si>
  <si>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</si>
  <si>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</si>
  <si>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</si>
  <si>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</si>
  <si>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</si>
  <si>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</si>
  <si>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</si>
  <si>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</si>
  <si>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</si>
  <si>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</si>
  <si>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</si>
  <si>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</si>
  <si>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</si>
  <si>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</si>
  <si>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</si>
  <si>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</si>
  <si>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</si>
  <si>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</si>
  <si>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</si>
  <si>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</si>
  <si>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</si>
  <si>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</si>
  <si>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</si>
  <si>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</si>
  <si>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</si>
  <si>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</si>
  <si>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</si>
  <si>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</si>
  <si>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</si>
  <si>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</si>
  <si>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</si>
  <si>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</si>
  <si>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</si>
  <si>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</si>
  <si>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</si>
  <si>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</si>
  <si>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</si>
  <si>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</si>
  <si>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</si>
  <si>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</si>
  <si>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</si>
  <si>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</si>
  <si>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</si>
  <si>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</si>
  <si>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</si>
  <si>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</si>
  <si>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</si>
  <si>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</si>
  <si>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</si>
  <si>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</si>
  <si>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</si>
  <si>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</si>
  <si>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</si>
  <si>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</si>
  <si>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</si>
  <si>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</si>
  <si>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</si>
  <si>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</si>
  <si>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</si>
  <si>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</si>
  <si>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</si>
  <si>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</si>
  <si>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</si>
  <si>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</si>
  <si>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</si>
  <si>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</si>
  <si>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</si>
  <si>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</si>
  <si>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</si>
  <si>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</si>
  <si>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</si>
  <si>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</si>
  <si>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</si>
  <si>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</si>
  <si>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</si>
  <si>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</si>
  <si>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</si>
  <si>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</si>
  <si>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</si>
  <si>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</si>
  <si>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</si>
  <si>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</si>
  <si>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</si>
  <si>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</si>
  <si>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</si>
  <si>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</si>
  <si>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</si>
  <si>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</si>
  <si>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</si>
  <si>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</si>
  <si>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</si>
  <si>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</si>
  <si>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</si>
  <si>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</si>
  <si>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</si>
  <si>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</si>
  <si>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</si>
  <si>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</si>
  <si>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</si>
  <si>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</si>
  <si>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</si>
  <si>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</si>
  <si>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</si>
  <si>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</si>
  <si>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</si>
  <si>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</si>
  <si>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</si>
  <si>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</si>
  <si>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</si>
  <si>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</si>
  <si>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</si>
  <si>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</si>
  <si>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</si>
  <si>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</si>
  <si>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</si>
  <si>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</si>
  <si>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</si>
  <si>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</si>
  <si>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</si>
  <si>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</si>
  <si>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</si>
  <si>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</si>
  <si>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</si>
  <si>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</si>
  <si>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</si>
  <si>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</si>
  <si>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</si>
  <si>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</si>
  <si>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</si>
  <si>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</si>
  <si>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</si>
  <si>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</si>
  <si>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</si>
  <si>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</si>
  <si>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</si>
  <si>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</si>
  <si>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</si>
  <si>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</si>
  <si>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</si>
  <si>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</si>
  <si>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</si>
  <si>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</si>
  <si>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</si>
  <si>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</si>
  <si>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</si>
  <si>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</si>
  <si>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</si>
  <si>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</si>
  <si>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</si>
  <si>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</si>
  <si>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</si>
  <si>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</si>
  <si>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</si>
  <si>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</si>
  <si>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</si>
  <si>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</si>
  <si>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</si>
  <si>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</si>
  <si>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</si>
  <si>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</si>
  <si>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</si>
  <si>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</si>
  <si>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</si>
  <si>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</si>
  <si>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</si>
  <si>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</si>
  <si>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</si>
  <si>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</si>
  <si>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</si>
  <si>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</si>
  <si>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</si>
  <si>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</si>
  <si>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</si>
  <si>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</si>
  <si>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</si>
  <si>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</si>
  <si>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</si>
  <si>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</si>
  <si>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</si>
  <si>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</si>
  <si>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</si>
  <si>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</si>
  <si>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</si>
  <si>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</si>
  <si>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</si>
  <si>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</si>
  <si>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</si>
  <si>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</si>
  <si>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</si>
  <si>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</si>
  <si>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</si>
  <si>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</si>
  <si>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</si>
  <si>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</si>
  <si>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</si>
  <si>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</si>
  <si>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</si>
  <si>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</si>
  <si>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</si>
  <si>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</si>
  <si>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</si>
  <si>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</si>
  <si>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</si>
  <si>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</si>
  <si>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</si>
  <si>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</si>
  <si>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</si>
  <si>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</si>
  <si>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</si>
  <si>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</si>
  <si>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</si>
  <si>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</si>
  <si>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</si>
  <si>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</si>
  <si>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</si>
  <si>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</si>
  <si>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</si>
  <si>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</si>
  <si>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</si>
  <si>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</si>
  <si>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</si>
  <si>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</si>
  <si>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</si>
  <si>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</si>
  <si>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</si>
  <si>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</si>
  <si>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</si>
  <si>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</si>
  <si>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</si>
  <si>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</si>
  <si>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</si>
  <si>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</si>
  <si>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</si>
  <si>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</si>
  <si>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</si>
  <si>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</si>
  <si>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</si>
  <si>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</si>
  <si>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</si>
  <si>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</si>
  <si>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</si>
  <si>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</si>
  <si>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</si>
  <si>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</si>
  <si>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</si>
  <si>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</si>
  <si>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</si>
  <si>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</si>
  <si>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</si>
  <si>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</si>
  <si>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</si>
  <si>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</si>
  <si>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</si>
  <si>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</si>
  <si>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</si>
  <si>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</si>
  <si>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</si>
  <si>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</si>
  <si>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</si>
  <si>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</si>
  <si>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</si>
  <si>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</si>
  <si>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</si>
  <si>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</si>
  <si>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</si>
  <si>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</si>
  <si>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</si>
  <si>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</si>
  <si>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</si>
  <si>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</si>
  <si>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</si>
  <si>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</si>
  <si>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</si>
  <si>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</si>
  <si>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</si>
  <si>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</si>
  <si>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</si>
  <si>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</si>
  <si>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</si>
  <si>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</si>
  <si>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</si>
  <si>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</si>
  <si>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</si>
  <si>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</si>
  <si>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</si>
  <si>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</si>
  <si>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</si>
  <si>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</si>
  <si>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</si>
  <si>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</si>
  <si>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</si>
  <si>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</si>
  <si>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</si>
  <si>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</si>
  <si>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</si>
  <si>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</si>
  <si>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</si>
  <si>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</si>
  <si>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</si>
  <si>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</si>
  <si>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</si>
  <si>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</si>
  <si>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</si>
  <si>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</si>
  <si>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</si>
  <si>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</si>
  <si>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</si>
  <si>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</si>
  <si>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</si>
  <si>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</si>
  <si>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</si>
  <si>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</si>
  <si>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</si>
  <si>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</si>
  <si>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</si>
  <si>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</si>
  <si>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</si>
  <si>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</si>
  <si>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</si>
  <si>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</si>
  <si>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</si>
  <si>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</si>
  <si>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</si>
  <si>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</si>
  <si>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</si>
  <si>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</si>
  <si>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</si>
  <si>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</si>
  <si>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</si>
  <si>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</si>
  <si>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</si>
  <si>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</si>
  <si>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</si>
  <si>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</si>
  <si>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</si>
  <si>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</si>
  <si>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</si>
  <si>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</si>
  <si>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</si>
  <si>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</si>
  <si>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</si>
  <si>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</si>
  <si>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</si>
  <si>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</si>
  <si>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</si>
  <si>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</si>
  <si>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</si>
  <si>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</si>
  <si>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</si>
  <si>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</si>
  <si>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</si>
  <si>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</si>
  <si>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</si>
  <si>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</si>
  <si>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</si>
  <si>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</si>
  <si>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</si>
  <si>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</si>
  <si>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</si>
  <si>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</si>
  <si>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</si>
  <si>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</si>
  <si>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</si>
  <si>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</si>
  <si>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</si>
  <si>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</si>
  <si>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</si>
  <si>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</si>
  <si>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</si>
  <si>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</si>
  <si>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</si>
  <si>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</si>
  <si>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</si>
  <si>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</si>
  <si>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</si>
  <si>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</si>
  <si>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</si>
  <si>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</si>
  <si>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</si>
  <si>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</si>
  <si>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</si>
  <si>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</si>
  <si>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</si>
  <si>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</si>
  <si>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</si>
  <si>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</si>
  <si>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</si>
  <si>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</si>
  <si>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</si>
  <si>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</si>
  <si>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</si>
  <si>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</si>
  <si>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</si>
  <si>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</si>
  <si>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</si>
  <si>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</si>
  <si>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</si>
  <si>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</si>
  <si>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</si>
  <si>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</si>
  <si>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</si>
  <si>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</si>
  <si>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</si>
  <si>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</si>
  <si>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</si>
  <si>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</si>
  <si>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</si>
  <si>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</si>
  <si>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</si>
  <si>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</si>
  <si>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</si>
  <si>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</si>
  <si>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</si>
  <si>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</si>
  <si>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</si>
  <si>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</si>
  <si>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</si>
  <si>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</si>
  <si>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</si>
  <si>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</si>
  <si>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</si>
  <si>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</si>
  <si>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</si>
  <si>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</si>
  <si>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</si>
  <si>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</si>
  <si>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</si>
  <si>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</si>
  <si>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</si>
  <si>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</si>
  <si>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</si>
  <si>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</si>
  <si>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</si>
  <si>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</si>
  <si>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</si>
  <si>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</si>
  <si>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</si>
  <si>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</si>
  <si>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</si>
  <si>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</si>
  <si>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</si>
  <si>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</si>
  <si>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</si>
  <si>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</si>
  <si>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</si>
  <si>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</si>
  <si>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</si>
  <si>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</si>
  <si>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</si>
  <si>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</si>
  <si>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</si>
  <si>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</si>
  <si>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</si>
  <si>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</si>
  <si>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</si>
  <si>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</si>
  <si>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</si>
  <si>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</si>
  <si>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</si>
  <si>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</si>
  <si>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</si>
  <si>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</si>
  <si>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</si>
  <si>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</si>
  <si>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</si>
  <si>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</si>
  <si>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</si>
  <si>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</si>
  <si>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</si>
  <si>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</si>
  <si>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</si>
  <si>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</si>
  <si>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</si>
  <si>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</si>
  <si>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</si>
  <si>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</si>
  <si>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</si>
  <si>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</si>
  <si>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</si>
  <si>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</si>
  <si>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</si>
  <si>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</si>
  <si>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</si>
  <si>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</si>
  <si>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</si>
  <si>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</si>
  <si>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</si>
  <si>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</si>
  <si>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</si>
  <si>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</si>
  <si>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</si>
  <si>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</si>
  <si>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</si>
  <si>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</si>
  <si>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</si>
  <si>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</si>
  <si>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</si>
  <si>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</si>
  <si>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</si>
  <si>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</si>
  <si>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</si>
  <si>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</si>
  <si>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</si>
  <si>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</si>
  <si>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</si>
  <si>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</si>
  <si>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</si>
  <si>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</si>
  <si>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</si>
  <si>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</si>
  <si>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</si>
  <si>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</si>
  <si>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</si>
  <si>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</si>
  <si>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</si>
  <si>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</si>
  <si>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</si>
  <si>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</si>
  <si>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</si>
  <si>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</si>
  <si>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</si>
  <si>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</si>
  <si>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</si>
  <si>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</si>
  <si>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</si>
  <si>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</si>
  <si>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</si>
  <si>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</si>
  <si>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</si>
  <si>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</si>
  <si>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</si>
  <si>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</si>
  <si>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</si>
  <si>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</si>
  <si>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</si>
  <si>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</si>
  <si>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</si>
  <si>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</si>
  <si>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</si>
  <si>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</si>
  <si>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</si>
  <si>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</si>
  <si>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</si>
  <si>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</si>
  <si>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</si>
  <si>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</si>
  <si>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</si>
  <si>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</si>
  <si>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</si>
  <si>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</si>
  <si>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</si>
  <si>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</si>
  <si>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</si>
  <si>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</si>
  <si>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</si>
  <si>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</si>
  <si>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</si>
  <si>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</si>
  <si>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</si>
  <si>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</si>
  <si>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</si>
  <si>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</si>
  <si>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</si>
  <si>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</si>
  <si>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</si>
  <si>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</si>
  <si>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</si>
  <si>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</si>
  <si>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</si>
  <si>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</si>
  <si>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</si>
  <si>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</si>
  <si>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</si>
  <si>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</si>
  <si>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</si>
  <si>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</si>
  <si>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</si>
  <si>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</si>
  <si>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</si>
  <si>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</si>
  <si>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</si>
  <si>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</si>
  <si>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</si>
  <si>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</si>
  <si>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</si>
  <si>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</si>
  <si>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</si>
  <si>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</si>
  <si>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</si>
  <si>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</si>
  <si>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</si>
  <si>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</si>
  <si>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</si>
  <si>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</si>
  <si>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</si>
  <si>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</si>
  <si>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</si>
  <si>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</si>
  <si>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</si>
  <si>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</si>
  <si>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</si>
  <si>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</si>
  <si>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</si>
  <si>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</si>
  <si>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</si>
  <si>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</si>
  <si>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</si>
  <si>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</si>
  <si>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</si>
  <si>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</si>
  <si>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</si>
  <si>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</si>
  <si>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</si>
  <si>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</si>
  <si>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</si>
  <si>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</si>
  <si>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</si>
  <si>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</si>
  <si>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</si>
  <si>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</si>
  <si>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</si>
  <si>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</si>
  <si>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</si>
  <si>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</si>
  <si>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</si>
  <si>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</si>
  <si>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</si>
  <si>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</si>
  <si>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</si>
  <si>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</si>
  <si>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</si>
  <si>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</si>
  <si>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</si>
  <si>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</si>
  <si>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</si>
  <si>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</si>
  <si>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</si>
  <si>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</si>
  <si>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</si>
  <si>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</si>
  <si>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</si>
  <si>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</si>
  <si>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</si>
  <si>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</si>
  <si>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</si>
  <si>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</si>
  <si>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</si>
  <si>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</si>
  <si>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</si>
  <si>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</si>
  <si>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</si>
  <si>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</si>
  <si>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</si>
  <si>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</si>
  <si>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</si>
  <si>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</si>
  <si>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</si>
  <si>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</si>
  <si>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</si>
  <si>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</si>
  <si>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</si>
  <si>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</si>
  <si>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</si>
  <si>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</si>
  <si>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</si>
  <si>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</si>
  <si>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</si>
  <si>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</si>
  <si>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</si>
  <si>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</si>
  <si>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</si>
  <si>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</si>
  <si>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</si>
  <si>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</si>
  <si>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</si>
  <si>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</si>
  <si>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</si>
  <si>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</si>
  <si>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</si>
  <si>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</si>
  <si>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</si>
  <si>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</si>
  <si>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</si>
  <si>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</si>
  <si>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</si>
  <si>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</si>
  <si>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</si>
  <si>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</si>
  <si>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</si>
  <si>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</si>
  <si>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</si>
  <si>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</si>
  <si>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</si>
  <si>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</si>
  <si>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</si>
  <si>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</si>
  <si>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</si>
  <si>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</si>
  <si>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</si>
  <si>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</si>
  <si>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</si>
  <si>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</si>
  <si>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</si>
  <si>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</si>
  <si>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</si>
  <si>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</si>
  <si>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</si>
  <si>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</si>
  <si>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</si>
  <si>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</si>
  <si>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</si>
  <si>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</si>
  <si>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</si>
  <si>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</si>
  <si>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</si>
  <si>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</si>
  <si>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</si>
  <si>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</si>
  <si>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</si>
  <si>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</si>
  <si>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</si>
  <si>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</si>
  <si>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</si>
  <si>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</si>
  <si>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</si>
  <si>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</si>
  <si>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</si>
  <si>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</si>
  <si>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</si>
  <si>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</si>
  <si>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</si>
  <si>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</si>
  <si>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</si>
  <si>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</si>
  <si>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</si>
  <si>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</si>
  <si>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</si>
  <si>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</si>
  <si>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</si>
  <si>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</si>
  <si>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</si>
  <si>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</si>
  <si>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</si>
  <si>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</si>
  <si>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</si>
  <si>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</si>
  <si>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</si>
  <si>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</si>
  <si>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</si>
  <si>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</si>
  <si>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</si>
  <si>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</si>
  <si>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</si>
  <si>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</si>
  <si>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</si>
  <si>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</si>
  <si>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</si>
  <si>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</si>
  <si>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</si>
  <si>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</si>
  <si>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</si>
  <si>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</si>
  <si>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</si>
  <si>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</si>
  <si>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</si>
  <si>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</si>
  <si>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</si>
  <si>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</si>
  <si>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</si>
  <si>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</si>
  <si>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</si>
  <si>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</si>
  <si>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</si>
  <si>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</si>
  <si>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</si>
  <si>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</si>
  <si>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</si>
  <si>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</si>
  <si>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</si>
  <si>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</si>
  <si>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</si>
  <si>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</si>
  <si>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</si>
  <si>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</si>
  <si>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</si>
  <si>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</si>
  <si>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</si>
  <si>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</si>
  <si>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</si>
  <si>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</si>
  <si>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</si>
  <si>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</si>
  <si>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</si>
  <si>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</si>
  <si>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</si>
  <si>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</si>
  <si>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</si>
  <si>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</si>
  <si>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</si>
  <si>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</si>
  <si>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</si>
  <si>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</si>
  <si>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</si>
  <si>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</si>
  <si>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</si>
  <si>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</si>
  <si>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</si>
  <si>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</si>
  <si>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</si>
  <si>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</si>
  <si>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</si>
  <si>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</si>
  <si>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</si>
  <si>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</si>
  <si>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</si>
  <si>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</si>
  <si>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</si>
  <si>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</si>
  <si>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</si>
  <si>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</si>
  <si>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</si>
  <si>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</si>
  <si>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</si>
  <si>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</si>
  <si>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</si>
  <si>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</si>
  <si>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</si>
  <si>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</si>
  <si>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</si>
  <si>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</si>
  <si>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</si>
  <si>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</si>
  <si>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</si>
  <si>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</si>
  <si>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</si>
  <si>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</si>
  <si>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</si>
  <si>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</si>
  <si>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</si>
  <si>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</si>
  <si>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</si>
  <si>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</si>
  <si>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</si>
  <si>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</si>
  <si>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</si>
  <si>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</si>
  <si>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</si>
  <si>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</si>
  <si>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</si>
  <si>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</si>
  <si>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</si>
  <si>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</si>
  <si>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</si>
  <si>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</si>
  <si>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</si>
  <si>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</si>
  <si>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</si>
  <si>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</si>
  <si>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</si>
  <si>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</si>
  <si>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</si>
  <si>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</si>
  <si>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</si>
  <si>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</si>
  <si>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</si>
  <si>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</si>
  <si>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</si>
  <si>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</si>
  <si>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</si>
  <si>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</si>
  <si>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</si>
  <si>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</si>
  <si>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</si>
  <si>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</si>
  <si>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</si>
  <si>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</si>
  <si>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</si>
  <si>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</si>
  <si>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</si>
  <si>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</si>
  <si>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</si>
  <si>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</si>
  <si>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</si>
  <si>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</si>
  <si>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</si>
  <si>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</si>
  <si>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</si>
  <si>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</si>
  <si>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</si>
  <si>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</si>
  <si>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</si>
  <si>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</si>
  <si>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</si>
  <si>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</si>
  <si>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</si>
  <si>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</si>
  <si>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</si>
  <si>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</si>
  <si>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</si>
  <si>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</si>
  <si>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</si>
  <si>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</si>
  <si>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</si>
  <si>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</si>
  <si>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</si>
  <si>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</si>
  <si>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</si>
  <si>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</si>
  <si>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</si>
  <si>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</si>
  <si>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</si>
  <si>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</si>
  <si>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</si>
  <si>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</si>
  <si>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</si>
  <si>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</si>
  <si>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</si>
  <si>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</si>
  <si>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</si>
  <si>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</si>
  <si>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</si>
  <si>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</si>
  <si>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</si>
  <si>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</si>
  <si>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</si>
  <si>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</si>
  <si>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</si>
  <si>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</si>
  <si>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</si>
  <si>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</si>
  <si>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</si>
  <si>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</si>
  <si>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</si>
  <si>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</si>
  <si>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</si>
  <si>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</si>
  <si>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</si>
  <si>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</si>
  <si>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</si>
  <si>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</si>
  <si>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</si>
  <si>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</si>
  <si>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</si>
  <si>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</si>
  <si>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</si>
  <si>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</si>
  <si>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</si>
  <si>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</si>
  <si>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</si>
  <si>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</si>
  <si>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</si>
  <si>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</si>
  <si>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</si>
  <si>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</si>
  <si>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</si>
  <si>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</si>
  <si>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</si>
  <si>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</si>
  <si>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</si>
  <si>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</si>
  <si>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</si>
  <si>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</si>
  <si>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</si>
  <si>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</si>
  <si>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</si>
  <si>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</si>
  <si>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</si>
  <si>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</si>
  <si>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</si>
  <si>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</si>
  <si>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</si>
  <si>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</si>
  <si>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</si>
  <si>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</si>
  <si>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</si>
  <si>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</si>
  <si>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</si>
  <si>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</si>
  <si>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</si>
  <si>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</si>
  <si>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</si>
  <si>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</si>
  <si>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</si>
  <si>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</si>
  <si>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</si>
  <si>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</si>
  <si>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</si>
  <si>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</si>
  <si>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</si>
  <si>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</si>
  <si>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</si>
  <si>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</si>
  <si>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</si>
  <si>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</si>
  <si>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</si>
  <si>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</si>
  <si>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</si>
  <si>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</si>
  <si>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</si>
  <si>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</si>
  <si>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</si>
  <si>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</si>
  <si>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</si>
  <si>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</si>
  <si>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</si>
  <si>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</si>
  <si>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</si>
  <si>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</si>
  <si>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</si>
  <si>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</si>
  <si>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</si>
  <si>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</si>
  <si>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</si>
  <si>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</si>
  <si>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</si>
  <si>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</si>
  <si>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</si>
  <si>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</si>
  <si>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</si>
  <si>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</si>
  <si>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</si>
  <si>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</si>
  <si>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</si>
  <si>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</si>
  <si>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</si>
  <si>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</si>
  <si>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</si>
  <si>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</si>
  <si>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</si>
  <si>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</si>
  <si>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</si>
  <si>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</si>
  <si>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</si>
  <si>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</si>
  <si>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</si>
  <si>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</si>
  <si>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</si>
  <si>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</si>
  <si>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</si>
  <si>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</si>
  <si>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</si>
  <si>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</si>
  <si>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</si>
  <si>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</si>
  <si>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</si>
  <si>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</si>
  <si>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</si>
  <si>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</si>
  <si>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</si>
  <si>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</si>
  <si>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</si>
  <si>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</si>
  <si>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</si>
  <si>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</si>
  <si>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</si>
  <si>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</si>
  <si>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</si>
  <si>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</si>
  <si>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</si>
  <si>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</si>
  <si>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</si>
  <si>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</si>
  <si>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</si>
  <si>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</si>
  <si>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</si>
  <si>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</si>
  <si>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</si>
  <si>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</si>
  <si>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</si>
  <si>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</si>
  <si>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</si>
  <si>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</si>
  <si>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</si>
  <si>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</si>
  <si>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</si>
  <si>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</si>
  <si>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</si>
  <si>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</si>
  <si>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</si>
  <si>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</si>
  <si>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</si>
  <si>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</si>
  <si>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</si>
  <si>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</si>
  <si>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</si>
  <si>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</si>
  <si>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</si>
  <si>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</si>
  <si>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</si>
  <si>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</si>
  <si>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</si>
  <si>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</si>
  <si>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</si>
  <si>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</si>
  <si>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</si>
  <si>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</si>
  <si>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</si>
  <si>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</si>
  <si>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</si>
  <si>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</si>
  <si>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</si>
  <si>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</si>
  <si>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</si>
  <si>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</si>
  <si>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</si>
  <si>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</si>
  <si>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</si>
  <si>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</si>
  <si>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</si>
  <si>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</si>
  <si>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</si>
  <si>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</si>
  <si>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</si>
  <si>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</si>
  <si>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</si>
  <si>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</si>
  <si>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</si>
  <si>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</si>
  <si>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</si>
  <si>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</si>
  <si>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</si>
  <si>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</si>
  <si>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</si>
  <si>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</si>
  <si>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</si>
  <si>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</si>
  <si>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</si>
  <si>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</si>
  <si>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</si>
  <si>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</si>
  <si>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</si>
  <si>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</si>
  <si>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</si>
  <si>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</si>
  <si>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</si>
  <si>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</si>
  <si>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</si>
  <si>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</si>
  <si>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</si>
  <si>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</si>
  <si>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</si>
  <si>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</si>
  <si>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</si>
  <si>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</si>
  <si>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</si>
  <si>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2367</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</si>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</sst>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1146</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4813</v>
      </c>
      <c r="G95" s="82" t="s">
        <v>1488</v>
      </c>
      <c r="H95" s="93" t="s">
        <v>2462</v>
      </c>
      <c r="I95" s="93" t="s">
        <v>4814</v>
      </c>
      <c r="J95" s="93" t="s">
        <v>4815</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4816</v>
      </c>
      <c r="AB95" s="88" t="s">
        <v>3890</v>
      </c>
      <c r="AC95" s="97"/>
      <c r="AD95" s="97"/>
      <c r="AE95" s="97"/>
      <c r="AF95" s="88" t="s">
        <v>3532</v>
      </c>
      <c r="AG95" s="97"/>
      <c r="AH95" s="97"/>
      <c r="AI95" s="97"/>
      <c r="AJ95" s="97"/>
      <c r="AK95" s="92"/>
      <c r="AL95" s="97"/>
      <c r="AM95" s="97"/>
      <c r="AN95" s="97"/>
      <c r="AO95" s="88" t="s">
        <v>4817</v>
      </c>
      <c r="AP95" s="97"/>
      <c r="AQ95" s="88" t="s">
        <v>465</v>
      </c>
      <c r="AR95" s="97"/>
      <c r="AS95" s="97"/>
      <c r="AT95" s="97"/>
      <c r="AU95" s="97"/>
      <c r="AV95" s="88" t="s">
        <v>4818</v>
      </c>
      <c r="AW95" s="97"/>
      <c r="AX95" s="97"/>
      <c r="AY95" s="97"/>
      <c r="AZ95" s="269"/>
      <c r="BA95" s="97"/>
      <c r="BB95" s="93" t="s">
        <v>601</v>
      </c>
      <c r="BC95" s="88" t="s">
        <v>1972</v>
      </c>
      <c r="BD95" s="88" t="s">
        <v>3907</v>
      </c>
      <c r="BE95" s="97"/>
      <c r="BF95" s="97"/>
      <c r="BG95" s="97"/>
      <c r="BH95" s="88" t="s">
        <v>1664</v>
      </c>
      <c r="BI95" s="93" t="s">
        <v>4819</v>
      </c>
      <c r="BJ95" s="97"/>
      <c r="BK95" s="97"/>
      <c r="BL95" s="97"/>
      <c r="BM95" s="88" t="s">
        <v>685</v>
      </c>
      <c r="BN95" s="97"/>
      <c r="BO95" s="88" t="s">
        <v>4820</v>
      </c>
      <c r="BP95" s="269"/>
      <c r="BQ95" s="88" t="s">
        <v>4821</v>
      </c>
      <c r="BR95" s="97"/>
      <c r="BS95" s="97"/>
      <c r="BT95" s="88" t="s">
        <v>4822</v>
      </c>
      <c r="BU95" s="97"/>
      <c r="BV95" s="93" t="s">
        <v>4823</v>
      </c>
      <c r="BW95" s="97"/>
      <c r="BX95" s="88" t="s">
        <v>4824</v>
      </c>
      <c r="BY95" s="97"/>
      <c r="BZ95" s="97"/>
      <c r="CA95" s="88" t="s">
        <v>4825</v>
      </c>
      <c r="CB95" s="97"/>
      <c r="CC95" s="97"/>
      <c r="CD95" s="302" t="s">
        <v>4826</v>
      </c>
      <c r="CE95" s="269"/>
      <c r="CF95" s="97"/>
      <c r="CG95" s="88" t="s">
        <v>398</v>
      </c>
      <c r="CH95" s="97"/>
      <c r="CI95" s="97"/>
      <c r="CJ95" s="97"/>
      <c r="CK95" s="97"/>
      <c r="CL95" s="97"/>
      <c r="CM95" s="93" t="s">
        <v>3474</v>
      </c>
      <c r="CN95" s="97"/>
      <c r="CO95" s="97"/>
      <c r="CP95" s="97"/>
      <c r="CQ95" s="97"/>
      <c r="CR95" s="88" t="s">
        <v>4827</v>
      </c>
      <c r="CS95" s="101"/>
      <c r="CT95" s="93" t="s">
        <v>373</v>
      </c>
      <c r="CU95" s="93" t="s">
        <v>4828</v>
      </c>
      <c r="CV95" s="93" t="s">
        <v>4829</v>
      </c>
      <c r="CW95" s="97"/>
      <c r="CX95" s="93" t="s">
        <v>4830</v>
      </c>
      <c r="CY95" s="97"/>
      <c r="CZ95" s="88" t="s">
        <v>4468</v>
      </c>
      <c r="DA95" s="97"/>
      <c r="DB95" s="97"/>
      <c r="DC95" s="97"/>
      <c r="DD95" s="93" t="s">
        <v>367</v>
      </c>
      <c r="DE95" s="97"/>
      <c r="DF95" s="269"/>
      <c r="DG95" s="97"/>
      <c r="DH95" s="97"/>
      <c r="DI95" s="97"/>
      <c r="DJ95" s="88" t="s">
        <v>4323</v>
      </c>
      <c r="DK95" s="99" t="s">
        <v>198</v>
      </c>
      <c r="DL95" s="97"/>
      <c r="DM95" s="88" t="s">
        <v>417</v>
      </c>
      <c r="DN95" s="89" t="s">
        <v>4831</v>
      </c>
      <c r="DO95" s="88" t="s">
        <v>4832</v>
      </c>
      <c r="DP95" s="97"/>
      <c r="DQ95" s="97"/>
      <c r="DR95" s="97"/>
      <c r="DS95" s="93" t="s">
        <v>4525</v>
      </c>
      <c r="DT95" s="97"/>
      <c r="DU95" s="93" t="s">
        <v>1837</v>
      </c>
      <c r="DV95" s="97"/>
      <c r="DW95" s="97"/>
      <c r="DX95" s="97"/>
      <c r="DY95" s="97"/>
      <c r="DZ95" s="97"/>
      <c r="EA95" s="97"/>
      <c r="EB95" s="299"/>
    </row>
    <row r="96">
      <c r="A96" s="169" t="s">
        <v>4833</v>
      </c>
      <c r="B96" s="103" t="s">
        <v>4834</v>
      </c>
      <c r="C96" s="104" t="s">
        <v>1409</v>
      </c>
      <c r="D96" s="105" t="s">
        <v>1409</v>
      </c>
      <c r="E96" s="106" t="s">
        <v>1409</v>
      </c>
      <c r="F96" s="107" t="s">
        <v>823</v>
      </c>
      <c r="G96" s="103" t="s">
        <v>4835</v>
      </c>
      <c r="H96" s="225"/>
      <c r="I96" s="225"/>
      <c r="J96" s="225"/>
      <c r="K96" s="170" t="s">
        <v>2528</v>
      </c>
      <c r="L96" s="170" t="s">
        <v>4377</v>
      </c>
      <c r="M96" s="112" t="s">
        <v>4836</v>
      </c>
      <c r="N96" s="225"/>
      <c r="O96" s="170" t="s">
        <v>852</v>
      </c>
      <c r="P96" s="170" t="s">
        <v>3013</v>
      </c>
      <c r="Q96" s="225"/>
      <c r="R96" s="225"/>
      <c r="S96" s="225"/>
      <c r="T96" s="225"/>
      <c r="U96" s="225"/>
      <c r="V96" s="225"/>
      <c r="W96" s="92"/>
      <c r="X96" s="202" t="s">
        <v>4837</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4838</v>
      </c>
      <c r="AU96" s="172" t="s">
        <v>1312</v>
      </c>
      <c r="AV96" s="276"/>
      <c r="AW96" s="276"/>
      <c r="AX96" s="276"/>
      <c r="AY96" s="276"/>
      <c r="AZ96" s="277"/>
      <c r="BA96" s="178" t="s">
        <v>4839</v>
      </c>
      <c r="BB96" s="178" t="s">
        <v>990</v>
      </c>
      <c r="BC96" s="178" t="s">
        <v>1332</v>
      </c>
      <c r="BD96" s="178" t="s">
        <v>3973</v>
      </c>
      <c r="BE96" s="177"/>
      <c r="BF96" s="177"/>
      <c r="BG96" s="177"/>
      <c r="BH96" s="177"/>
      <c r="BI96" s="177"/>
      <c r="BJ96" s="178" t="s">
        <v>4840</v>
      </c>
      <c r="BK96" s="178" t="s">
        <v>4841</v>
      </c>
      <c r="BL96" s="177"/>
      <c r="BM96" s="177"/>
      <c r="BN96" s="177"/>
      <c r="BO96" s="177"/>
      <c r="BP96" s="289"/>
      <c r="BQ96" s="132" t="s">
        <v>4842</v>
      </c>
      <c r="BR96" s="290"/>
      <c r="BS96" s="290"/>
      <c r="BT96" s="290"/>
      <c r="BU96" s="290"/>
      <c r="BV96" s="179" t="s">
        <v>4778</v>
      </c>
      <c r="BW96" s="290"/>
      <c r="BX96" s="179" t="s">
        <v>4249</v>
      </c>
      <c r="BY96" s="179" t="s">
        <v>4843</v>
      </c>
      <c r="BZ96" s="179" t="s">
        <v>4844</v>
      </c>
      <c r="CA96" s="290"/>
      <c r="CB96" s="290"/>
      <c r="CC96" s="290"/>
      <c r="CD96" s="290"/>
      <c r="CE96" s="291"/>
      <c r="CF96" s="182" t="s">
        <v>4845</v>
      </c>
      <c r="CG96" s="182" t="s">
        <v>975</v>
      </c>
      <c r="CH96" s="280"/>
      <c r="CI96" s="138" t="s">
        <v>4846</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4847</v>
      </c>
      <c r="DQ96" s="282"/>
      <c r="DR96" s="282"/>
      <c r="DS96" s="282"/>
      <c r="DT96" s="282"/>
      <c r="DU96" s="282"/>
      <c r="DV96" s="282"/>
      <c r="DW96" s="282"/>
      <c r="DX96" s="282"/>
      <c r="DY96" s="282"/>
      <c r="DZ96" s="282"/>
      <c r="EA96" s="282"/>
      <c r="EB96" s="538"/>
    </row>
    <row r="97">
      <c r="A97" s="81" t="s">
        <v>4848</v>
      </c>
      <c r="B97" s="82" t="s">
        <v>4849</v>
      </c>
      <c r="C97" s="83" t="s">
        <v>1409</v>
      </c>
      <c r="D97" s="84" t="s">
        <v>1409</v>
      </c>
      <c r="E97" s="85" t="s">
        <v>1409</v>
      </c>
      <c r="F97" s="86" t="s">
        <v>641</v>
      </c>
      <c r="G97" s="82" t="s">
        <v>4813</v>
      </c>
      <c r="H97" s="97"/>
      <c r="I97" s="93" t="s">
        <v>2749</v>
      </c>
      <c r="J97" s="93" t="s">
        <v>1140</v>
      </c>
      <c r="K97" s="93" t="s">
        <v>1544</v>
      </c>
      <c r="L97" s="300" t="s">
        <v>4850</v>
      </c>
      <c r="M97" s="97"/>
      <c r="N97" s="93" t="s">
        <v>4851</v>
      </c>
      <c r="O97" s="93" t="s">
        <v>4852</v>
      </c>
      <c r="P97" s="93" t="s">
        <v>2917</v>
      </c>
      <c r="Q97" s="97"/>
      <c r="R97" s="97"/>
      <c r="S97" s="97"/>
      <c r="T97" s="97"/>
      <c r="U97" s="97"/>
      <c r="V97" s="97"/>
      <c r="W97" s="92"/>
      <c r="X97" s="93" t="s">
        <v>4853</v>
      </c>
      <c r="Y97" s="93" t="s">
        <v>1421</v>
      </c>
      <c r="Z97" s="93" t="s">
        <v>4854</v>
      </c>
      <c r="AA97" s="93" t="s">
        <v>1206</v>
      </c>
      <c r="AB97" s="88" t="s">
        <v>559</v>
      </c>
      <c r="AC97" s="93" t="s">
        <v>4855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4856</v>
      </c>
      <c r="BT97" s="93" t="s">
        <v>4857</v>
      </c>
      <c r="BU97" s="93" t="s">
        <v>4858</v>
      </c>
      <c r="BV97" s="93" t="s">
        <v>3198</v>
      </c>
      <c r="BW97" s="97"/>
      <c r="BX97" s="97"/>
      <c r="BY97" s="93" t="s">
        <v>4859</v>
      </c>
      <c r="BZ97" s="97"/>
      <c r="CA97" s="97"/>
      <c r="CB97" s="97"/>
      <c r="CC97" s="97"/>
      <c r="CD97" s="97"/>
      <c r="CE97" s="269"/>
      <c r="CF97" s="93" t="s">
        <v>4860</v>
      </c>
      <c r="CG97" s="88" t="s">
        <v>4861</v>
      </c>
      <c r="CH97" s="97"/>
      <c r="CI97" s="97"/>
      <c r="CJ97" s="97"/>
      <c r="CK97" s="97"/>
      <c r="CL97" s="302" t="s">
        <v>3041</v>
      </c>
      <c r="CM97" s="97"/>
      <c r="CN97" s="97"/>
      <c r="CO97" s="97"/>
      <c r="CP97" s="97"/>
      <c r="CQ97" s="97"/>
      <c r="CR97" s="97"/>
      <c r="CS97" s="101"/>
      <c r="CT97" s="93" t="s">
        <v>4862</v>
      </c>
      <c r="CU97" s="97"/>
      <c r="CV97" s="97"/>
      <c r="CW97" s="97"/>
      <c r="CX97" s="93" t="s">
        <v>4863</v>
      </c>
      <c r="CY97" s="97"/>
      <c r="CZ97" s="88" t="s">
        <v>4864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4865</v>
      </c>
      <c r="B98" s="103" t="s">
        <v>4866</v>
      </c>
      <c r="C98" s="104" t="s">
        <v>1409</v>
      </c>
      <c r="D98" s="105" t="s">
        <v>1409</v>
      </c>
      <c r="E98" s="106" t="s">
        <v>1409</v>
      </c>
      <c r="F98" s="107" t="s">
        <v>735</v>
      </c>
      <c r="G98" s="103" t="s">
        <v>2271</v>
      </c>
      <c r="H98" s="170" t="s">
        <v>678</v>
      </c>
      <c r="I98" s="170" t="s">
        <v>4867</v>
      </c>
      <c r="J98" s="170" t="s">
        <v>3146</v>
      </c>
      <c r="K98" s="170" t="s">
        <v>4868</v>
      </c>
      <c r="L98" s="170" t="s">
        <v>2761</v>
      </c>
      <c r="M98" s="170" t="s">
        <v>4869</v>
      </c>
      <c r="N98" s="170" t="s">
        <v>4870</v>
      </c>
      <c r="O98" s="170" t="s">
        <v>1649</v>
      </c>
      <c r="P98" s="170" t="s">
        <v>4871</v>
      </c>
      <c r="Q98" s="225"/>
      <c r="R98" s="225"/>
      <c r="S98" s="170" t="s">
        <v>4872</v>
      </c>
      <c r="T98" s="225"/>
      <c r="U98" s="170" t="s">
        <v>631</v>
      </c>
      <c r="V98" s="225"/>
      <c r="W98" s="92"/>
      <c r="X98" s="202" t="s">
        <v>1761</v>
      </c>
      <c r="Y98" s="202" t="s">
        <v>1650</v>
      </c>
      <c r="Z98" s="202" t="s">
        <v>4873</v>
      </c>
      <c r="AA98" s="202" t="s">
        <v>2526</v>
      </c>
      <c r="AB98" s="568" t="s">
        <v>4114</v>
      </c>
      <c r="AC98" s="202" t="s">
        <v>4529</v>
      </c>
      <c r="AD98" s="294"/>
      <c r="AE98" s="294"/>
      <c r="AF98" s="202" t="s">
        <v>4874</v>
      </c>
      <c r="AG98" s="294"/>
      <c r="AH98" s="294"/>
      <c r="AI98" s="294"/>
      <c r="AJ98" s="294"/>
      <c r="AK98" s="92"/>
      <c r="AL98" s="172" t="s">
        <v>2235</v>
      </c>
      <c r="AM98" s="172" t="s">
        <v>4875</v>
      </c>
      <c r="AN98" s="276"/>
      <c r="AO98" s="276"/>
      <c r="AP98" s="276"/>
      <c r="AQ98" s="276"/>
      <c r="AR98" s="172" t="s">
        <v>1072</v>
      </c>
      <c r="AS98" s="276"/>
      <c r="AT98" s="172" t="s">
        <v>2502</v>
      </c>
      <c r="AU98" s="172" t="s">
        <v>1574</v>
      </c>
      <c r="AV98" s="172" t="s">
        <v>4007</v>
      </c>
      <c r="AW98" s="276"/>
      <c r="AX98" s="172" t="s">
        <v>4798</v>
      </c>
      <c r="AY98" s="172" t="s">
        <v>4876</v>
      </c>
      <c r="AZ98" s="327"/>
      <c r="BA98" s="178" t="s">
        <v>4877</v>
      </c>
      <c r="BB98" s="178" t="s">
        <v>4878</v>
      </c>
      <c r="BC98" s="178" t="s">
        <v>1042</v>
      </c>
      <c r="BD98" s="178" t="s">
        <v>1021</v>
      </c>
      <c r="BE98" s="178" t="s">
        <v>2857</v>
      </c>
      <c r="BF98" s="178" t="s">
        <v>3023</v>
      </c>
      <c r="BG98" s="178" t="s">
        <v>4879</v>
      </c>
      <c r="BH98" s="178" t="s">
        <v>4880</v>
      </c>
      <c r="BI98" s="177"/>
      <c r="BJ98" s="178" t="s">
        <v>4881</v>
      </c>
      <c r="BK98" s="178" t="s">
        <v>3040</v>
      </c>
      <c r="BL98" s="177"/>
      <c r="BM98" s="177"/>
      <c r="BN98" s="178"/>
      <c r="BO98" s="177"/>
      <c r="BP98" s="289"/>
      <c r="BQ98" s="290"/>
      <c r="BR98" s="290"/>
      <c r="BS98" s="179" t="s">
        <v>4882</v>
      </c>
      <c r="BT98" s="179" t="s">
        <v>2180</v>
      </c>
      <c r="BU98" s="290"/>
      <c r="BV98" s="179" t="s">
        <v>3230</v>
      </c>
      <c r="BW98" s="290"/>
      <c r="BX98" s="290"/>
      <c r="BY98" s="290"/>
      <c r="BZ98" s="179" t="s">
        <v>2550</v>
      </c>
      <c r="CA98" s="290"/>
      <c r="CB98" s="179" t="s">
        <v>4883</v>
      </c>
      <c r="CC98" s="290"/>
      <c r="CD98" s="290"/>
      <c r="CE98" s="291"/>
      <c r="CF98" s="182" t="s">
        <v>4884</v>
      </c>
      <c r="CG98" s="182" t="s">
        <v>4885</v>
      </c>
      <c r="CH98" s="182" t="s">
        <v>1092</v>
      </c>
      <c r="CI98" s="182"/>
      <c r="CJ98" s="182" t="s">
        <v>4886</v>
      </c>
      <c r="CK98" s="182" t="s">
        <v>4467</v>
      </c>
      <c r="CL98" s="437" t="s">
        <v>1342</v>
      </c>
      <c r="CM98" s="182" t="s">
        <v>2927</v>
      </c>
      <c r="CN98" s="280"/>
      <c r="CO98" s="280"/>
      <c r="CP98" s="182"/>
      <c r="CQ98" s="182" t="s">
        <v>4887</v>
      </c>
      <c r="CR98" s="280"/>
      <c r="CS98" s="101"/>
      <c r="CT98" s="209" t="s">
        <v>4888</v>
      </c>
      <c r="CU98" s="209" t="s">
        <v>2534</v>
      </c>
      <c r="CV98" s="209" t="s">
        <v>4889</v>
      </c>
      <c r="CW98" s="209" t="s">
        <v>4181</v>
      </c>
      <c r="CX98" s="281"/>
      <c r="CY98" s="209" t="s">
        <v>384</v>
      </c>
      <c r="CZ98" s="209" t="s">
        <v>4890</v>
      </c>
      <c r="DA98" s="209" t="s">
        <v>4107</v>
      </c>
      <c r="DB98" s="281"/>
      <c r="DC98" s="281"/>
      <c r="DD98" s="209" t="s">
        <v>3135</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1409</v>
      </c>
      <c r="D99" s="84" t="s">
        <v>1409</v>
      </c>
      <c r="E99" s="85" t="s">
        <v>1409</v>
      </c>
      <c r="F99" s="86" t="s">
        <v>734</v>
      </c>
      <c r="G99" s="82" t="s">
        <v>2973</v>
      </c>
      <c r="H99" s="93" t="s">
        <v>994</v>
      </c>
      <c r="I99" s="97"/>
      <c r="J99" s="93" t="s">
        <v>4897</v>
      </c>
      <c r="K99" s="93" t="s">
        <v>4868</v>
      </c>
      <c r="L99" s="93" t="s">
        <v>4898</v>
      </c>
      <c r="M99" s="93" t="s">
        <v>4899</v>
      </c>
      <c r="N99" s="93" t="s">
        <v>4900</v>
      </c>
      <c r="O99" s="93" t="s">
        <v>4901</v>
      </c>
      <c r="P99" s="93" t="s">
        <v>1148</v>
      </c>
      <c r="Q99" s="97"/>
      <c r="R99" s="97"/>
      <c r="S99" s="97"/>
      <c r="T99" s="97"/>
      <c r="U99" s="97"/>
      <c r="V99" s="97"/>
      <c r="W99" s="92"/>
      <c r="X99" s="97"/>
      <c r="Y99" s="93" t="s">
        <v>2979</v>
      </c>
      <c r="Z99" s="93" t="s">
        <v>1688</v>
      </c>
      <c r="AA99" s="213" t="s">
        <v>1760</v>
      </c>
      <c r="AB99" s="93" t="s">
        <v>3205</v>
      </c>
      <c r="AC99" s="93" t="s">
        <v>4902</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4903</v>
      </c>
      <c r="BG99" s="97"/>
      <c r="BH99" s="91" t="str">
        <f>HYPERLINK("https://www.youtube.com/watch?v=D3qit_yrtB8&amp;feature=youtu.be","27.76")</f>
        <v>27.76</v>
      </c>
      <c r="BI99" s="93" t="s">
        <v>4497</v>
      </c>
      <c r="BJ99" s="93"/>
      <c r="BK99" s="93" t="s">
        <v>4904</v>
      </c>
      <c r="BL99" s="97"/>
      <c r="BM99" s="93" t="s">
        <v>4905</v>
      </c>
      <c r="BN99" s="97"/>
      <c r="BO99" s="97"/>
      <c r="BP99" s="269"/>
      <c r="BQ99" s="97"/>
      <c r="BR99" s="93" t="s">
        <v>4906</v>
      </c>
      <c r="BS99" s="93" t="s">
        <v>4907</v>
      </c>
      <c r="BT99" s="93" t="s">
        <v>4427</v>
      </c>
      <c r="BU99" s="97"/>
      <c r="BV99" s="93" t="s">
        <v>2892</v>
      </c>
      <c r="BW99" s="97"/>
      <c r="BX99" s="93" t="s">
        <v>4908</v>
      </c>
      <c r="BY99" s="97"/>
      <c r="BZ99" s="93" t="s">
        <v>4909</v>
      </c>
      <c r="CA99" s="93" t="s">
        <v>4910</v>
      </c>
      <c r="CB99" s="97"/>
      <c r="CC99" s="97"/>
      <c r="CD99" s="97"/>
      <c r="CE99" s="269"/>
      <c r="CF99" s="93" t="s">
        <v>4911</v>
      </c>
      <c r="CG99" s="213" t="s">
        <v>4912</v>
      </c>
      <c r="CH99" s="93"/>
      <c r="CI99" s="97"/>
      <c r="CJ99" s="93" t="s">
        <v>544</v>
      </c>
      <c r="CK99" s="97"/>
      <c r="CL99" s="213" t="s">
        <v>3374</v>
      </c>
      <c r="CM99" s="93" t="s">
        <v>4913</v>
      </c>
      <c r="CN99" s="97"/>
      <c r="CO99" s="97"/>
      <c r="CP99" s="97"/>
      <c r="CQ99" s="97"/>
      <c r="CR99" s="97"/>
      <c r="CS99" s="101"/>
      <c r="CT99" s="93" t="s">
        <v>3668</v>
      </c>
      <c r="CU99" s="93"/>
      <c r="CV99" s="93" t="s">
        <v>3139</v>
      </c>
      <c r="CW99" s="97"/>
      <c r="CX99" s="97"/>
      <c r="CY99" s="97"/>
      <c r="CZ99" s="93" t="s">
        <v>4914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1409</v>
      </c>
      <c r="D100" s="105" t="s">
        <v>1409</v>
      </c>
      <c r="E100" s="106" t="s">
        <v>1409</v>
      </c>
      <c r="F100" s="107" t="s">
        <v>735</v>
      </c>
      <c r="G100" s="103" t="s">
        <v>2065</v>
      </c>
      <c r="H100" s="170" t="s">
        <v>4837</v>
      </c>
      <c r="I100" s="170" t="s">
        <v>4006</v>
      </c>
      <c r="J100" s="170" t="s">
        <v>2311</v>
      </c>
      <c r="K100" s="307" t="s">
        <v>4433</v>
      </c>
      <c r="L100" s="170" t="s">
        <v>3038</v>
      </c>
      <c r="M100" s="225"/>
      <c r="N100" s="170" t="s">
        <v>668</v>
      </c>
      <c r="O100" s="170" t="s">
        <v>3527</v>
      </c>
      <c r="P100" s="170" t="s">
        <v>3863</v>
      </c>
      <c r="Q100" s="170" t="s">
        <v>4917</v>
      </c>
      <c r="R100" s="170"/>
      <c r="S100" s="170" t="s">
        <v>4918</v>
      </c>
      <c r="T100" s="225"/>
      <c r="U100" s="170" t="s">
        <v>2245</v>
      </c>
      <c r="V100" s="170" t="s">
        <v>4919</v>
      </c>
      <c r="W100" s="92"/>
      <c r="X100" s="202" t="s">
        <v>4920</v>
      </c>
      <c r="Y100" s="310" t="s">
        <v>2598</v>
      </c>
      <c r="Z100" s="202" t="s">
        <v>2199</v>
      </c>
      <c r="AA100" s="202" t="s">
        <v>4921</v>
      </c>
      <c r="AB100" s="202" t="s">
        <v>975</v>
      </c>
      <c r="AC100" s="202" t="s">
        <v>4083</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2050</v>
      </c>
      <c r="BB100" s="178" t="s">
        <v>4925</v>
      </c>
      <c r="BC100" s="178" t="s">
        <v>930</v>
      </c>
      <c r="BD100" s="178" t="s">
        <v>4926</v>
      </c>
      <c r="BE100" s="177"/>
      <c r="BF100" s="177"/>
      <c r="BG100" s="177"/>
      <c r="BH100" s="178" t="s">
        <v>4927</v>
      </c>
      <c r="BI100" s="177"/>
      <c r="BJ100" s="177"/>
      <c r="BK100" s="177"/>
      <c r="BL100" s="177"/>
      <c r="BM100" s="178" t="s">
        <v>4928</v>
      </c>
      <c r="BN100" s="178" t="s">
        <v>2776</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4931</v>
      </c>
      <c r="DO100" s="410"/>
      <c r="DP100" s="282"/>
      <c r="DQ100" s="282"/>
      <c r="DR100" s="282"/>
      <c r="DS100" s="282"/>
      <c r="DT100" s="282"/>
      <c r="DU100" s="282"/>
      <c r="DV100" s="282"/>
      <c r="DW100" s="282"/>
      <c r="DX100" s="282"/>
      <c r="DY100" s="282"/>
      <c r="DZ100" s="282"/>
      <c r="EA100" s="282"/>
      <c r="EB100" s="323"/>
    </row>
    <row r="101">
      <c r="A101" s="81" t="s">
        <v>4932</v>
      </c>
      <c r="B101" s="82" t="s">
        <v>4933</v>
      </c>
      <c r="C101" s="83" t="s">
        <v>1409</v>
      </c>
      <c r="D101" s="84" t="s">
        <v>1409</v>
      </c>
      <c r="E101" s="85" t="s">
        <v>1409</v>
      </c>
      <c r="F101" s="86" t="s">
        <v>823</v>
      </c>
      <c r="G101" s="82" t="s">
        <v>4934</v>
      </c>
      <c r="H101" s="93" t="s">
        <v>4935</v>
      </c>
      <c r="I101" s="93" t="s">
        <v>3628</v>
      </c>
      <c r="J101" s="93" t="s">
        <v>4936</v>
      </c>
      <c r="K101" s="93" t="s">
        <v>3214</v>
      </c>
      <c r="L101" s="93" t="s">
        <v>4937</v>
      </c>
      <c r="M101" s="93" t="s">
        <v>4938</v>
      </c>
      <c r="N101" s="93" t="s">
        <v>4939</v>
      </c>
      <c r="O101" s="93" t="s">
        <v>4940</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4941</v>
      </c>
      <c r="BE101" s="93" t="s">
        <v>4942</v>
      </c>
      <c r="BF101" s="97"/>
      <c r="BG101" s="97"/>
      <c r="BH101" s="93" t="s">
        <v>1819</v>
      </c>
      <c r="BI101" s="97"/>
      <c r="BJ101" s="93" t="s">
        <v>4943</v>
      </c>
      <c r="BK101" s="93" t="s">
        <v>2010</v>
      </c>
      <c r="BL101" s="97"/>
      <c r="BM101" s="97"/>
      <c r="BN101" s="97"/>
      <c r="BO101" s="97"/>
      <c r="BP101" s="269"/>
      <c r="BQ101" s="94"/>
      <c r="BR101" s="97"/>
      <c r="BS101" s="93" t="s">
        <v>3684</v>
      </c>
      <c r="BT101" s="93" t="s">
        <v>4944</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4945</v>
      </c>
      <c r="CI101" s="97"/>
      <c r="CJ101" s="97"/>
      <c r="CK101" s="93" t="s">
        <v>3719</v>
      </c>
      <c r="CL101" s="93" t="s">
        <v>3242</v>
      </c>
      <c r="CM101" s="97"/>
      <c r="CN101" s="97"/>
      <c r="CO101" s="97"/>
      <c r="CP101" s="97"/>
      <c r="CQ101" s="97"/>
      <c r="CR101" s="97"/>
      <c r="CS101" s="101"/>
      <c r="CT101" s="93" t="s">
        <v>4946</v>
      </c>
      <c r="CU101" s="97"/>
      <c r="CV101" s="93" t="s">
        <v>2610</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69" t="s">
        <v>4951</v>
      </c>
      <c r="B102" s="103" t="s">
        <v>4952</v>
      </c>
      <c r="C102" s="104" t="s">
        <v>1409</v>
      </c>
      <c r="D102" s="105" t="s">
        <v>1409</v>
      </c>
      <c r="E102" s="106" t="s">
        <v>1409</v>
      </c>
      <c r="F102" s="107" t="s">
        <v>331</v>
      </c>
      <c r="G102" s="103" t="s">
        <v>1281</v>
      </c>
      <c r="H102" s="112" t="s">
        <v>4953</v>
      </c>
      <c r="I102" s="112" t="s">
        <v>2835</v>
      </c>
      <c r="J102" s="112" t="s">
        <v>3611</v>
      </c>
      <c r="K102" s="170" t="s">
        <v>1205</v>
      </c>
      <c r="L102" s="170" t="s">
        <v>4954</v>
      </c>
      <c r="M102" s="170" t="s">
        <v>4955</v>
      </c>
      <c r="N102" s="170" t="s">
        <v>4956</v>
      </c>
      <c r="O102" s="170" t="s">
        <v>4957</v>
      </c>
      <c r="P102" s="112" t="s">
        <v>3805</v>
      </c>
      <c r="Q102" s="170" t="s">
        <v>4958</v>
      </c>
      <c r="R102" s="225"/>
      <c r="S102" s="170" t="s">
        <v>1318</v>
      </c>
      <c r="T102" s="225"/>
      <c r="U102" s="170" t="s">
        <v>232</v>
      </c>
      <c r="V102" s="403" t="s">
        <v>4959</v>
      </c>
      <c r="W102" s="214"/>
      <c r="X102" s="202" t="s">
        <v>1681</v>
      </c>
      <c r="Y102" s="310" t="s">
        <v>1883</v>
      </c>
      <c r="Z102" s="202" t="s">
        <v>4960</v>
      </c>
      <c r="AA102" s="202" t="s">
        <v>4961</v>
      </c>
      <c r="AB102" s="202" t="s">
        <v>2202</v>
      </c>
      <c r="AC102" s="202" t="s">
        <v>4962</v>
      </c>
      <c r="AD102" s="294"/>
      <c r="AE102" s="202" t="s">
        <v>4963</v>
      </c>
      <c r="AF102" s="202" t="s">
        <v>1182</v>
      </c>
      <c r="AG102" s="202" t="s">
        <v>4964</v>
      </c>
      <c r="AH102" s="202"/>
      <c r="AI102" s="202" t="s">
        <v>4965</v>
      </c>
      <c r="AJ102" s="342" t="s">
        <v>4966</v>
      </c>
      <c r="AK102" s="92"/>
      <c r="AL102" s="172" t="s">
        <v>1826</v>
      </c>
      <c r="AM102" s="172" t="s">
        <v>4967</v>
      </c>
      <c r="AN102" s="172" t="s">
        <v>4968</v>
      </c>
      <c r="AO102" s="172" t="s">
        <v>1489</v>
      </c>
      <c r="AP102" s="172" t="s">
        <v>3472</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3272</v>
      </c>
      <c r="BG102" s="177"/>
      <c r="BH102" s="125" t="str">
        <f>HYPERLINK("https://clips.twitch.tv/SavagePeacefulEagleWOOP","29.65")</f>
        <v>29.65</v>
      </c>
      <c r="BI102" s="177"/>
      <c r="BJ102" s="177"/>
      <c r="BK102" s="127" t="s">
        <v>2022</v>
      </c>
      <c r="BL102" s="178" t="s">
        <v>4976</v>
      </c>
      <c r="BM102" s="125" t="str">
        <f>HYPERLINK("https://clips.twitch.tv/PeacefulSavoryAlfalfa4Head","35.58")</f>
        <v>35.58</v>
      </c>
      <c r="BN102" s="177"/>
      <c r="BO102" s="178" t="s">
        <v>4977</v>
      </c>
      <c r="BP102" s="289"/>
      <c r="BQ102" s="179" t="s">
        <v>4978</v>
      </c>
      <c r="BR102" s="179"/>
      <c r="BS102" s="179" t="s">
        <v>4525</v>
      </c>
      <c r="BT102" s="179" t="s">
        <v>4421</v>
      </c>
      <c r="BU102" s="290"/>
      <c r="BV102" s="180" t="s">
        <v>425</v>
      </c>
      <c r="BW102" s="290"/>
      <c r="BX102" s="290"/>
      <c r="BY102" s="179" t="s">
        <v>3396</v>
      </c>
      <c r="BZ102" s="179" t="s">
        <v>634</v>
      </c>
      <c r="CA102" s="132" t="s">
        <v>4979</v>
      </c>
      <c r="CB102" s="179" t="s">
        <v>4980</v>
      </c>
      <c r="CC102" s="179" t="s">
        <v>3368</v>
      </c>
      <c r="CD102" s="179" t="s">
        <v>4981</v>
      </c>
      <c r="CE102" s="278"/>
      <c r="CF102" s="182" t="s">
        <v>1260</v>
      </c>
      <c r="CG102" s="182" t="s">
        <v>4982</v>
      </c>
      <c r="CH102" s="182" t="s">
        <v>4983</v>
      </c>
      <c r="CI102" s="182" t="s">
        <v>4984</v>
      </c>
      <c r="CJ102" s="182" t="s">
        <v>4985</v>
      </c>
      <c r="CK102" s="280"/>
      <c r="CL102" s="182" t="s">
        <v>2799</v>
      </c>
      <c r="CM102" s="182" t="s">
        <v>1531</v>
      </c>
      <c r="CN102" s="182" t="s">
        <v>4986</v>
      </c>
      <c r="CO102" s="182" t="s">
        <v>4987</v>
      </c>
      <c r="CP102" s="182"/>
      <c r="CQ102" s="182" t="s">
        <v>4988</v>
      </c>
      <c r="CR102" s="182" t="s">
        <v>4989</v>
      </c>
      <c r="CS102" s="101"/>
      <c r="CT102" s="209" t="s">
        <v>4990</v>
      </c>
      <c r="CU102" s="209" t="s">
        <v>3737</v>
      </c>
      <c r="CV102" s="143" t="s">
        <v>4991</v>
      </c>
      <c r="CW102" s="209" t="s">
        <v>4992</v>
      </c>
      <c r="CX102" s="281"/>
      <c r="CY102" s="209" t="s">
        <v>2717</v>
      </c>
      <c r="CZ102" s="209" t="s">
        <v>4993</v>
      </c>
      <c r="DA102" s="209" t="s">
        <v>4602</v>
      </c>
      <c r="DB102" s="209" t="s">
        <v>4994</v>
      </c>
      <c r="DC102" s="281"/>
      <c r="DD102" s="209" t="s">
        <v>3478</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4493</v>
      </c>
      <c r="DS102" s="210" t="s">
        <v>4999</v>
      </c>
      <c r="DT102" s="210" t="s">
        <v>5000</v>
      </c>
      <c r="DU102" s="210" t="s">
        <v>5001</v>
      </c>
      <c r="DV102" s="210" t="s">
        <v>5002</v>
      </c>
      <c r="DW102" s="210" t="s">
        <v>1250</v>
      </c>
      <c r="DX102" s="210" t="s">
        <v>5003</v>
      </c>
      <c r="DY102" s="210" t="s">
        <v>1150</v>
      </c>
      <c r="DZ102" s="210" t="s">
        <v>634</v>
      </c>
      <c r="EA102" s="210" t="s">
        <v>2697</v>
      </c>
      <c r="EB102" s="323" t="s">
        <v>5004</v>
      </c>
    </row>
    <row r="103">
      <c r="A103" s="81" t="s">
        <v>5005</v>
      </c>
      <c r="B103" s="82" t="s">
        <v>5006</v>
      </c>
      <c r="C103" s="83" t="s">
        <v>1409</v>
      </c>
      <c r="D103" s="84" t="s">
        <v>1409</v>
      </c>
      <c r="E103" s="85" t="s">
        <v>1409</v>
      </c>
      <c r="F103" s="86" t="s">
        <v>432</v>
      </c>
      <c r="G103" s="82" t="s">
        <v>5007</v>
      </c>
      <c r="H103" s="93" t="s">
        <v>2689</v>
      </c>
      <c r="I103" s="93" t="s">
        <v>5008</v>
      </c>
      <c r="J103" s="93" t="s">
        <v>5009</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5010</v>
      </c>
      <c r="AA103" s="93" t="s">
        <v>4718</v>
      </c>
      <c r="AB103" s="97"/>
      <c r="AC103" s="93" t="s">
        <v>3980</v>
      </c>
      <c r="AD103" s="97"/>
      <c r="AE103" s="93" t="s">
        <v>3101</v>
      </c>
      <c r="AF103" s="93" t="s">
        <v>5011</v>
      </c>
      <c r="AG103" s="97"/>
      <c r="AH103" s="97"/>
      <c r="AI103" s="97"/>
      <c r="AJ103" s="97"/>
      <c r="AK103" s="92"/>
      <c r="AL103" s="93" t="s">
        <v>3847</v>
      </c>
      <c r="AM103" s="97"/>
      <c r="AN103" s="97"/>
      <c r="AO103" s="97"/>
      <c r="AP103" s="97"/>
      <c r="AQ103" s="97"/>
      <c r="AR103" s="97"/>
      <c r="AS103" s="97"/>
      <c r="AT103" s="97"/>
      <c r="AU103" s="93" t="s">
        <v>5012</v>
      </c>
      <c r="AV103" s="93" t="s">
        <v>4630</v>
      </c>
      <c r="AW103" s="97"/>
      <c r="AX103" s="97"/>
      <c r="AY103" s="97"/>
      <c r="AZ103" s="269"/>
      <c r="BA103" s="93" t="s">
        <v>1756</v>
      </c>
      <c r="BB103" s="97"/>
      <c r="BC103" s="93" t="s">
        <v>5013</v>
      </c>
      <c r="BD103" s="93" t="s">
        <v>4856</v>
      </c>
      <c r="BE103" s="88" t="s">
        <v>3938</v>
      </c>
      <c r="BF103" s="93" t="s">
        <v>1272</v>
      </c>
      <c r="BG103" s="97"/>
      <c r="BH103" s="93" t="s">
        <v>2582</v>
      </c>
      <c r="BI103" s="93" t="s">
        <v>5014</v>
      </c>
      <c r="BJ103" s="93"/>
      <c r="BK103" s="97"/>
      <c r="BL103" s="97"/>
      <c r="BM103" s="97"/>
      <c r="BN103" s="97"/>
      <c r="BO103" s="97"/>
      <c r="BP103" s="269"/>
      <c r="BQ103" s="93" t="s">
        <v>3498</v>
      </c>
      <c r="BR103" s="97"/>
      <c r="BS103" s="93" t="s">
        <v>2549</v>
      </c>
      <c r="BT103" s="93" t="s">
        <v>5015</v>
      </c>
      <c r="BU103" s="97"/>
      <c r="BV103" s="93" t="s">
        <v>5016</v>
      </c>
      <c r="BW103" s="97"/>
      <c r="BX103" s="97"/>
      <c r="BY103" s="93" t="s">
        <v>3396</v>
      </c>
      <c r="BZ103" s="97"/>
      <c r="CA103" s="97"/>
      <c r="CB103" s="97"/>
      <c r="CC103" s="97"/>
      <c r="CD103" s="97"/>
      <c r="CE103" s="269"/>
      <c r="CF103" s="93" t="s">
        <v>1147</v>
      </c>
      <c r="CG103" s="93" t="s">
        <v>1332</v>
      </c>
      <c r="CH103" s="97"/>
      <c r="CI103" s="93" t="s">
        <v>5017</v>
      </c>
      <c r="CJ103" s="97"/>
      <c r="CK103" s="93" t="s">
        <v>5018</v>
      </c>
      <c r="CL103" s="88" t="s">
        <v>976</v>
      </c>
      <c r="CM103" s="97"/>
      <c r="CN103" s="97"/>
      <c r="CO103" s="97"/>
      <c r="CP103" s="97"/>
      <c r="CQ103" s="97"/>
      <c r="CR103" s="97"/>
      <c r="CS103" s="101"/>
      <c r="CT103" s="93" t="s">
        <v>5019</v>
      </c>
      <c r="CU103" s="93" t="s">
        <v>5020</v>
      </c>
      <c r="CV103" s="93" t="s">
        <v>3242</v>
      </c>
      <c r="CW103" s="93" t="s">
        <v>2761</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578</v>
      </c>
      <c r="DX103" s="97"/>
      <c r="DY103" s="97"/>
      <c r="DZ103" s="97"/>
      <c r="EA103" s="97"/>
      <c r="EB103" s="299"/>
    </row>
    <row r="104">
      <c r="A104" s="169" t="s">
        <v>5024</v>
      </c>
      <c r="B104" s="103" t="s">
        <v>5025</v>
      </c>
      <c r="C104" s="104" t="s">
        <v>1409</v>
      </c>
      <c r="D104" s="105" t="s">
        <v>1409</v>
      </c>
      <c r="E104" s="106" t="s">
        <v>1409</v>
      </c>
      <c r="F104" s="107" t="s">
        <v>1409</v>
      </c>
      <c r="G104" s="103" t="s">
        <v>5007</v>
      </c>
      <c r="H104" s="225"/>
      <c r="I104" s="170" t="s">
        <v>2340</v>
      </c>
      <c r="J104" s="170" t="s">
        <v>5026</v>
      </c>
      <c r="K104" s="170" t="s">
        <v>998</v>
      </c>
      <c r="L104" s="170" t="s">
        <v>5027</v>
      </c>
      <c r="M104" s="225"/>
      <c r="N104" s="170" t="s">
        <v>4784</v>
      </c>
      <c r="O104" s="170" t="s">
        <v>4724</v>
      </c>
      <c r="P104" s="170" t="s">
        <v>449</v>
      </c>
      <c r="Q104" s="225"/>
      <c r="R104" s="225"/>
      <c r="S104" s="225"/>
      <c r="T104" s="225"/>
      <c r="U104" s="225"/>
      <c r="V104" s="225"/>
      <c r="W104" s="92"/>
      <c r="X104" s="202" t="s">
        <v>3537</v>
      </c>
      <c r="Y104" s="202" t="s">
        <v>4179</v>
      </c>
      <c r="Z104" s="202" t="s">
        <v>3837</v>
      </c>
      <c r="AA104" s="202" t="s">
        <v>5028</v>
      </c>
      <c r="AB104" s="202" t="s">
        <v>5029</v>
      </c>
      <c r="AC104" s="202" t="s">
        <v>5030</v>
      </c>
      <c r="AD104" s="294"/>
      <c r="AE104" s="202" t="s">
        <v>2661</v>
      </c>
      <c r="AF104" s="202" t="s">
        <v>5031</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5032</v>
      </c>
      <c r="BF104" s="177"/>
      <c r="BG104" s="177"/>
      <c r="BH104" s="178" t="s">
        <v>3066</v>
      </c>
      <c r="BI104" s="178" t="s">
        <v>5033</v>
      </c>
      <c r="BJ104" s="177"/>
      <c r="BK104" s="178" t="s">
        <v>1480</v>
      </c>
      <c r="BL104" s="177"/>
      <c r="BM104" s="177"/>
      <c r="BN104" s="177"/>
      <c r="BO104" s="177"/>
      <c r="BP104" s="289"/>
      <c r="BQ104" s="179" t="s">
        <v>5034</v>
      </c>
      <c r="BR104" s="179" t="s">
        <v>4264</v>
      </c>
      <c r="BS104" s="179" t="s">
        <v>1357</v>
      </c>
      <c r="BT104" s="179" t="s">
        <v>5035</v>
      </c>
      <c r="BU104" s="179" t="s">
        <v>5036</v>
      </c>
      <c r="BV104" s="179" t="s">
        <v>5037</v>
      </c>
      <c r="BW104" s="290"/>
      <c r="BX104" s="179" t="s">
        <v>3662</v>
      </c>
      <c r="BY104" s="290"/>
      <c r="BZ104" s="290"/>
      <c r="CA104" s="290"/>
      <c r="CB104" s="290"/>
      <c r="CC104" s="290"/>
      <c r="CD104" s="290"/>
      <c r="CE104" s="291"/>
      <c r="CF104" s="182" t="s">
        <v>4055</v>
      </c>
      <c r="CG104" s="182" t="s">
        <v>185</v>
      </c>
      <c r="CH104" s="182" t="s">
        <v>875</v>
      </c>
      <c r="CI104" s="182" t="s">
        <v>5038</v>
      </c>
      <c r="CJ104" s="280"/>
      <c r="CK104" s="182" t="s">
        <v>3220</v>
      </c>
      <c r="CL104" s="182" t="s">
        <v>3702</v>
      </c>
      <c r="CM104" s="182" t="s">
        <v>5039</v>
      </c>
      <c r="CN104" s="280"/>
      <c r="CO104" s="280"/>
      <c r="CP104" s="280"/>
      <c r="CQ104" s="280"/>
      <c r="CR104" s="280"/>
      <c r="CS104" s="101"/>
      <c r="CT104" s="209" t="s">
        <v>5040</v>
      </c>
      <c r="CU104" s="281"/>
      <c r="CV104" s="209" t="s">
        <v>5041</v>
      </c>
      <c r="CW104" s="209" t="s">
        <v>5042</v>
      </c>
      <c r="CX104" s="209" t="s">
        <v>1870</v>
      </c>
      <c r="CY104" s="281"/>
      <c r="CZ104" s="209" t="s">
        <v>5043</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1409</v>
      </c>
      <c r="D105" s="84" t="s">
        <v>1409</v>
      </c>
      <c r="E105" s="85" t="s">
        <v>1409</v>
      </c>
      <c r="F105" s="86" t="s">
        <v>735</v>
      </c>
      <c r="G105" s="82" t="s">
        <v>1779</v>
      </c>
      <c r="H105" s="97"/>
      <c r="I105" s="93" t="s">
        <v>5046</v>
      </c>
      <c r="J105" s="88" t="s">
        <v>5047</v>
      </c>
      <c r="K105" s="93" t="s">
        <v>4210</v>
      </c>
      <c r="L105" s="302" t="s">
        <v>558</v>
      </c>
      <c r="M105" s="97"/>
      <c r="N105" s="93" t="s">
        <v>5048</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5049</v>
      </c>
      <c r="AV105" s="97"/>
      <c r="AW105" s="97"/>
      <c r="AX105" s="97"/>
      <c r="AY105" s="97"/>
      <c r="AZ105" s="269"/>
      <c r="BA105" s="93" t="s">
        <v>1172</v>
      </c>
      <c r="BB105" s="93" t="s">
        <v>367</v>
      </c>
      <c r="BC105" s="93" t="s">
        <v>4494</v>
      </c>
      <c r="BD105" s="93" t="s">
        <v>4724</v>
      </c>
      <c r="BE105" s="93" t="s">
        <v>2079</v>
      </c>
      <c r="BF105" s="97"/>
      <c r="BG105" s="97"/>
      <c r="BH105" s="93" t="s">
        <v>1739</v>
      </c>
      <c r="BI105" s="93" t="s">
        <v>5050</v>
      </c>
      <c r="BJ105" s="93" t="s">
        <v>686</v>
      </c>
      <c r="BK105" s="93" t="s">
        <v>4335</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2686</v>
      </c>
      <c r="CH105" s="97"/>
      <c r="CI105" s="97"/>
      <c r="CJ105" s="97"/>
      <c r="CK105" s="93" t="s">
        <v>5055</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1409</v>
      </c>
      <c r="D106" s="105" t="s">
        <v>1409</v>
      </c>
      <c r="E106" s="106" t="s">
        <v>1409</v>
      </c>
      <c r="F106" s="107" t="s">
        <v>823</v>
      </c>
      <c r="G106" s="103" t="s">
        <v>5058</v>
      </c>
      <c r="H106" s="170" t="s">
        <v>773</v>
      </c>
      <c r="I106" s="200" t="s">
        <v>5059</v>
      </c>
      <c r="J106" s="170" t="s">
        <v>5060</v>
      </c>
      <c r="K106" s="112" t="s">
        <v>2648</v>
      </c>
      <c r="L106" s="170" t="s">
        <v>5061</v>
      </c>
      <c r="M106" s="225"/>
      <c r="N106" s="225"/>
      <c r="O106" s="170" t="s">
        <v>258</v>
      </c>
      <c r="P106" s="170" t="s">
        <v>107</v>
      </c>
      <c r="Q106" s="225"/>
      <c r="R106" s="225"/>
      <c r="S106" s="170" t="s">
        <v>2547</v>
      </c>
      <c r="T106" s="225"/>
      <c r="U106" s="225"/>
      <c r="V106" s="225"/>
      <c r="W106" s="92"/>
      <c r="X106" s="116" t="s">
        <v>2896</v>
      </c>
      <c r="Y106" s="310" t="s">
        <v>5062</v>
      </c>
      <c r="Z106" s="310" t="s">
        <v>3837</v>
      </c>
      <c r="AA106" s="310" t="s">
        <v>1852</v>
      </c>
      <c r="AB106" s="202" t="s">
        <v>5063</v>
      </c>
      <c r="AC106" s="202" t="s">
        <v>4546</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2088</v>
      </c>
      <c r="BD106" s="178" t="s">
        <v>755</v>
      </c>
      <c r="BE106" s="178" t="s">
        <v>5055</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5067</v>
      </c>
      <c r="CC106" s="179"/>
      <c r="CD106" s="290"/>
      <c r="CE106" s="291"/>
      <c r="CF106" s="182" t="s">
        <v>5068</v>
      </c>
      <c r="CG106" s="280"/>
      <c r="CH106" s="280"/>
      <c r="CI106" s="280"/>
      <c r="CJ106" s="280"/>
      <c r="CK106" s="280"/>
      <c r="CL106" s="331" t="s">
        <v>2233</v>
      </c>
      <c r="CM106" s="182"/>
      <c r="CN106" s="280"/>
      <c r="CO106" s="280"/>
      <c r="CP106" s="280"/>
      <c r="CQ106" s="280"/>
      <c r="CR106" s="280"/>
      <c r="CS106" s="101"/>
      <c r="CT106" s="209" t="s">
        <v>3535</v>
      </c>
      <c r="CU106" s="209" t="s">
        <v>4433</v>
      </c>
      <c r="CV106" s="346" t="s">
        <v>5069</v>
      </c>
      <c r="CW106" s="209" t="s">
        <v>5070</v>
      </c>
      <c r="CX106" s="209" t="s">
        <v>2646</v>
      </c>
      <c r="CY106" s="281"/>
      <c r="CZ106" s="209" t="s">
        <v>3764</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1409</v>
      </c>
      <c r="D107" s="84" t="s">
        <v>1409</v>
      </c>
      <c r="E107" s="85" t="s">
        <v>1409</v>
      </c>
      <c r="F107" s="86" t="s">
        <v>735</v>
      </c>
      <c r="G107" s="82" t="s">
        <v>4123</v>
      </c>
      <c r="H107" s="93"/>
      <c r="I107" s="93" t="s">
        <v>5074</v>
      </c>
      <c r="J107" s="93" t="s">
        <v>5075</v>
      </c>
      <c r="K107" s="93" t="s">
        <v>3235</v>
      </c>
      <c r="L107" s="93" t="s">
        <v>5076</v>
      </c>
      <c r="M107" s="91" t="str">
        <f>HYPERLINK("https://www.twitch.tv/videos/204820156","2:20.22")</f>
        <v>2:20.22</v>
      </c>
      <c r="N107" s="93" t="s">
        <v>5077</v>
      </c>
      <c r="O107" s="93" t="s">
        <v>1086</v>
      </c>
      <c r="P107" s="545" t="s">
        <v>5078</v>
      </c>
      <c r="Q107" s="93"/>
      <c r="R107" s="93"/>
      <c r="S107" s="93"/>
      <c r="T107" s="93"/>
      <c r="U107" s="93"/>
      <c r="V107" s="97"/>
      <c r="W107" s="92"/>
      <c r="X107" s="93" t="s">
        <v>773</v>
      </c>
      <c r="Y107" s="299" t="s">
        <v>5079</v>
      </c>
      <c r="Z107" s="93" t="s">
        <v>505</v>
      </c>
      <c r="AA107" s="93" t="s">
        <v>4921</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4861</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5086</v>
      </c>
      <c r="CU107" s="93" t="s">
        <v>2812</v>
      </c>
      <c r="CV107" s="93" t="s">
        <v>5087</v>
      </c>
      <c r="CW107" s="93" t="s">
        <v>1076</v>
      </c>
      <c r="CX107" s="93" t="s">
        <v>5088</v>
      </c>
      <c r="CY107" s="93"/>
      <c r="CZ107" s="93" t="s">
        <v>5089</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5090</v>
      </c>
      <c r="B108" s="103" t="s">
        <v>5091</v>
      </c>
      <c r="C108" s="104" t="s">
        <v>1409</v>
      </c>
      <c r="D108" s="105" t="s">
        <v>1409</v>
      </c>
      <c r="E108" s="106" t="s">
        <v>1409</v>
      </c>
      <c r="F108" s="107" t="s">
        <v>2065</v>
      </c>
      <c r="G108" s="103" t="s">
        <v>5007</v>
      </c>
      <c r="H108" s="225"/>
      <c r="I108" s="200" t="s">
        <v>3091</v>
      </c>
      <c r="J108" s="200" t="s">
        <v>5092</v>
      </c>
      <c r="K108" s="200" t="s">
        <v>656</v>
      </c>
      <c r="L108" s="200" t="s">
        <v>4937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5093</v>
      </c>
      <c r="B109" s="82" t="s">
        <v>5094</v>
      </c>
      <c r="C109" s="83" t="s">
        <v>1409</v>
      </c>
      <c r="D109" s="84" t="s">
        <v>1409</v>
      </c>
      <c r="E109" s="85" t="s">
        <v>1409</v>
      </c>
      <c r="F109" s="86" t="s">
        <v>2554</v>
      </c>
      <c r="G109" s="82" t="s">
        <v>2387</v>
      </c>
      <c r="H109" s="93" t="s">
        <v>3067</v>
      </c>
      <c r="I109" s="93" t="s">
        <v>5095</v>
      </c>
      <c r="J109" s="93" t="s">
        <v>5096</v>
      </c>
      <c r="K109" s="93" t="s">
        <v>749</v>
      </c>
      <c r="L109" s="93" t="s">
        <v>913</v>
      </c>
      <c r="M109" s="97"/>
      <c r="N109" s="93" t="s">
        <v>5097</v>
      </c>
      <c r="O109" s="93" t="s">
        <v>804</v>
      </c>
      <c r="P109" s="88" t="s">
        <v>549</v>
      </c>
      <c r="Q109" s="93" t="s">
        <v>1144</v>
      </c>
      <c r="R109" s="97"/>
      <c r="S109" s="88" t="s">
        <v>2577</v>
      </c>
      <c r="T109" s="97"/>
      <c r="U109" s="93" t="s">
        <v>5098</v>
      </c>
      <c r="V109" s="88" t="s">
        <v>5099</v>
      </c>
      <c r="W109" s="92"/>
      <c r="X109" s="93" t="s">
        <v>5100</v>
      </c>
      <c r="Y109" s="93" t="s">
        <v>2824</v>
      </c>
      <c r="Z109" s="93" t="s">
        <v>1501</v>
      </c>
      <c r="AA109" s="93" t="s">
        <v>604</v>
      </c>
      <c r="AB109" s="93" t="s">
        <v>3403</v>
      </c>
      <c r="AC109" s="93" t="s">
        <v>5101</v>
      </c>
      <c r="AD109" s="93"/>
      <c r="AE109" s="93" t="s">
        <v>3602</v>
      </c>
      <c r="AF109" s="88" t="s">
        <v>1757</v>
      </c>
      <c r="AG109" s="93" t="s">
        <v>167</v>
      </c>
      <c r="AH109" s="100"/>
      <c r="AI109" s="88" t="s">
        <v>2880</v>
      </c>
      <c r="AJ109" s="93" t="s">
        <v>5102</v>
      </c>
      <c r="AK109" s="92"/>
      <c r="AL109" s="93" t="s">
        <v>3261</v>
      </c>
      <c r="AM109" s="93" t="s">
        <v>1238</v>
      </c>
      <c r="AN109" s="97"/>
      <c r="AO109" s="88" t="s">
        <v>5103</v>
      </c>
      <c r="AP109" s="93" t="s">
        <v>202</v>
      </c>
      <c r="AQ109" s="93"/>
      <c r="AR109" s="93" t="s">
        <v>5104</v>
      </c>
      <c r="AS109" s="93" t="s">
        <v>5105</v>
      </c>
      <c r="AT109" s="88" t="s">
        <v>4251</v>
      </c>
      <c r="AU109" s="93" t="s">
        <v>5106</v>
      </c>
      <c r="AV109" s="93" t="s">
        <v>5107</v>
      </c>
      <c r="AW109" s="97"/>
      <c r="AX109" s="88" t="s">
        <v>1569</v>
      </c>
      <c r="AY109" s="93" t="s">
        <v>5108</v>
      </c>
      <c r="AZ109" s="93"/>
      <c r="BA109" s="97"/>
      <c r="BB109" s="93" t="s">
        <v>5109</v>
      </c>
      <c r="BC109" s="93" t="s">
        <v>3217</v>
      </c>
      <c r="BD109" s="93" t="s">
        <v>5110</v>
      </c>
      <c r="BE109" s="93" t="s">
        <v>2509</v>
      </c>
      <c r="BF109" s="93" t="s">
        <v>1910</v>
      </c>
      <c r="BG109" s="97"/>
      <c r="BH109" s="93" t="s">
        <v>4805</v>
      </c>
      <c r="BI109" s="93" t="s">
        <v>1075</v>
      </c>
      <c r="BJ109" s="97"/>
      <c r="BK109" s="163" t="s">
        <v>5111</v>
      </c>
      <c r="BL109" s="93" t="s">
        <v>5112</v>
      </c>
      <c r="BM109" s="93" t="s">
        <v>3820</v>
      </c>
      <c r="BN109" s="97"/>
      <c r="BO109" s="93" t="s">
        <v>5113</v>
      </c>
      <c r="BP109" s="93"/>
      <c r="BQ109" s="97"/>
      <c r="BR109" s="93" t="s">
        <v>5114</v>
      </c>
      <c r="BS109" s="93" t="s">
        <v>4918</v>
      </c>
      <c r="BT109" s="93" t="s">
        <v>574</v>
      </c>
      <c r="BU109" s="93" t="s">
        <v>5115</v>
      </c>
      <c r="BV109" s="93" t="s">
        <v>5116</v>
      </c>
      <c r="BW109" s="97"/>
      <c r="BX109" s="88" t="s">
        <v>2996</v>
      </c>
      <c r="BY109" s="97"/>
      <c r="BZ109" s="88" t="s">
        <v>3407</v>
      </c>
      <c r="CA109" s="88" t="s">
        <v>5117</v>
      </c>
      <c r="CB109" s="88" t="s">
        <v>5118</v>
      </c>
      <c r="CC109" s="93" t="s">
        <v>2679</v>
      </c>
      <c r="CD109" s="93" t="s">
        <v>5119</v>
      </c>
      <c r="CE109" s="93"/>
      <c r="CF109" s="93" t="s">
        <v>5120</v>
      </c>
      <c r="CG109" s="93" t="s">
        <v>5121</v>
      </c>
      <c r="CH109" s="93" t="s">
        <v>1520</v>
      </c>
      <c r="CI109" s="93" t="s">
        <v>5122</v>
      </c>
      <c r="CJ109" s="93"/>
      <c r="CK109" s="93" t="s">
        <v>5123</v>
      </c>
      <c r="CL109" s="302" t="s">
        <v>5124</v>
      </c>
      <c r="CM109" s="88" t="s">
        <v>2183</v>
      </c>
      <c r="CN109" s="97"/>
      <c r="CO109" s="93" t="s">
        <v>5125</v>
      </c>
      <c r="CP109" s="97"/>
      <c r="CQ109" s="97"/>
      <c r="CR109" s="93" t="s">
        <v>3118</v>
      </c>
      <c r="CS109" s="101"/>
      <c r="CT109" s="93" t="s">
        <v>2520</v>
      </c>
      <c r="CU109" s="93" t="s">
        <v>5126</v>
      </c>
      <c r="CV109" s="93" t="s">
        <v>5127</v>
      </c>
      <c r="CW109" s="93" t="s">
        <v>653</v>
      </c>
      <c r="CX109" s="97"/>
      <c r="CY109" s="97"/>
      <c r="CZ109" s="88" t="s">
        <v>5128</v>
      </c>
      <c r="DA109" s="88" t="s">
        <v>2258</v>
      </c>
      <c r="DB109" s="93" t="s">
        <v>5129</v>
      </c>
      <c r="DC109" s="93" t="s">
        <v>5076</v>
      </c>
      <c r="DD109" s="93" t="s">
        <v>5130</v>
      </c>
      <c r="DE109" s="93" t="s">
        <v>5131</v>
      </c>
      <c r="DF109" s="93"/>
      <c r="DG109" s="93" t="s">
        <v>3930</v>
      </c>
      <c r="DH109" s="93"/>
      <c r="DI109" s="93" t="s">
        <v>5132</v>
      </c>
      <c r="DJ109" s="93"/>
      <c r="DK109" s="93" t="s">
        <v>5133</v>
      </c>
      <c r="DL109" s="93" t="s">
        <v>2697</v>
      </c>
      <c r="DM109" s="163" t="s">
        <v>5134</v>
      </c>
      <c r="DN109" s="93" t="s">
        <v>3427</v>
      </c>
      <c r="DO109" s="97"/>
      <c r="DP109" s="93" t="s">
        <v>5135</v>
      </c>
      <c r="DQ109" s="93" t="s">
        <v>5136</v>
      </c>
      <c r="DR109" s="93" t="s">
        <v>3474</v>
      </c>
      <c r="DS109" s="93" t="s">
        <v>3216</v>
      </c>
      <c r="DT109" s="93" t="s">
        <v>1149</v>
      </c>
      <c r="DU109" s="93" t="s">
        <v>1274</v>
      </c>
      <c r="DV109" s="93" t="s">
        <v>3963</v>
      </c>
      <c r="DW109" s="93" t="s">
        <v>1015</v>
      </c>
      <c r="DX109" s="93" t="s">
        <v>3044</v>
      </c>
      <c r="DY109" s="93" t="s">
        <v>3582</v>
      </c>
      <c r="DZ109" s="93" t="s">
        <v>2088</v>
      </c>
      <c r="EA109" s="93" t="s">
        <v>2233</v>
      </c>
      <c r="EB109" s="299" t="s">
        <v>5137</v>
      </c>
    </row>
    <row r="110">
      <c r="A110" s="169" t="s">
        <v>5138</v>
      </c>
      <c r="B110" s="103" t="s">
        <v>5139</v>
      </c>
      <c r="C110" s="104" t="s">
        <v>1409</v>
      </c>
      <c r="D110" s="105" t="s">
        <v>1409</v>
      </c>
      <c r="E110" s="106" t="s">
        <v>1409</v>
      </c>
      <c r="F110" s="107" t="s">
        <v>735</v>
      </c>
      <c r="G110" s="103" t="s">
        <v>2449</v>
      </c>
      <c r="H110" s="170" t="s">
        <v>4845</v>
      </c>
      <c r="I110" s="170" t="s">
        <v>3924</v>
      </c>
      <c r="J110" s="170" t="s">
        <v>5140</v>
      </c>
      <c r="K110" s="170" t="s">
        <v>3798</v>
      </c>
      <c r="L110" s="170" t="s">
        <v>5070</v>
      </c>
      <c r="M110" s="170" t="s">
        <v>5141</v>
      </c>
      <c r="N110" s="170" t="s">
        <v>5142</v>
      </c>
      <c r="O110" s="170" t="s">
        <v>849</v>
      </c>
      <c r="P110" s="170" t="s">
        <v>5143</v>
      </c>
      <c r="Q110" s="225"/>
      <c r="R110" s="225"/>
      <c r="S110" s="225"/>
      <c r="T110" s="225"/>
      <c r="U110" s="225"/>
      <c r="V110" s="225"/>
      <c r="W110" s="92"/>
      <c r="X110" s="202" t="s">
        <v>5144</v>
      </c>
      <c r="Y110" s="202" t="s">
        <v>3736</v>
      </c>
      <c r="Z110" s="202" t="s">
        <v>5145</v>
      </c>
      <c r="AA110" s="202" t="s">
        <v>5146</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5147</v>
      </c>
      <c r="BB110" s="178" t="s">
        <v>601</v>
      </c>
      <c r="BC110" s="178" t="s">
        <v>2582</v>
      </c>
      <c r="BD110" s="178" t="s">
        <v>5148</v>
      </c>
      <c r="BE110" s="178" t="s">
        <v>5149</v>
      </c>
      <c r="BF110" s="178"/>
      <c r="BG110" s="177"/>
      <c r="BH110" s="178" t="s">
        <v>1969</v>
      </c>
      <c r="BI110" s="178" t="s">
        <v>5150</v>
      </c>
      <c r="BJ110" s="178"/>
      <c r="BK110" s="178" t="s">
        <v>2378</v>
      </c>
      <c r="BL110" s="177"/>
      <c r="BM110" s="178" t="s">
        <v>3074</v>
      </c>
      <c r="BN110" s="177"/>
      <c r="BO110" s="177"/>
      <c r="BP110" s="289"/>
      <c r="BQ110" s="179"/>
      <c r="BR110" s="179" t="s">
        <v>2156</v>
      </c>
      <c r="BS110" s="179" t="s">
        <v>5151</v>
      </c>
      <c r="BT110" s="179" t="s">
        <v>5152</v>
      </c>
      <c r="BU110" s="179"/>
      <c r="BV110" s="132" t="s">
        <v>1184</v>
      </c>
      <c r="BW110" s="179" t="s">
        <v>3177</v>
      </c>
      <c r="BX110" s="179" t="s">
        <v>5153</v>
      </c>
      <c r="BY110" s="290"/>
      <c r="BZ110" s="179" t="s">
        <v>3052</v>
      </c>
      <c r="CA110" s="179" t="s">
        <v>4781</v>
      </c>
      <c r="CB110" s="290"/>
      <c r="CC110" s="179" t="s">
        <v>4239</v>
      </c>
      <c r="CD110" s="290"/>
      <c r="CE110" s="291"/>
      <c r="CF110" s="182" t="s">
        <v>5154</v>
      </c>
      <c r="CG110" s="182" t="s">
        <v>4213</v>
      </c>
      <c r="CH110" s="182" t="s">
        <v>2794</v>
      </c>
      <c r="CI110" s="182" t="s">
        <v>5155</v>
      </c>
      <c r="CJ110" s="280"/>
      <c r="CK110" s="182" t="s">
        <v>5156</v>
      </c>
      <c r="CL110" s="182" t="s">
        <v>3416</v>
      </c>
      <c r="CM110" s="182" t="s">
        <v>1238</v>
      </c>
      <c r="CN110" s="280"/>
      <c r="CO110" s="280"/>
      <c r="CP110" s="280"/>
      <c r="CQ110" s="280"/>
      <c r="CR110" s="280"/>
      <c r="CS110" s="101"/>
      <c r="CT110" s="209" t="s">
        <v>5157</v>
      </c>
      <c r="CU110" s="209" t="s">
        <v>5126</v>
      </c>
      <c r="CV110" s="209" t="s">
        <v>2577</v>
      </c>
      <c r="CW110" s="209" t="s">
        <v>503</v>
      </c>
      <c r="CX110" s="209" t="s">
        <v>5158</v>
      </c>
      <c r="CY110" s="209" t="s">
        <v>3025</v>
      </c>
      <c r="CZ110" s="209" t="s">
        <v>5159</v>
      </c>
      <c r="DA110" s="209" t="s">
        <v>5160</v>
      </c>
      <c r="DB110" s="281"/>
      <c r="DC110" s="281"/>
      <c r="DD110" s="281"/>
      <c r="DE110" s="281"/>
      <c r="DF110" s="292"/>
      <c r="DG110" s="282"/>
      <c r="DH110" s="282"/>
      <c r="DI110" s="282"/>
      <c r="DJ110" s="282"/>
      <c r="DK110" s="210" t="s">
        <v>5133</v>
      </c>
      <c r="DL110" s="282"/>
      <c r="DM110" s="282"/>
      <c r="DN110" s="282"/>
      <c r="DO110" s="282"/>
      <c r="DP110" s="210"/>
      <c r="DQ110" s="210" t="s">
        <v>2772</v>
      </c>
      <c r="DR110" s="282"/>
      <c r="DS110" s="210" t="s">
        <v>5161</v>
      </c>
      <c r="DT110" s="210" t="s">
        <v>5162</v>
      </c>
      <c r="DU110" s="210" t="s">
        <v>3198</v>
      </c>
      <c r="DV110" s="282"/>
      <c r="DW110" s="282"/>
      <c r="DX110" s="210" t="s">
        <v>804</v>
      </c>
      <c r="DY110" s="210" t="s">
        <v>1250</v>
      </c>
      <c r="DZ110" s="282"/>
      <c r="EA110" s="282"/>
      <c r="EB110" s="323"/>
    </row>
    <row r="111">
      <c r="A111" s="81" t="s">
        <v>5163</v>
      </c>
      <c r="B111" s="82" t="s">
        <v>5164</v>
      </c>
      <c r="C111" s="83" t="s">
        <v>1409</v>
      </c>
      <c r="D111" s="84" t="s">
        <v>1409</v>
      </c>
      <c r="E111" s="85" t="s">
        <v>1409</v>
      </c>
      <c r="F111" s="86" t="s">
        <v>1409</v>
      </c>
      <c r="G111" s="82" t="s">
        <v>3330</v>
      </c>
      <c r="H111" s="93" t="s">
        <v>3879</v>
      </c>
      <c r="I111" s="93" t="s">
        <v>2430</v>
      </c>
      <c r="J111" s="93" t="s">
        <v>1636</v>
      </c>
      <c r="K111" s="93" t="s">
        <v>1072</v>
      </c>
      <c r="L111" s="93" t="s">
        <v>2520</v>
      </c>
      <c r="M111" s="93" t="s">
        <v>5165</v>
      </c>
      <c r="N111" s="93" t="s">
        <v>5166</v>
      </c>
      <c r="O111" s="93" t="s">
        <v>336</v>
      </c>
      <c r="P111" s="93" t="s">
        <v>1797</v>
      </c>
      <c r="Q111" s="97"/>
      <c r="R111" s="97"/>
      <c r="S111" s="93" t="s">
        <v>5167</v>
      </c>
      <c r="T111" s="97"/>
      <c r="U111" s="93" t="s">
        <v>1370</v>
      </c>
      <c r="V111" s="97"/>
      <c r="W111" s="92"/>
      <c r="X111" s="93" t="s">
        <v>5168</v>
      </c>
      <c r="Y111" s="93" t="s">
        <v>5169</v>
      </c>
      <c r="Z111" s="93" t="s">
        <v>5170</v>
      </c>
      <c r="AA111" s="93" t="s">
        <v>4792</v>
      </c>
      <c r="AB111" s="93" t="s">
        <v>5171</v>
      </c>
      <c r="AC111" s="93" t="s">
        <v>5172</v>
      </c>
      <c r="AD111" s="93" t="s">
        <v>5173</v>
      </c>
      <c r="AE111" s="93" t="s">
        <v>1931</v>
      </c>
      <c r="AF111" s="93" t="s">
        <v>4417</v>
      </c>
      <c r="AG111" s="93" t="s">
        <v>1800</v>
      </c>
      <c r="AH111" s="93"/>
      <c r="AI111" s="93" t="s">
        <v>1294</v>
      </c>
      <c r="AJ111" s="93" t="s">
        <v>5174</v>
      </c>
      <c r="AK111" s="92"/>
      <c r="AL111" s="93" t="s">
        <v>1955</v>
      </c>
      <c r="AM111" s="93" t="s">
        <v>4117</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2321</v>
      </c>
      <c r="BE111" s="93" t="s">
        <v>5179</v>
      </c>
      <c r="BF111" s="93" t="s">
        <v>4036</v>
      </c>
      <c r="BG111" s="93" t="s">
        <v>4331</v>
      </c>
      <c r="BH111" s="93" t="s">
        <v>3893</v>
      </c>
      <c r="BI111" s="93" t="s">
        <v>894</v>
      </c>
      <c r="BJ111" s="93"/>
      <c r="BK111" s="93" t="s">
        <v>5180</v>
      </c>
      <c r="BL111" s="97"/>
      <c r="BM111" s="93" t="s">
        <v>158</v>
      </c>
      <c r="BN111" s="93" t="s">
        <v>2796</v>
      </c>
      <c r="BO111" s="97"/>
      <c r="BP111" s="269"/>
      <c r="BQ111" s="93"/>
      <c r="BR111" s="93" t="s">
        <v>3867</v>
      </c>
      <c r="BS111" s="93" t="s">
        <v>2709</v>
      </c>
      <c r="BT111" s="93" t="s">
        <v>2296</v>
      </c>
      <c r="BU111" s="93" t="s">
        <v>5181</v>
      </c>
      <c r="BV111" s="93" t="s">
        <v>209</v>
      </c>
      <c r="BW111" s="93" t="s">
        <v>5182</v>
      </c>
      <c r="BX111" s="97"/>
      <c r="BY111" s="93" t="s">
        <v>5183</v>
      </c>
      <c r="BZ111" s="93" t="s">
        <v>5184</v>
      </c>
      <c r="CA111" s="97"/>
      <c r="CB111" s="93" t="s">
        <v>5185</v>
      </c>
      <c r="CC111" s="93" t="s">
        <v>1490</v>
      </c>
      <c r="CD111" s="97"/>
      <c r="CE111" s="269"/>
      <c r="CF111" s="93" t="s">
        <v>4673</v>
      </c>
      <c r="CG111" s="93" t="s">
        <v>1646</v>
      </c>
      <c r="CH111" s="93" t="s">
        <v>4961</v>
      </c>
      <c r="CI111" s="93" t="s">
        <v>5186</v>
      </c>
      <c r="CJ111" s="93" t="s">
        <v>5187</v>
      </c>
      <c r="CK111" s="93" t="s">
        <v>5188</v>
      </c>
      <c r="CL111" s="93" t="s">
        <v>1437</v>
      </c>
      <c r="CM111" s="93" t="s">
        <v>2984</v>
      </c>
      <c r="CN111" s="93" t="s">
        <v>5189</v>
      </c>
      <c r="CO111" s="93" t="s">
        <v>543</v>
      </c>
      <c r="CP111" s="93"/>
      <c r="CQ111" s="93" t="s">
        <v>5190</v>
      </c>
      <c r="CR111" s="97"/>
      <c r="CS111" s="101"/>
      <c r="CT111" s="93" t="s">
        <v>5191</v>
      </c>
      <c r="CU111" s="93" t="s">
        <v>5192</v>
      </c>
      <c r="CV111" s="93" t="s">
        <v>5193</v>
      </c>
      <c r="CW111" s="93" t="s">
        <v>3280</v>
      </c>
      <c r="CX111" s="93" t="s">
        <v>5194</v>
      </c>
      <c r="CY111" s="93" t="s">
        <v>3634</v>
      </c>
      <c r="CZ111" s="93" t="s">
        <v>5195</v>
      </c>
      <c r="DA111" s="93" t="s">
        <v>2502</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1409</v>
      </c>
      <c r="D112" s="105" t="s">
        <v>1409</v>
      </c>
      <c r="E112" s="106" t="s">
        <v>1409</v>
      </c>
      <c r="F112" s="107" t="s">
        <v>432</v>
      </c>
      <c r="G112" s="103" t="s">
        <v>4689</v>
      </c>
      <c r="H112" s="170" t="s">
        <v>658</v>
      </c>
      <c r="I112" s="170" t="s">
        <v>2341</v>
      </c>
      <c r="J112" s="170" t="s">
        <v>1570</v>
      </c>
      <c r="K112" s="170" t="s">
        <v>3798</v>
      </c>
      <c r="L112" s="170" t="s">
        <v>4067</v>
      </c>
      <c r="M112" s="170" t="s">
        <v>5199</v>
      </c>
      <c r="N112" s="170" t="s">
        <v>5200</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4764</v>
      </c>
      <c r="AU112" s="172" t="s">
        <v>5206</v>
      </c>
      <c r="AV112" s="276"/>
      <c r="AW112" s="276"/>
      <c r="AX112" s="276"/>
      <c r="AY112" s="276"/>
      <c r="AZ112" s="277"/>
      <c r="BA112" s="178" t="s">
        <v>5207</v>
      </c>
      <c r="BB112" s="178" t="s">
        <v>4248</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4345</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2474</v>
      </c>
      <c r="CI112" s="182" t="s">
        <v>5218</v>
      </c>
      <c r="CJ112" s="182" t="s">
        <v>2143</v>
      </c>
      <c r="CK112" s="182" t="s">
        <v>5219</v>
      </c>
      <c r="CL112" s="182" t="s">
        <v>2282</v>
      </c>
      <c r="CM112" s="182" t="s">
        <v>5066</v>
      </c>
      <c r="CN112" s="280"/>
      <c r="CO112" s="280"/>
      <c r="CP112" s="280"/>
      <c r="CQ112" s="280"/>
      <c r="CR112" s="280"/>
      <c r="CS112" s="101"/>
      <c r="CT112" s="209" t="s">
        <v>4990</v>
      </c>
      <c r="CU112" s="209" t="s">
        <v>2849</v>
      </c>
      <c r="CV112" s="209" t="s">
        <v>677</v>
      </c>
      <c r="CW112" s="209" t="s">
        <v>5076</v>
      </c>
      <c r="CX112" s="209" t="s">
        <v>5154</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5223</v>
      </c>
      <c r="B113" s="82" t="s">
        <v>5224</v>
      </c>
      <c r="C113" s="83" t="s">
        <v>1409</v>
      </c>
      <c r="D113" s="84" t="s">
        <v>1409</v>
      </c>
      <c r="E113" s="85" t="s">
        <v>1409</v>
      </c>
      <c r="F113" s="86" t="s">
        <v>735</v>
      </c>
      <c r="G113" s="82" t="s">
        <v>4559</v>
      </c>
      <c r="H113" s="100"/>
      <c r="I113" s="94" t="s">
        <v>5225</v>
      </c>
      <c r="J113" s="100" t="s">
        <v>2808</v>
      </c>
      <c r="K113" s="100" t="s">
        <v>2528</v>
      </c>
      <c r="L113" s="163" t="s">
        <v>5226</v>
      </c>
      <c r="M113" s="100"/>
      <c r="N113" s="100" t="s">
        <v>5227</v>
      </c>
      <c r="O113" s="100" t="s">
        <v>5228</v>
      </c>
      <c r="P113" s="100" t="s">
        <v>2183</v>
      </c>
      <c r="Q113" s="97"/>
      <c r="R113" s="97"/>
      <c r="S113" s="97"/>
      <c r="T113" s="97"/>
      <c r="U113" s="97"/>
      <c r="V113" s="97"/>
      <c r="W113" s="92"/>
      <c r="X113" s="100" t="s">
        <v>2056</v>
      </c>
      <c r="Y113" s="100" t="s">
        <v>5229</v>
      </c>
      <c r="Z113" s="100" t="s">
        <v>1141</v>
      </c>
      <c r="AA113" s="163" t="s">
        <v>5230</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5231</v>
      </c>
      <c r="BE113" s="100"/>
      <c r="BF113" s="100"/>
      <c r="BG113" s="97"/>
      <c r="BH113" s="100"/>
      <c r="BI113" s="97"/>
      <c r="BJ113" s="302" t="s">
        <v>2887</v>
      </c>
      <c r="BK113" s="100"/>
      <c r="BL113" s="97"/>
      <c r="BM113" s="97"/>
      <c r="BN113" s="100"/>
      <c r="BO113" s="93" t="s">
        <v>5232</v>
      </c>
      <c r="BP113" s="269"/>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4296</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5242</v>
      </c>
      <c r="B114" s="103" t="s">
        <v>5243</v>
      </c>
      <c r="C114" s="104" t="s">
        <v>1409</v>
      </c>
      <c r="D114" s="105" t="s">
        <v>1409</v>
      </c>
      <c r="E114" s="106" t="s">
        <v>1409</v>
      </c>
      <c r="F114" s="107" t="s">
        <v>1409</v>
      </c>
      <c r="G114" s="103" t="s">
        <v>1133</v>
      </c>
      <c r="H114" s="170" t="s">
        <v>2358</v>
      </c>
      <c r="I114" s="170" t="s">
        <v>5244</v>
      </c>
      <c r="J114" s="170" t="s">
        <v>5245</v>
      </c>
      <c r="K114" s="170" t="s">
        <v>5246</v>
      </c>
      <c r="L114" s="170" t="s">
        <v>779</v>
      </c>
      <c r="M114" s="225"/>
      <c r="N114" s="170" t="s">
        <v>5247</v>
      </c>
      <c r="O114" s="170" t="s">
        <v>475</v>
      </c>
      <c r="P114" s="170" t="s">
        <v>5248</v>
      </c>
      <c r="Q114" s="225"/>
      <c r="R114" s="225"/>
      <c r="S114" s="170" t="s">
        <v>2853</v>
      </c>
      <c r="T114" s="225"/>
      <c r="U114" s="225"/>
      <c r="V114" s="225"/>
      <c r="W114" s="92"/>
      <c r="X114" s="202" t="s">
        <v>5249</v>
      </c>
      <c r="Y114" s="202" t="s">
        <v>281</v>
      </c>
      <c r="Z114" s="202" t="s">
        <v>5250</v>
      </c>
      <c r="AA114" s="202" t="s">
        <v>1452</v>
      </c>
      <c r="AB114" s="202" t="s">
        <v>5251</v>
      </c>
      <c r="AC114" s="202" t="s">
        <v>5252</v>
      </c>
      <c r="AD114" s="294"/>
      <c r="AE114" s="202" t="s">
        <v>287</v>
      </c>
      <c r="AF114" s="202" t="s">
        <v>5253</v>
      </c>
      <c r="AG114" s="294"/>
      <c r="AH114" s="294"/>
      <c r="AI114" s="202" t="s">
        <v>5254</v>
      </c>
      <c r="AJ114" s="294"/>
      <c r="AK114" s="92"/>
      <c r="AL114" s="172" t="s">
        <v>4498</v>
      </c>
      <c r="AM114" s="172" t="s">
        <v>3308</v>
      </c>
      <c r="AN114" s="276"/>
      <c r="AO114" s="276"/>
      <c r="AP114" s="276"/>
      <c r="AQ114" s="276"/>
      <c r="AR114" s="172" t="s">
        <v>5255</v>
      </c>
      <c r="AS114" s="276"/>
      <c r="AT114" s="172" t="s">
        <v>5256</v>
      </c>
      <c r="AU114" s="172" t="s">
        <v>2026</v>
      </c>
      <c r="AV114" s="172" t="s">
        <v>1949</v>
      </c>
      <c r="AW114" s="276"/>
      <c r="AX114" s="172" t="s">
        <v>5251</v>
      </c>
      <c r="AY114" s="276"/>
      <c r="AZ114" s="277"/>
      <c r="BA114" s="178" t="s">
        <v>5257</v>
      </c>
      <c r="BB114" s="178" t="s">
        <v>2585</v>
      </c>
      <c r="BC114" s="178" t="s">
        <v>5258</v>
      </c>
      <c r="BD114" s="178" t="s">
        <v>4405</v>
      </c>
      <c r="BE114" s="178" t="s">
        <v>5259</v>
      </c>
      <c r="BF114" s="178" t="s">
        <v>5260</v>
      </c>
      <c r="BG114" s="178" t="s">
        <v>5261</v>
      </c>
      <c r="BH114" s="178" t="s">
        <v>2236</v>
      </c>
      <c r="BI114" s="178" t="s">
        <v>5262</v>
      </c>
      <c r="BJ114" s="178" t="s">
        <v>5263</v>
      </c>
      <c r="BK114" s="178" t="s">
        <v>5264</v>
      </c>
      <c r="BL114" s="177"/>
      <c r="BM114" s="178" t="s">
        <v>2236</v>
      </c>
      <c r="BN114" s="178" t="s">
        <v>5265</v>
      </c>
      <c r="BO114" s="177"/>
      <c r="BP114" s="289"/>
      <c r="BQ114" s="179" t="s">
        <v>5266</v>
      </c>
      <c r="BR114" s="290"/>
      <c r="BS114" s="179" t="s">
        <v>4525</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5002</v>
      </c>
      <c r="CH114" s="182" t="s">
        <v>4947</v>
      </c>
      <c r="CI114" s="182" t="s">
        <v>5273</v>
      </c>
      <c r="CJ114" s="182" t="s">
        <v>3974</v>
      </c>
      <c r="CK114" s="182" t="s">
        <v>5274</v>
      </c>
      <c r="CL114" s="182" t="s">
        <v>5275</v>
      </c>
      <c r="CM114" s="182" t="s">
        <v>3953</v>
      </c>
      <c r="CN114" s="280"/>
      <c r="CO114" s="182" t="s">
        <v>5276</v>
      </c>
      <c r="CP114" s="280"/>
      <c r="CQ114" s="280"/>
      <c r="CR114" s="280"/>
      <c r="CS114" s="101"/>
      <c r="CT114" s="209" t="s">
        <v>5277</v>
      </c>
      <c r="CU114" s="209" t="s">
        <v>5278</v>
      </c>
      <c r="CV114" s="209" t="s">
        <v>5279</v>
      </c>
      <c r="CW114" s="209" t="s">
        <v>3218</v>
      </c>
      <c r="CX114" s="209" t="s">
        <v>5280</v>
      </c>
      <c r="CY114" s="209" t="s">
        <v>1662</v>
      </c>
      <c r="CZ114" s="209" t="s">
        <v>5281</v>
      </c>
      <c r="DA114" s="209" t="s">
        <v>5282</v>
      </c>
      <c r="DB114" s="281"/>
      <c r="DC114" s="281"/>
      <c r="DD114" s="209" t="s">
        <v>352</v>
      </c>
      <c r="DE114" s="281"/>
      <c r="DF114" s="292"/>
      <c r="DG114" s="210" t="s">
        <v>2335</v>
      </c>
      <c r="DH114" s="282"/>
      <c r="DI114" s="210" t="s">
        <v>4684</v>
      </c>
      <c r="DJ114" s="210"/>
      <c r="DK114" s="210" t="s">
        <v>505</v>
      </c>
      <c r="DL114" s="210" t="s">
        <v>5283</v>
      </c>
      <c r="DM114" s="210" t="s">
        <v>5284</v>
      </c>
      <c r="DN114" s="210" t="s">
        <v>5285</v>
      </c>
      <c r="DO114" s="210" t="s">
        <v>5286</v>
      </c>
      <c r="DP114" s="210" t="s">
        <v>5287</v>
      </c>
      <c r="DQ114" s="210" t="s">
        <v>1137</v>
      </c>
      <c r="DR114" s="210" t="s">
        <v>5066</v>
      </c>
      <c r="DS114" s="282"/>
      <c r="DT114" s="282"/>
      <c r="DU114" s="210" t="s">
        <v>266</v>
      </c>
      <c r="DV114" s="282"/>
      <c r="DW114" s="210" t="s">
        <v>5288</v>
      </c>
      <c r="DX114" s="210" t="s">
        <v>685</v>
      </c>
      <c r="DY114" s="210" t="s">
        <v>5289</v>
      </c>
      <c r="DZ114" s="282"/>
      <c r="EA114" s="210" t="s">
        <v>5290</v>
      </c>
      <c r="EB114" s="573" t="s">
        <v>5291</v>
      </c>
    </row>
    <row r="115">
      <c r="A115" s="574" t="s">
        <v>5292</v>
      </c>
      <c r="B115" s="82" t="s">
        <v>5293</v>
      </c>
      <c r="C115" s="83" t="s">
        <v>1409</v>
      </c>
      <c r="D115" s="84" t="s">
        <v>1409</v>
      </c>
      <c r="E115" s="85" t="s">
        <v>1409</v>
      </c>
      <c r="F115" s="86" t="s">
        <v>1130</v>
      </c>
      <c r="G115" s="82" t="s">
        <v>1410</v>
      </c>
      <c r="H115" s="88" t="s">
        <v>5294</v>
      </c>
      <c r="I115" s="302" t="s">
        <v>2115</v>
      </c>
      <c r="J115" s="302" t="s">
        <v>460</v>
      </c>
      <c r="K115" s="302" t="s">
        <v>2397</v>
      </c>
      <c r="L115" s="88" t="s">
        <v>3906</v>
      </c>
      <c r="M115" s="93" t="s">
        <v>949</v>
      </c>
      <c r="N115" s="93" t="s">
        <v>5295</v>
      </c>
      <c r="O115" s="302" t="s">
        <v>153</v>
      </c>
      <c r="P115" s="88" t="s">
        <v>2790</v>
      </c>
      <c r="Q115" s="97"/>
      <c r="R115" s="97"/>
      <c r="S115" s="93" t="s">
        <v>3449</v>
      </c>
      <c r="T115" s="97"/>
      <c r="U115" s="93" t="s">
        <v>1448</v>
      </c>
      <c r="V115" s="97"/>
      <c r="W115" s="92"/>
      <c r="X115" s="302" t="s">
        <v>2737</v>
      </c>
      <c r="Y115" s="302" t="s">
        <v>3400</v>
      </c>
      <c r="Z115" s="88" t="s">
        <v>5296</v>
      </c>
      <c r="AA115" s="93" t="s">
        <v>5297</v>
      </c>
      <c r="AB115" s="88" t="s">
        <v>2529</v>
      </c>
      <c r="AC115" s="302" t="s">
        <v>5298</v>
      </c>
      <c r="AD115" s="97"/>
      <c r="AE115" s="93" t="s">
        <v>5299</v>
      </c>
      <c r="AF115" s="302" t="s">
        <v>4923</v>
      </c>
      <c r="AG115" s="93" t="s">
        <v>5300</v>
      </c>
      <c r="AH115" s="97"/>
      <c r="AI115" s="97"/>
      <c r="AJ115" s="97"/>
      <c r="AK115" s="92"/>
      <c r="AL115" s="93" t="s">
        <v>601</v>
      </c>
      <c r="AM115" s="93" t="s">
        <v>1050</v>
      </c>
      <c r="AN115" s="97"/>
      <c r="AO115" s="93" t="s">
        <v>5301</v>
      </c>
      <c r="AP115" s="93" t="s">
        <v>5302</v>
      </c>
      <c r="AQ115" s="93" t="s">
        <v>5303</v>
      </c>
      <c r="AR115" s="88" t="s">
        <v>1566</v>
      </c>
      <c r="AS115" s="97"/>
      <c r="AT115" s="299" t="s">
        <v>3268</v>
      </c>
      <c r="AU115" s="302" t="s">
        <v>2427</v>
      </c>
      <c r="AV115" s="88" t="s">
        <v>3660</v>
      </c>
      <c r="AW115" s="97"/>
      <c r="AX115" s="93" t="s">
        <v>5304</v>
      </c>
      <c r="AY115" s="97"/>
      <c r="AZ115" s="269"/>
      <c r="BA115" s="93" t="s">
        <v>4093</v>
      </c>
      <c r="BB115" s="93" t="s">
        <v>1118</v>
      </c>
      <c r="BC115" s="88" t="s">
        <v>4494</v>
      </c>
      <c r="BD115" s="93" t="s">
        <v>2986</v>
      </c>
      <c r="BE115" s="93" t="s">
        <v>4105</v>
      </c>
      <c r="BF115" s="93" t="s">
        <v>2380</v>
      </c>
      <c r="BG115" s="93" t="s">
        <v>5305</v>
      </c>
      <c r="BH115" s="93" t="s">
        <v>3125</v>
      </c>
      <c r="BI115" s="93" t="s">
        <v>5306</v>
      </c>
      <c r="BJ115" s="97"/>
      <c r="BK115" s="93" t="s">
        <v>3058</v>
      </c>
      <c r="BL115" s="97"/>
      <c r="BM115" s="93" t="s">
        <v>4216</v>
      </c>
      <c r="BN115" s="97"/>
      <c r="BO115" s="93" t="s">
        <v>5307</v>
      </c>
      <c r="BP115" s="269"/>
      <c r="BQ115" s="97"/>
      <c r="BR115" s="97"/>
      <c r="BS115" s="93" t="s">
        <v>5009</v>
      </c>
      <c r="BT115" s="93" t="s">
        <v>5308</v>
      </c>
      <c r="BU115" s="93" t="s">
        <v>3672</v>
      </c>
      <c r="BV115" s="93" t="s">
        <v>5309</v>
      </c>
      <c r="BW115" s="97"/>
      <c r="BX115" s="93" t="s">
        <v>4864</v>
      </c>
      <c r="BY115" s="97"/>
      <c r="BZ115" s="93" t="s">
        <v>5310</v>
      </c>
      <c r="CA115" s="93" t="s">
        <v>5311</v>
      </c>
      <c r="CB115" s="97"/>
      <c r="CC115" s="97"/>
      <c r="CD115" s="97"/>
      <c r="CE115" s="269"/>
      <c r="CF115" s="93" t="s">
        <v>5190</v>
      </c>
      <c r="CG115" s="93" t="s">
        <v>5312</v>
      </c>
      <c r="CH115" s="93" t="s">
        <v>2090</v>
      </c>
      <c r="CI115" s="93" t="s">
        <v>5313</v>
      </c>
      <c r="CJ115" s="97"/>
      <c r="CK115" s="97"/>
      <c r="CL115" s="93" t="s">
        <v>1448</v>
      </c>
      <c r="CM115" s="93" t="s">
        <v>3187</v>
      </c>
      <c r="CN115" s="97"/>
      <c r="CO115" s="97"/>
      <c r="CP115" s="97"/>
      <c r="CQ115" s="97"/>
      <c r="CR115" s="97"/>
      <c r="CS115" s="101"/>
      <c r="CT115" s="302" t="s">
        <v>1345</v>
      </c>
      <c r="CU115" s="88" t="s">
        <v>5314</v>
      </c>
      <c r="CV115" s="93" t="s">
        <v>5315</v>
      </c>
      <c r="CW115" s="97"/>
      <c r="CX115" s="97"/>
      <c r="CY115" s="97"/>
      <c r="CZ115" s="302" t="s">
        <v>5316</v>
      </c>
      <c r="DA115" s="93" t="s">
        <v>5317</v>
      </c>
      <c r="DB115" s="97"/>
      <c r="DC115" s="97"/>
      <c r="DD115" s="97"/>
      <c r="DE115" s="97"/>
      <c r="DF115" s="269"/>
      <c r="DG115" s="93" t="s">
        <v>2075</v>
      </c>
      <c r="DH115" s="97"/>
      <c r="DI115" s="97"/>
      <c r="DJ115" s="97"/>
      <c r="DK115" s="93" t="s">
        <v>3646</v>
      </c>
      <c r="DL115" s="97"/>
      <c r="DM115" s="97"/>
      <c r="DN115" s="88" t="s">
        <v>5318</v>
      </c>
      <c r="DO115" s="97"/>
      <c r="DP115" s="97"/>
      <c r="DQ115" s="97"/>
      <c r="DR115" s="93" t="s">
        <v>2979</v>
      </c>
      <c r="DS115" s="97"/>
      <c r="DT115" s="93" t="s">
        <v>3430</v>
      </c>
      <c r="DU115" s="88" t="s">
        <v>3079</v>
      </c>
      <c r="DV115" s="97"/>
      <c r="DW115" s="97"/>
      <c r="DX115" s="97"/>
      <c r="DY115" s="97"/>
      <c r="DZ115" s="97"/>
      <c r="EA115" s="97"/>
      <c r="EB115" s="299"/>
    </row>
    <row r="116">
      <c r="A116" s="169" t="s">
        <v>5319</v>
      </c>
      <c r="B116" s="103" t="s">
        <v>5320</v>
      </c>
      <c r="C116" s="104" t="s">
        <v>1409</v>
      </c>
      <c r="D116" s="105" t="s">
        <v>1409</v>
      </c>
      <c r="E116" s="106" t="s">
        <v>1409</v>
      </c>
      <c r="F116" s="107" t="s">
        <v>1131</v>
      </c>
      <c r="G116" s="103" t="s">
        <v>2554</v>
      </c>
      <c r="H116" s="225"/>
      <c r="I116" s="170" t="s">
        <v>3524</v>
      </c>
      <c r="J116" s="225"/>
      <c r="K116" s="110" t="str">
        <f>HYPERLINK("https://www.youtube.com/watch?v=fhmkEG98u50","13.86")</f>
        <v>13.86</v>
      </c>
      <c r="L116" s="225" t="s">
        <v>5321</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76" t="s">
        <v>1409</v>
      </c>
      <c r="D117" s="577" t="s">
        <v>1409</v>
      </c>
      <c r="E117" s="578" t="s">
        <v>1409</v>
      </c>
      <c r="F117" s="86" t="s">
        <v>330</v>
      </c>
      <c r="G117" s="579" t="s">
        <v>2018</v>
      </c>
      <c r="H117" s="97"/>
      <c r="I117" s="580" t="s">
        <v>5325</v>
      </c>
      <c r="J117" s="93" t="s">
        <v>5326</v>
      </c>
      <c r="K117" s="581" t="s">
        <v>5327</v>
      </c>
      <c r="L117" s="580" t="s">
        <v>5328</v>
      </c>
      <c r="M117" s="93" t="s">
        <v>5329</v>
      </c>
      <c r="N117" s="93" t="s">
        <v>5330</v>
      </c>
      <c r="O117" s="96" t="s">
        <v>2987</v>
      </c>
      <c r="P117" s="96" t="s">
        <v>4740</v>
      </c>
      <c r="Q117" s="97"/>
      <c r="R117" s="97"/>
      <c r="S117" s="96" t="s">
        <v>5331</v>
      </c>
      <c r="T117" s="97"/>
      <c r="U117" s="97"/>
      <c r="V117" s="97"/>
      <c r="W117" s="92"/>
      <c r="X117" s="582" t="s">
        <v>4093</v>
      </c>
      <c r="Y117" s="580" t="s">
        <v>4909</v>
      </c>
      <c r="Z117" s="93" t="s">
        <v>449</v>
      </c>
      <c r="AA117" s="96" t="s">
        <v>4242</v>
      </c>
      <c r="AB117" s="582" t="s">
        <v>5171</v>
      </c>
      <c r="AC117" s="97"/>
      <c r="AD117" s="97"/>
      <c r="AE117" s="97"/>
      <c r="AF117" s="96" t="s">
        <v>5248</v>
      </c>
      <c r="AG117" s="97"/>
      <c r="AH117" s="97"/>
      <c r="AI117" s="97"/>
      <c r="AJ117" s="96" t="s">
        <v>5332</v>
      </c>
      <c r="AK117" s="92"/>
      <c r="AL117" s="97"/>
      <c r="AM117" s="96" t="s">
        <v>524</v>
      </c>
      <c r="AN117" s="96" t="s">
        <v>5333</v>
      </c>
      <c r="AO117" s="97"/>
      <c r="AP117" s="96" t="s">
        <v>2194</v>
      </c>
      <c r="AQ117" s="93"/>
      <c r="AR117" s="97"/>
      <c r="AS117" s="97"/>
      <c r="AT117" s="96" t="s">
        <v>5039</v>
      </c>
      <c r="AU117" s="96" t="s">
        <v>5334</v>
      </c>
      <c r="AV117" s="97"/>
      <c r="AW117" s="97"/>
      <c r="AX117" s="96" t="s">
        <v>5335</v>
      </c>
      <c r="AY117" s="97"/>
      <c r="AZ117" s="269"/>
      <c r="BA117" s="96" t="s">
        <v>5336</v>
      </c>
      <c r="BB117" s="96" t="s">
        <v>2038</v>
      </c>
      <c r="BC117" s="96" t="s">
        <v>4494</v>
      </c>
      <c r="BD117" s="582" t="s">
        <v>2055</v>
      </c>
      <c r="BE117" s="93" t="s">
        <v>4160</v>
      </c>
      <c r="BF117" s="97"/>
      <c r="BG117" s="97"/>
      <c r="BH117" s="96" t="s">
        <v>1646</v>
      </c>
      <c r="BI117" s="583"/>
      <c r="BJ117" s="96" t="s">
        <v>5337</v>
      </c>
      <c r="BK117" s="96" t="s">
        <v>5111</v>
      </c>
      <c r="BL117" s="93"/>
      <c r="BM117" s="97"/>
      <c r="BN117" s="97"/>
      <c r="BO117" s="97"/>
      <c r="BP117" s="269"/>
      <c r="BQ117" s="96" t="s">
        <v>5338</v>
      </c>
      <c r="BR117" s="97"/>
      <c r="BS117" s="96" t="s">
        <v>3070</v>
      </c>
      <c r="BT117" s="97"/>
      <c r="BU117" s="97"/>
      <c r="BV117" s="580" t="s">
        <v>5339</v>
      </c>
      <c r="BW117" s="96" t="s">
        <v>5340</v>
      </c>
      <c r="BX117" s="582" t="s">
        <v>440</v>
      </c>
      <c r="BY117" s="582" t="s">
        <v>5341</v>
      </c>
      <c r="BZ117" s="97"/>
      <c r="CA117" s="97"/>
      <c r="CB117" s="97"/>
      <c r="CC117" s="96" t="s">
        <v>2560</v>
      </c>
      <c r="CD117" s="97"/>
      <c r="CE117" s="269"/>
      <c r="CF117" s="96" t="s">
        <v>5342</v>
      </c>
      <c r="CG117" s="96" t="s">
        <v>5343</v>
      </c>
      <c r="CH117" s="97"/>
      <c r="CI117" s="97"/>
      <c r="CJ117" s="97"/>
      <c r="CK117" s="97"/>
      <c r="CL117" s="96" t="s">
        <v>411</v>
      </c>
      <c r="CM117" s="96" t="s">
        <v>4306</v>
      </c>
      <c r="CN117" s="97"/>
      <c r="CO117" s="97"/>
      <c r="CP117" s="97"/>
      <c r="CQ117" s="97"/>
      <c r="CR117" s="97"/>
      <c r="CS117" s="101"/>
      <c r="CT117" s="581" t="s">
        <v>631</v>
      </c>
      <c r="CU117" s="97"/>
      <c r="CV117" s="91" t="s">
        <v>5344</v>
      </c>
      <c r="CW117" s="93"/>
      <c r="CX117" s="96" t="s">
        <v>5345</v>
      </c>
      <c r="CY117" s="97"/>
      <c r="CZ117" s="582" t="s">
        <v>5346</v>
      </c>
      <c r="DA117" s="96" t="s">
        <v>5347</v>
      </c>
      <c r="DB117" s="97"/>
      <c r="DC117" s="97"/>
      <c r="DD117" s="93"/>
      <c r="DE117" s="97"/>
      <c r="DF117" s="269"/>
      <c r="DG117" s="97"/>
      <c r="DH117" s="97"/>
      <c r="DI117" s="97"/>
      <c r="DJ117" s="93"/>
      <c r="DK117" s="88" t="s">
        <v>523</v>
      </c>
      <c r="DL117" s="96" t="s">
        <v>5348</v>
      </c>
      <c r="DM117" s="96" t="s">
        <v>1121</v>
      </c>
      <c r="DN117" s="96" t="s">
        <v>5349</v>
      </c>
      <c r="DO117" s="97"/>
      <c r="DP117" s="97"/>
      <c r="DQ117" s="97"/>
      <c r="DR117" s="97"/>
      <c r="DS117" s="97"/>
      <c r="DT117" s="97"/>
      <c r="DU117" s="97"/>
      <c r="DV117" s="97"/>
      <c r="DW117" s="97"/>
      <c r="DX117" s="584" t="s">
        <v>3114</v>
      </c>
      <c r="DY117" s="96" t="s">
        <v>2988</v>
      </c>
      <c r="DZ117" s="97"/>
      <c r="EA117" s="97"/>
      <c r="EB117" s="299"/>
    </row>
    <row r="118">
      <c r="A118" s="169" t="s">
        <v>5350</v>
      </c>
      <c r="B118" s="103" t="s">
        <v>5351</v>
      </c>
      <c r="C118" s="104" t="s">
        <v>1409</v>
      </c>
      <c r="D118" s="105" t="s">
        <v>1409</v>
      </c>
      <c r="E118" s="106" t="s">
        <v>1409</v>
      </c>
      <c r="F118" s="107" t="s">
        <v>432</v>
      </c>
      <c r="G118" s="103" t="s">
        <v>3174</v>
      </c>
      <c r="H118" s="285" t="s">
        <v>1248</v>
      </c>
      <c r="I118" s="285" t="s">
        <v>5352</v>
      </c>
      <c r="J118" s="285" t="s">
        <v>5353</v>
      </c>
      <c r="K118" s="285" t="s">
        <v>5354</v>
      </c>
      <c r="L118" s="285" t="s">
        <v>4517</v>
      </c>
      <c r="M118" s="285" t="s">
        <v>5355</v>
      </c>
      <c r="N118" s="285" t="s">
        <v>1652</v>
      </c>
      <c r="O118" s="285" t="s">
        <v>1448</v>
      </c>
      <c r="P118" s="112" t="s">
        <v>1006</v>
      </c>
      <c r="Q118" s="112" t="s">
        <v>5356</v>
      </c>
      <c r="R118" s="225"/>
      <c r="S118" s="225"/>
      <c r="T118" s="225"/>
      <c r="U118" s="225"/>
      <c r="V118" s="225"/>
      <c r="W118" s="92"/>
      <c r="X118" s="404" t="s">
        <v>5357</v>
      </c>
      <c r="Y118" s="404" t="s">
        <v>3788</v>
      </c>
      <c r="Z118" s="404" t="s">
        <v>5358</v>
      </c>
      <c r="AA118" s="404" t="s">
        <v>3107</v>
      </c>
      <c r="AB118" s="404" t="s">
        <v>4982</v>
      </c>
      <c r="AC118" s="404" t="s">
        <v>5359</v>
      </c>
      <c r="AD118" s="202"/>
      <c r="AE118" s="202" t="s">
        <v>720</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848</v>
      </c>
      <c r="BC118" s="328" t="s">
        <v>611</v>
      </c>
      <c r="BD118" s="178" t="s">
        <v>653</v>
      </c>
      <c r="BE118" s="178" t="s">
        <v>2821</v>
      </c>
      <c r="BF118" s="178" t="s">
        <v>5367</v>
      </c>
      <c r="BG118" s="178" t="s">
        <v>5368</v>
      </c>
      <c r="BH118" s="178" t="s">
        <v>5369</v>
      </c>
      <c r="BI118" s="177"/>
      <c r="BJ118" s="178" t="s">
        <v>5370</v>
      </c>
      <c r="BK118" s="178" t="s">
        <v>3646</v>
      </c>
      <c r="BL118" s="177"/>
      <c r="BM118" s="178" t="s">
        <v>5279</v>
      </c>
      <c r="BN118" s="178" t="s">
        <v>4499</v>
      </c>
      <c r="BO118" s="178" t="s">
        <v>5371</v>
      </c>
      <c r="BP118" s="178"/>
      <c r="BQ118" s="179"/>
      <c r="BR118" s="179" t="s">
        <v>3719</v>
      </c>
      <c r="BS118" s="179" t="s">
        <v>3518</v>
      </c>
      <c r="BT118" s="179" t="s">
        <v>5372</v>
      </c>
      <c r="BU118" s="179" t="s">
        <v>4679</v>
      </c>
      <c r="BV118" s="179" t="s">
        <v>4191</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3974</v>
      </c>
      <c r="CK118" s="182" t="s">
        <v>5379</v>
      </c>
      <c r="CL118" s="182" t="s">
        <v>5380</v>
      </c>
      <c r="CM118" s="182" t="s">
        <v>5381</v>
      </c>
      <c r="CN118" s="280"/>
      <c r="CO118" s="280"/>
      <c r="CP118" s="280"/>
      <c r="CQ118" s="280"/>
      <c r="CR118" s="280"/>
      <c r="CS118" s="101"/>
      <c r="CT118" s="209" t="s">
        <v>5382</v>
      </c>
      <c r="CU118" s="209" t="s">
        <v>2955</v>
      </c>
      <c r="CV118" s="209" t="s">
        <v>5383</v>
      </c>
      <c r="CW118" s="209" t="s">
        <v>5384</v>
      </c>
      <c r="CX118" s="209" t="s">
        <v>5385</v>
      </c>
      <c r="CY118" s="209" t="s">
        <v>1646</v>
      </c>
      <c r="CZ118" s="209" t="s">
        <v>5386</v>
      </c>
      <c r="DA118" s="209" t="s">
        <v>3913</v>
      </c>
      <c r="DB118" s="281"/>
      <c r="DC118" s="281"/>
      <c r="DD118" s="281"/>
      <c r="DE118" s="209" t="s">
        <v>5387</v>
      </c>
      <c r="DF118" s="332"/>
      <c r="DG118" s="210" t="s">
        <v>2255</v>
      </c>
      <c r="DH118" s="282"/>
      <c r="DI118" s="282"/>
      <c r="DJ118" s="210"/>
      <c r="DK118" s="282"/>
      <c r="DL118" s="210" t="s">
        <v>3687</v>
      </c>
      <c r="DM118" s="210" t="s">
        <v>3512</v>
      </c>
      <c r="DN118" s="210" t="s">
        <v>1115</v>
      </c>
      <c r="DO118" s="282"/>
      <c r="DP118" s="210" t="s">
        <v>5388</v>
      </c>
      <c r="DQ118" s="210"/>
      <c r="DR118" s="282"/>
      <c r="DS118" s="282"/>
      <c r="DT118" s="210" t="s">
        <v>2901</v>
      </c>
      <c r="DU118" s="282"/>
      <c r="DV118" s="282"/>
      <c r="DW118" s="282"/>
      <c r="DX118" s="210" t="s">
        <v>2089</v>
      </c>
      <c r="DY118" s="282"/>
      <c r="DZ118" s="282"/>
      <c r="EA118" s="282"/>
      <c r="EB118" s="323" t="s">
        <v>5389</v>
      </c>
    </row>
    <row r="119">
      <c r="A119" s="585" t="s">
        <v>5390</v>
      </c>
      <c r="B119" s="82" t="s">
        <v>5391</v>
      </c>
      <c r="C119" s="83" t="s">
        <v>1409</v>
      </c>
      <c r="D119" s="84" t="s">
        <v>1409</v>
      </c>
      <c r="E119" s="85" t="s">
        <v>1409</v>
      </c>
      <c r="F119" s="86" t="s">
        <v>432</v>
      </c>
      <c r="G119" s="82" t="s">
        <v>5392</v>
      </c>
      <c r="H119" s="93"/>
      <c r="I119" s="93" t="s">
        <v>5393</v>
      </c>
      <c r="J119" s="88" t="s">
        <v>647</v>
      </c>
      <c r="K119" s="88" t="s">
        <v>5187</v>
      </c>
      <c r="L119" s="93" t="s">
        <v>5394</v>
      </c>
      <c r="M119" s="97"/>
      <c r="N119" s="93" t="s">
        <v>5395</v>
      </c>
      <c r="O119" s="93" t="s">
        <v>146</v>
      </c>
      <c r="P119" s="88" t="s">
        <v>3974</v>
      </c>
      <c r="Q119" s="97"/>
      <c r="R119" s="97"/>
      <c r="S119" s="97"/>
      <c r="T119" s="97"/>
      <c r="U119" s="97"/>
      <c r="V119" s="97"/>
      <c r="W119" s="92"/>
      <c r="X119" s="93" t="s">
        <v>2818</v>
      </c>
      <c r="Y119" s="93" t="s">
        <v>5396</v>
      </c>
      <c r="Z119" s="93" t="s">
        <v>4576</v>
      </c>
      <c r="AA119" s="93" t="s">
        <v>996</v>
      </c>
      <c r="AB119" s="93" t="s">
        <v>3931</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286</v>
      </c>
      <c r="BC119" s="93" t="s">
        <v>1969</v>
      </c>
      <c r="BD119" s="93" t="s">
        <v>5402</v>
      </c>
      <c r="BE119" s="93" t="s">
        <v>4164</v>
      </c>
      <c r="BF119" s="93" t="s">
        <v>3939</v>
      </c>
      <c r="BG119" s="97"/>
      <c r="BH119" s="302" t="s">
        <v>605</v>
      </c>
      <c r="BI119" s="93" t="s">
        <v>5403</v>
      </c>
      <c r="BJ119" s="93" t="s">
        <v>5404</v>
      </c>
      <c r="BK119" s="93" t="s">
        <v>5405</v>
      </c>
      <c r="BL119" s="97"/>
      <c r="BM119" s="97"/>
      <c r="BN119" s="97"/>
      <c r="BO119" s="97"/>
      <c r="BP119" s="269"/>
      <c r="BQ119" s="93" t="s">
        <v>5406</v>
      </c>
      <c r="BR119" s="93" t="s">
        <v>2982</v>
      </c>
      <c r="BS119" s="93" t="s">
        <v>4727</v>
      </c>
      <c r="BT119" s="93" t="s">
        <v>5308</v>
      </c>
      <c r="BU119" s="93" t="s">
        <v>5407</v>
      </c>
      <c r="BV119" s="93" t="s">
        <v>4486</v>
      </c>
      <c r="BW119" s="97"/>
      <c r="BX119" s="93" t="s">
        <v>713</v>
      </c>
      <c r="BY119" s="93" t="s">
        <v>5408</v>
      </c>
      <c r="BZ119" s="97"/>
      <c r="CA119" s="97"/>
      <c r="CB119" s="97"/>
      <c r="CC119" s="97"/>
      <c r="CD119" s="97"/>
      <c r="CE119" s="269"/>
      <c r="CF119" s="93" t="s">
        <v>5409</v>
      </c>
      <c r="CG119" s="93" t="s">
        <v>3153</v>
      </c>
      <c r="CH119" s="93" t="s">
        <v>1203</v>
      </c>
      <c r="CI119" s="93" t="s">
        <v>5410</v>
      </c>
      <c r="CJ119" s="97"/>
      <c r="CK119" s="93" t="s">
        <v>5411</v>
      </c>
      <c r="CL119" s="93" t="s">
        <v>1939</v>
      </c>
      <c r="CM119" s="93" t="s">
        <v>5412</v>
      </c>
      <c r="CN119" s="97"/>
      <c r="CO119" s="97"/>
      <c r="CP119" s="97"/>
      <c r="CQ119" s="97"/>
      <c r="CR119" s="97"/>
      <c r="CS119" s="101"/>
      <c r="CT119" s="93" t="s">
        <v>3446</v>
      </c>
      <c r="CU119" s="93" t="s">
        <v>3837</v>
      </c>
      <c r="CV119" s="93" t="s">
        <v>3440</v>
      </c>
      <c r="CW119" s="93" t="s">
        <v>5413</v>
      </c>
      <c r="CX119" s="93" t="s">
        <v>5414</v>
      </c>
      <c r="CY119" s="93" t="s">
        <v>5415</v>
      </c>
      <c r="CZ119" s="93" t="s">
        <v>4605</v>
      </c>
      <c r="DA119" s="93" t="s">
        <v>5160</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86" t="s">
        <v>5417</v>
      </c>
      <c r="B120" s="103" t="s">
        <v>5418</v>
      </c>
      <c r="C120" s="104" t="s">
        <v>1409</v>
      </c>
      <c r="D120" s="105" t="s">
        <v>1409</v>
      </c>
      <c r="E120" s="106" t="s">
        <v>1409</v>
      </c>
      <c r="F120" s="107" t="s">
        <v>823</v>
      </c>
      <c r="G120" s="103" t="s">
        <v>3553</v>
      </c>
      <c r="H120" s="170"/>
      <c r="I120" s="170" t="s">
        <v>5419</v>
      </c>
      <c r="J120" s="170" t="s">
        <v>5051</v>
      </c>
      <c r="K120" s="170" t="s">
        <v>5420</v>
      </c>
      <c r="L120" s="112" t="s">
        <v>5421</v>
      </c>
      <c r="M120" s="225"/>
      <c r="N120" s="225"/>
      <c r="O120" s="225"/>
      <c r="P120" s="170" t="s">
        <v>5422</v>
      </c>
      <c r="Q120" s="225"/>
      <c r="R120" s="225"/>
      <c r="S120" s="170" t="s">
        <v>2725</v>
      </c>
      <c r="T120" s="225"/>
      <c r="U120" s="170" t="s">
        <v>5423</v>
      </c>
      <c r="V120" s="225"/>
      <c r="W120" s="92"/>
      <c r="X120" s="202" t="s">
        <v>4973</v>
      </c>
      <c r="Y120" s="294"/>
      <c r="Z120" s="202" t="s">
        <v>5424</v>
      </c>
      <c r="AA120" s="294"/>
      <c r="AB120" s="202" t="s">
        <v>1211</v>
      </c>
      <c r="AC120" s="294"/>
      <c r="AD120" s="294"/>
      <c r="AE120" s="294"/>
      <c r="AF120" s="202" t="s">
        <v>5425</v>
      </c>
      <c r="AG120" s="202" t="s">
        <v>5426</v>
      </c>
      <c r="AH120" s="294"/>
      <c r="AI120" s="202" t="s">
        <v>5427</v>
      </c>
      <c r="AJ120" s="202" t="s">
        <v>5428</v>
      </c>
      <c r="AK120" s="92"/>
      <c r="AL120" s="172" t="s">
        <v>3234</v>
      </c>
      <c r="AM120" s="172" t="s">
        <v>5429</v>
      </c>
      <c r="AN120" s="276"/>
      <c r="AO120" s="276"/>
      <c r="AP120" s="276"/>
      <c r="AQ120" s="276"/>
      <c r="AR120" s="276"/>
      <c r="AS120" s="276"/>
      <c r="AT120" s="172" t="s">
        <v>5175</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5430</v>
      </c>
      <c r="BL120" s="177"/>
      <c r="BM120" s="177"/>
      <c r="BN120" s="177"/>
      <c r="BO120" s="177"/>
      <c r="BP120" s="289"/>
      <c r="BQ120" s="290"/>
      <c r="BR120" s="290"/>
      <c r="BS120" s="179" t="s">
        <v>5431</v>
      </c>
      <c r="BT120" s="179" t="s">
        <v>5432</v>
      </c>
      <c r="BU120" s="290"/>
      <c r="BV120" s="179" t="s">
        <v>5433</v>
      </c>
      <c r="BW120" s="290"/>
      <c r="BX120" s="290"/>
      <c r="BY120" s="290"/>
      <c r="BZ120" s="179" t="s">
        <v>2710</v>
      </c>
      <c r="CA120" s="290"/>
      <c r="CB120" s="290"/>
      <c r="CC120" s="290"/>
      <c r="CD120" s="290"/>
      <c r="CE120" s="291"/>
      <c r="CF120" s="182" t="s">
        <v>2395</v>
      </c>
      <c r="CG120" s="138" t="s">
        <v>3318</v>
      </c>
      <c r="CH120" s="182" t="s">
        <v>5434</v>
      </c>
      <c r="CI120" s="182" t="s">
        <v>5435</v>
      </c>
      <c r="CJ120" s="182" t="s">
        <v>1286</v>
      </c>
      <c r="CK120" s="182" t="s">
        <v>5436</v>
      </c>
      <c r="CL120" s="182" t="s">
        <v>2214</v>
      </c>
      <c r="CM120" s="182" t="s">
        <v>5437</v>
      </c>
      <c r="CN120" s="280"/>
      <c r="CO120" s="280"/>
      <c r="CP120" s="280"/>
      <c r="CQ120" s="280"/>
      <c r="CR120" s="280"/>
      <c r="CS120" s="101"/>
      <c r="CT120" s="209" t="s">
        <v>5438</v>
      </c>
      <c r="CU120" s="281"/>
      <c r="CV120" s="209" t="s">
        <v>5439</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5440</v>
      </c>
      <c r="DT120" s="210" t="s">
        <v>5441</v>
      </c>
      <c r="DU120" s="282"/>
      <c r="DV120" s="210" t="s">
        <v>4829</v>
      </c>
      <c r="DW120" s="282"/>
      <c r="DX120" s="210" t="s">
        <v>5442</v>
      </c>
      <c r="DY120" s="148" t="s">
        <v>847</v>
      </c>
      <c r="DZ120" s="282"/>
      <c r="EA120" s="282"/>
      <c r="EB120" s="323" t="s">
        <v>5443</v>
      </c>
    </row>
    <row r="121">
      <c r="A121" s="400" t="s">
        <v>5444</v>
      </c>
      <c r="B121" s="82" t="s">
        <v>5445</v>
      </c>
      <c r="C121" s="83" t="s">
        <v>1409</v>
      </c>
      <c r="D121" s="84" t="s">
        <v>1409</v>
      </c>
      <c r="E121" s="85" t="s">
        <v>1409</v>
      </c>
      <c r="F121" s="86" t="s">
        <v>1409</v>
      </c>
      <c r="G121" s="82" t="s">
        <v>4227</v>
      </c>
      <c r="H121" s="93" t="s">
        <v>4568</v>
      </c>
      <c r="I121" s="93" t="s">
        <v>5446</v>
      </c>
      <c r="J121" s="93" t="s">
        <v>5060</v>
      </c>
      <c r="K121" s="93" t="s">
        <v>349</v>
      </c>
      <c r="L121" s="93" t="s">
        <v>4757</v>
      </c>
      <c r="M121" s="93" t="s">
        <v>5447</v>
      </c>
      <c r="N121" s="93" t="s">
        <v>5448</v>
      </c>
      <c r="O121" s="93" t="s">
        <v>2889</v>
      </c>
      <c r="P121" s="93" t="s">
        <v>5449</v>
      </c>
      <c r="Q121" s="97"/>
      <c r="R121" s="97"/>
      <c r="S121" s="97"/>
      <c r="T121" s="97"/>
      <c r="U121" s="97"/>
      <c r="V121" s="97"/>
      <c r="W121" s="92"/>
      <c r="X121" s="93" t="s">
        <v>3192</v>
      </c>
      <c r="Y121" s="93" t="s">
        <v>568</v>
      </c>
      <c r="Z121" s="93" t="s">
        <v>4506</v>
      </c>
      <c r="AA121" s="93" t="s">
        <v>613</v>
      </c>
      <c r="AB121" s="93" t="s">
        <v>4612</v>
      </c>
      <c r="AC121" s="93" t="s">
        <v>2137</v>
      </c>
      <c r="AD121" s="93"/>
      <c r="AE121" s="93" t="s">
        <v>5450</v>
      </c>
      <c r="AF121" s="93" t="s">
        <v>5451</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5452</v>
      </c>
      <c r="BB121" s="93" t="s">
        <v>286</v>
      </c>
      <c r="BC121" s="93" t="s">
        <v>1042</v>
      </c>
      <c r="BD121" s="93" t="s">
        <v>5453</v>
      </c>
      <c r="BE121" s="93" t="s">
        <v>5454</v>
      </c>
      <c r="BF121" s="93" t="s">
        <v>5455</v>
      </c>
      <c r="BG121" s="93" t="s">
        <v>5456</v>
      </c>
      <c r="BH121" s="93" t="s">
        <v>2912</v>
      </c>
      <c r="BI121" s="97"/>
      <c r="BJ121" s="93" t="s">
        <v>5457</v>
      </c>
      <c r="BK121" s="93" t="s">
        <v>5458</v>
      </c>
      <c r="BL121" s="97"/>
      <c r="BM121" s="97"/>
      <c r="BN121" s="97"/>
      <c r="BO121" s="97"/>
      <c r="BP121" s="269"/>
      <c r="BQ121" s="93" t="s">
        <v>5459</v>
      </c>
      <c r="BR121" s="93" t="s">
        <v>4942</v>
      </c>
      <c r="BS121" s="93" t="s">
        <v>2214</v>
      </c>
      <c r="BT121" s="93" t="s">
        <v>5460</v>
      </c>
      <c r="BU121" s="93" t="s">
        <v>5461</v>
      </c>
      <c r="BV121" s="93" t="s">
        <v>1220</v>
      </c>
      <c r="BW121" s="93" t="s">
        <v>5462</v>
      </c>
      <c r="BX121" s="97"/>
      <c r="BY121" s="93" t="s">
        <v>5463</v>
      </c>
      <c r="BZ121" s="93" t="s">
        <v>2445</v>
      </c>
      <c r="CA121" s="97"/>
      <c r="CB121" s="97"/>
      <c r="CC121" s="97"/>
      <c r="CD121" s="97"/>
      <c r="CE121" s="269"/>
      <c r="CF121" s="93" t="s">
        <v>5464</v>
      </c>
      <c r="CG121" s="93" t="s">
        <v>5107</v>
      </c>
      <c r="CH121" s="93" t="s">
        <v>3254</v>
      </c>
      <c r="CI121" s="93" t="s">
        <v>5465</v>
      </c>
      <c r="CJ121" s="93" t="s">
        <v>5466</v>
      </c>
      <c r="CK121" s="93" t="s">
        <v>5467</v>
      </c>
      <c r="CL121" s="93" t="s">
        <v>4727</v>
      </c>
      <c r="CM121" s="93" t="s">
        <v>5451</v>
      </c>
      <c r="CN121" s="97"/>
      <c r="CO121" s="97"/>
      <c r="CP121" s="97"/>
      <c r="CQ121" s="97"/>
      <c r="CR121" s="97"/>
      <c r="CS121" s="101"/>
      <c r="CT121" s="93" t="s">
        <v>1009</v>
      </c>
      <c r="CU121" s="93" t="s">
        <v>4873</v>
      </c>
      <c r="CV121" s="93" t="s">
        <v>5468</v>
      </c>
      <c r="CW121" s="93" t="s">
        <v>4317</v>
      </c>
      <c r="CX121" s="93" t="s">
        <v>5050</v>
      </c>
      <c r="CY121" s="93" t="s">
        <v>4794</v>
      </c>
      <c r="CZ121" s="93" t="s">
        <v>5469</v>
      </c>
      <c r="DA121" s="93" t="s">
        <v>3701</v>
      </c>
      <c r="DB121" s="97"/>
      <c r="DC121" s="97"/>
      <c r="DD121" s="97"/>
      <c r="DE121" s="97"/>
      <c r="DF121" s="269"/>
      <c r="DG121" s="93" t="s">
        <v>5470</v>
      </c>
      <c r="DH121" s="97"/>
      <c r="DI121" s="97"/>
      <c r="DJ121" s="97"/>
      <c r="DK121" s="97"/>
      <c r="DL121" s="97"/>
      <c r="DM121" s="97"/>
      <c r="DN121" s="97"/>
      <c r="DO121" s="97"/>
      <c r="DP121" s="93" t="s">
        <v>5064</v>
      </c>
      <c r="DQ121" s="93" t="s">
        <v>661</v>
      </c>
      <c r="DR121" s="97"/>
      <c r="DS121" s="97"/>
      <c r="DT121" s="97"/>
      <c r="DU121" s="97"/>
      <c r="DV121" s="97"/>
      <c r="DW121" s="97"/>
      <c r="DX121" s="97"/>
      <c r="DY121" s="97"/>
      <c r="DZ121" s="97"/>
      <c r="EA121" s="97"/>
      <c r="EB121" s="415"/>
    </row>
    <row r="122">
      <c r="A122" s="455" t="s">
        <v>5471</v>
      </c>
      <c r="B122" s="103" t="s">
        <v>5472</v>
      </c>
      <c r="C122" s="104" t="s">
        <v>1409</v>
      </c>
      <c r="D122" s="105" t="s">
        <v>1409</v>
      </c>
      <c r="E122" s="106" t="s">
        <v>1409</v>
      </c>
      <c r="F122" s="107" t="s">
        <v>735</v>
      </c>
      <c r="G122" s="103" t="s">
        <v>1631</v>
      </c>
      <c r="H122" s="225"/>
      <c r="I122" s="225"/>
      <c r="J122" s="170" t="s">
        <v>5473</v>
      </c>
      <c r="K122" s="170" t="s">
        <v>4444</v>
      </c>
      <c r="L122" s="170" t="s">
        <v>5110</v>
      </c>
      <c r="M122" s="225"/>
      <c r="N122" s="170" t="s">
        <v>4753</v>
      </c>
      <c r="O122" s="170" t="s">
        <v>5474</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5475</v>
      </c>
      <c r="BF122" s="177"/>
      <c r="BG122" s="177"/>
      <c r="BH122" s="178" t="s">
        <v>4379</v>
      </c>
      <c r="BI122" s="177"/>
      <c r="BJ122" s="178" t="s">
        <v>5476</v>
      </c>
      <c r="BK122" s="177"/>
      <c r="BL122" s="177"/>
      <c r="BM122" s="177"/>
      <c r="BN122" s="177"/>
      <c r="BO122" s="177"/>
      <c r="BP122" s="289"/>
      <c r="BQ122" s="179" t="s">
        <v>5477</v>
      </c>
      <c r="BR122" s="290"/>
      <c r="BS122" s="290"/>
      <c r="BT122" s="179" t="s">
        <v>5432</v>
      </c>
      <c r="BU122" s="290"/>
      <c r="BV122" s="290"/>
      <c r="BW122" s="290"/>
      <c r="BX122" s="290"/>
      <c r="BY122" s="290"/>
      <c r="BZ122" s="290"/>
      <c r="CA122" s="290"/>
      <c r="CB122" s="290"/>
      <c r="CC122" s="290"/>
      <c r="CD122" s="290"/>
      <c r="CE122" s="291"/>
      <c r="CF122" s="182" t="s">
        <v>5478</v>
      </c>
      <c r="CG122" s="182" t="s">
        <v>1437</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5480</v>
      </c>
      <c r="B123" s="82" t="s">
        <v>5481</v>
      </c>
      <c r="C123" s="83" t="s">
        <v>1409</v>
      </c>
      <c r="D123" s="84" t="s">
        <v>1409</v>
      </c>
      <c r="E123" s="85" t="s">
        <v>1409</v>
      </c>
      <c r="F123" s="86" t="s">
        <v>1409</v>
      </c>
      <c r="G123" s="82" t="s">
        <v>4689</v>
      </c>
      <c r="H123" s="93" t="s">
        <v>5482</v>
      </c>
      <c r="I123" s="93" t="s">
        <v>5483</v>
      </c>
      <c r="J123" s="93" t="s">
        <v>5484</v>
      </c>
      <c r="K123" s="93" t="s">
        <v>5246</v>
      </c>
      <c r="L123" s="93" t="s">
        <v>2561</v>
      </c>
      <c r="M123" s="97"/>
      <c r="N123" s="93" t="s">
        <v>5485</v>
      </c>
      <c r="O123" s="93" t="s">
        <v>685</v>
      </c>
      <c r="P123" s="93" t="s">
        <v>1204</v>
      </c>
      <c r="Q123" s="97"/>
      <c r="R123" s="97"/>
      <c r="S123" s="97"/>
      <c r="T123" s="97"/>
      <c r="U123" s="97"/>
      <c r="V123" s="97"/>
      <c r="W123" s="92"/>
      <c r="X123" s="93" t="s">
        <v>2076</v>
      </c>
      <c r="Y123" s="93" t="s">
        <v>3411</v>
      </c>
      <c r="Z123" s="93" t="s">
        <v>5425</v>
      </c>
      <c r="AA123" s="93" t="s">
        <v>5486</v>
      </c>
      <c r="AB123" s="93" t="s">
        <v>4021</v>
      </c>
      <c r="AC123" s="93" t="s">
        <v>1260</v>
      </c>
      <c r="AD123" s="97"/>
      <c r="AE123" s="93" t="s">
        <v>5487</v>
      </c>
      <c r="AF123" s="93" t="s">
        <v>5488</v>
      </c>
      <c r="AG123" s="97"/>
      <c r="AH123" s="97"/>
      <c r="AI123" s="97"/>
      <c r="AJ123" s="97"/>
      <c r="AK123" s="92"/>
      <c r="AL123" s="97"/>
      <c r="AM123" s="93" t="s">
        <v>691</v>
      </c>
      <c r="AN123" s="97"/>
      <c r="AO123" s="97"/>
      <c r="AP123" s="97"/>
      <c r="AQ123" s="97"/>
      <c r="AR123" s="97"/>
      <c r="AS123" s="97"/>
      <c r="AT123" s="93" t="s">
        <v>3981</v>
      </c>
      <c r="AU123" s="93" t="s">
        <v>5489</v>
      </c>
      <c r="AV123" s="97"/>
      <c r="AW123" s="97"/>
      <c r="AX123" s="97"/>
      <c r="AY123" s="97"/>
      <c r="AZ123" s="269"/>
      <c r="BA123" s="93" t="s">
        <v>4283</v>
      </c>
      <c r="BB123" s="93" t="s">
        <v>575</v>
      </c>
      <c r="BC123" s="93" t="s">
        <v>3386</v>
      </c>
      <c r="BD123" s="93" t="s">
        <v>5490</v>
      </c>
      <c r="BE123" s="93" t="s">
        <v>5491</v>
      </c>
      <c r="BF123" s="97"/>
      <c r="BG123" s="588"/>
      <c r="BH123" s="93" t="s">
        <v>751</v>
      </c>
      <c r="BI123" s="93" t="s">
        <v>5492</v>
      </c>
      <c r="BJ123" s="97"/>
      <c r="BK123" s="93" t="s">
        <v>4403</v>
      </c>
      <c r="BL123" s="97"/>
      <c r="BM123" s="97"/>
      <c r="BN123" s="97"/>
      <c r="BO123" s="97"/>
      <c r="BP123" s="269"/>
      <c r="BQ123" s="93" t="s">
        <v>5262</v>
      </c>
      <c r="BR123" s="93" t="s">
        <v>5493</v>
      </c>
      <c r="BS123" s="93" t="s">
        <v>4711</v>
      </c>
      <c r="BT123" s="93" t="s">
        <v>1819</v>
      </c>
      <c r="BU123" s="93" t="s">
        <v>1004</v>
      </c>
      <c r="BV123" s="93" t="s">
        <v>5494</v>
      </c>
      <c r="BW123" s="93"/>
      <c r="BX123" s="93" t="s">
        <v>5495</v>
      </c>
      <c r="BY123" s="97"/>
      <c r="BZ123" s="93" t="s">
        <v>2207</v>
      </c>
      <c r="CA123" s="97"/>
      <c r="CB123" s="97"/>
      <c r="CC123" s="97"/>
      <c r="CD123" s="97"/>
      <c r="CE123" s="269"/>
      <c r="CF123" s="93" t="s">
        <v>5496</v>
      </c>
      <c r="CG123" s="93" t="s">
        <v>2443</v>
      </c>
      <c r="CH123" s="97"/>
      <c r="CI123" s="97"/>
      <c r="CJ123" s="97"/>
      <c r="CK123" s="93" t="s">
        <v>5497</v>
      </c>
      <c r="CL123" s="93" t="s">
        <v>927</v>
      </c>
      <c r="CM123" s="93" t="s">
        <v>2984</v>
      </c>
      <c r="CN123" s="97"/>
      <c r="CO123" s="97"/>
      <c r="CP123" s="97"/>
      <c r="CQ123" s="97"/>
      <c r="CR123" s="97"/>
      <c r="CS123" s="101"/>
      <c r="CT123" s="93" t="s">
        <v>3356</v>
      </c>
      <c r="CU123" s="93" t="s">
        <v>3017</v>
      </c>
      <c r="CV123" s="93" t="s">
        <v>5002</v>
      </c>
      <c r="CW123" s="93" t="s">
        <v>833</v>
      </c>
      <c r="CX123" s="93" t="s">
        <v>2095</v>
      </c>
      <c r="CY123" s="97"/>
      <c r="CZ123" s="93" t="s">
        <v>5498</v>
      </c>
      <c r="DA123" s="93" t="s">
        <v>4107</v>
      </c>
      <c r="DB123" s="97"/>
      <c r="DC123" s="97"/>
      <c r="DD123" s="97"/>
      <c r="DE123" s="97"/>
      <c r="DF123" s="269"/>
      <c r="DG123" s="97"/>
      <c r="DH123" s="97"/>
      <c r="DI123" s="97"/>
      <c r="DJ123" s="97"/>
      <c r="DK123" s="97"/>
      <c r="DL123" s="97"/>
      <c r="DM123" s="97"/>
      <c r="DN123" s="97"/>
      <c r="DO123" s="97"/>
      <c r="DP123" s="93" t="s">
        <v>5499</v>
      </c>
      <c r="DQ123" s="93" t="s">
        <v>2274</v>
      </c>
      <c r="DR123" s="97"/>
      <c r="DS123" s="97"/>
      <c r="DT123" s="97"/>
      <c r="DU123" s="97"/>
      <c r="DV123" s="97"/>
      <c r="DW123" s="97"/>
      <c r="DX123" s="97"/>
      <c r="DY123" s="97"/>
      <c r="DZ123" s="97"/>
      <c r="EA123" s="97"/>
      <c r="EB123" s="299"/>
    </row>
    <row r="124">
      <c r="A124" s="169" t="s">
        <v>5500</v>
      </c>
      <c r="B124" s="103" t="s">
        <v>5501</v>
      </c>
      <c r="C124" s="104" t="s">
        <v>1409</v>
      </c>
      <c r="D124" s="105" t="s">
        <v>1409</v>
      </c>
      <c r="E124" s="106" t="s">
        <v>1409</v>
      </c>
      <c r="F124" s="107" t="s">
        <v>1409</v>
      </c>
      <c r="G124" s="103" t="s">
        <v>217</v>
      </c>
      <c r="H124" s="225"/>
      <c r="I124" s="170" t="s">
        <v>5502</v>
      </c>
      <c r="J124" s="225"/>
      <c r="K124" s="225"/>
      <c r="L124" s="170" t="s">
        <v>3129</v>
      </c>
      <c r="M124" s="225"/>
      <c r="N124" s="170" t="s">
        <v>5200</v>
      </c>
      <c r="O124" s="170" t="s">
        <v>936</v>
      </c>
      <c r="P124" s="170" t="s">
        <v>3425</v>
      </c>
      <c r="Q124" s="225"/>
      <c r="R124" s="225"/>
      <c r="S124" s="225"/>
      <c r="T124" s="225"/>
      <c r="U124" s="170" t="s">
        <v>5423</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5503</v>
      </c>
      <c r="AN124" s="276"/>
      <c r="AO124" s="276"/>
      <c r="AP124" s="276"/>
      <c r="AQ124" s="276"/>
      <c r="AR124" s="276"/>
      <c r="AS124" s="276"/>
      <c r="AT124" s="172" t="s">
        <v>2964</v>
      </c>
      <c r="AU124" s="276"/>
      <c r="AV124" s="276"/>
      <c r="AW124" s="276"/>
      <c r="AX124" s="172" t="s">
        <v>5206</v>
      </c>
      <c r="AY124" s="276"/>
      <c r="AZ124" s="277"/>
      <c r="BA124" s="177"/>
      <c r="BB124" s="177"/>
      <c r="BC124" s="177"/>
      <c r="BD124" s="178" t="s">
        <v>4924</v>
      </c>
      <c r="BE124" s="178" t="s">
        <v>5504</v>
      </c>
      <c r="BF124" s="177"/>
      <c r="BG124" s="177"/>
      <c r="BH124" s="178" t="s">
        <v>5258</v>
      </c>
      <c r="BI124" s="177"/>
      <c r="BJ124" s="177"/>
      <c r="BK124" s="177"/>
      <c r="BL124" s="177"/>
      <c r="BM124" s="177"/>
      <c r="BN124" s="177"/>
      <c r="BO124" s="177"/>
      <c r="BP124" s="289"/>
      <c r="BQ124" s="290"/>
      <c r="BR124" s="179" t="s">
        <v>5505</v>
      </c>
      <c r="BS124" s="179" t="s">
        <v>1543</v>
      </c>
      <c r="BT124" s="290"/>
      <c r="BU124" s="290"/>
      <c r="BV124" s="179" t="s">
        <v>1628</v>
      </c>
      <c r="BW124" s="290"/>
      <c r="BX124" s="179" t="s">
        <v>5506</v>
      </c>
      <c r="BY124" s="290"/>
      <c r="BZ124" s="290"/>
      <c r="CA124" s="290"/>
      <c r="CB124" s="290"/>
      <c r="CC124" s="290"/>
      <c r="CD124" s="290"/>
      <c r="CE124" s="291"/>
      <c r="CF124" s="280"/>
      <c r="CG124" s="280"/>
      <c r="CH124" s="280"/>
      <c r="CI124" s="182" t="s">
        <v>5507</v>
      </c>
      <c r="CJ124" s="280"/>
      <c r="CK124" s="280"/>
      <c r="CL124" s="280"/>
      <c r="CM124" s="280"/>
      <c r="CN124" s="280"/>
      <c r="CO124" s="280"/>
      <c r="CP124" s="280"/>
      <c r="CQ124" s="280"/>
      <c r="CR124" s="280"/>
      <c r="CS124" s="101"/>
      <c r="CT124" s="209" t="s">
        <v>4807</v>
      </c>
      <c r="CU124" s="281"/>
      <c r="CV124" s="209" t="s">
        <v>3139</v>
      </c>
      <c r="CW124" s="281"/>
      <c r="CX124" s="281"/>
      <c r="CY124" s="281"/>
      <c r="CZ124" s="209" t="s">
        <v>5508</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5509</v>
      </c>
      <c r="B125" s="82" t="s">
        <v>5510</v>
      </c>
      <c r="C125" s="83" t="s">
        <v>1409</v>
      </c>
      <c r="D125" s="84" t="s">
        <v>1409</v>
      </c>
      <c r="E125" s="85" t="s">
        <v>1409</v>
      </c>
      <c r="F125" s="86" t="s">
        <v>1409</v>
      </c>
      <c r="G125" s="82" t="s">
        <v>5511</v>
      </c>
      <c r="H125" s="589" t="s">
        <v>4233</v>
      </c>
      <c r="I125" s="589" t="s">
        <v>5512</v>
      </c>
      <c r="J125" s="589" t="s">
        <v>5513</v>
      </c>
      <c r="K125" s="589" t="s">
        <v>4256</v>
      </c>
      <c r="L125" s="589" t="s">
        <v>5514</v>
      </c>
      <c r="M125" s="589" t="s">
        <v>5515</v>
      </c>
      <c r="N125" s="589" t="s">
        <v>2573</v>
      </c>
      <c r="O125" s="589" t="s">
        <v>4992</v>
      </c>
      <c r="P125" s="589" t="s">
        <v>3625</v>
      </c>
      <c r="Q125" s="196"/>
      <c r="R125" s="196"/>
      <c r="S125" s="589" t="s">
        <v>3217</v>
      </c>
      <c r="T125" s="196"/>
      <c r="U125" s="589" t="s">
        <v>3578</v>
      </c>
      <c r="V125" s="589" t="s">
        <v>5516</v>
      </c>
      <c r="W125" s="192"/>
      <c r="X125" s="589" t="s">
        <v>5517</v>
      </c>
      <c r="Y125" s="589" t="s">
        <v>5518</v>
      </c>
      <c r="Z125" s="589" t="s">
        <v>648</v>
      </c>
      <c r="AA125" s="589" t="s">
        <v>3339</v>
      </c>
      <c r="AB125" s="589" t="s">
        <v>853</v>
      </c>
      <c r="AC125" s="589" t="s">
        <v>2071</v>
      </c>
      <c r="AD125" s="196"/>
      <c r="AE125" s="589" t="s">
        <v>3026</v>
      </c>
      <c r="AF125" s="589" t="s">
        <v>5079</v>
      </c>
      <c r="AG125" s="589" t="s">
        <v>5519</v>
      </c>
      <c r="AH125" s="196"/>
      <c r="AI125" s="589" t="s">
        <v>5520</v>
      </c>
      <c r="AJ125" s="196"/>
      <c r="AK125" s="192"/>
      <c r="AL125" s="589" t="s">
        <v>4581</v>
      </c>
      <c r="AM125" s="589" t="s">
        <v>5521</v>
      </c>
      <c r="AN125" s="196"/>
      <c r="AO125" s="196"/>
      <c r="AP125" s="589" t="s">
        <v>5522</v>
      </c>
      <c r="AQ125" s="589"/>
      <c r="AR125" s="589" t="s">
        <v>3620</v>
      </c>
      <c r="AS125" s="196"/>
      <c r="AT125" s="589" t="s">
        <v>5523</v>
      </c>
      <c r="AU125" s="589" t="s">
        <v>487</v>
      </c>
      <c r="AV125" s="589" t="s">
        <v>5524</v>
      </c>
      <c r="AW125" s="196"/>
      <c r="AX125" s="196"/>
      <c r="AY125" s="196"/>
      <c r="AZ125" s="195"/>
      <c r="BA125" s="589" t="s">
        <v>2501</v>
      </c>
      <c r="BB125" s="589" t="s">
        <v>1362</v>
      </c>
      <c r="BC125" s="589" t="s">
        <v>5525</v>
      </c>
      <c r="BD125" s="589" t="s">
        <v>1654</v>
      </c>
      <c r="BE125" s="589" t="s">
        <v>5526</v>
      </c>
      <c r="BF125" s="589" t="s">
        <v>5527</v>
      </c>
      <c r="BG125" s="589" t="s">
        <v>5528</v>
      </c>
      <c r="BH125" s="589" t="s">
        <v>5529</v>
      </c>
      <c r="BI125" s="196"/>
      <c r="BJ125" s="589" t="s">
        <v>5530</v>
      </c>
      <c r="BK125" s="589" t="s">
        <v>4823</v>
      </c>
      <c r="BL125" s="196"/>
      <c r="BM125" s="589" t="s">
        <v>4872</v>
      </c>
      <c r="BN125" s="589" t="s">
        <v>5531</v>
      </c>
      <c r="BO125" s="589" t="s">
        <v>5532</v>
      </c>
      <c r="BP125" s="195"/>
      <c r="BQ125" s="196"/>
      <c r="BR125" s="589" t="s">
        <v>5533</v>
      </c>
      <c r="BS125" s="589" t="s">
        <v>5534</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5535</v>
      </c>
      <c r="CJ125" s="196"/>
      <c r="CK125" s="589" t="s">
        <v>5361</v>
      </c>
      <c r="CL125" s="589" t="s">
        <v>5536</v>
      </c>
      <c r="CM125" s="589" t="s">
        <v>5537</v>
      </c>
      <c r="CN125" s="196"/>
      <c r="CO125" s="196"/>
      <c r="CP125" s="196"/>
      <c r="CQ125" s="196"/>
      <c r="CR125" s="196"/>
      <c r="CS125" s="197"/>
      <c r="CT125" s="589" t="s">
        <v>5538</v>
      </c>
      <c r="CU125" s="589" t="s">
        <v>2740</v>
      </c>
      <c r="CV125" s="589" t="s">
        <v>3910</v>
      </c>
      <c r="CW125" s="589" t="s">
        <v>4860</v>
      </c>
      <c r="CX125" s="196"/>
      <c r="CY125" s="589" t="s">
        <v>4404</v>
      </c>
      <c r="CZ125" s="196"/>
      <c r="DA125" s="589" t="s">
        <v>4037</v>
      </c>
      <c r="DB125" s="589" t="s">
        <v>5539</v>
      </c>
      <c r="DC125" s="196"/>
      <c r="DD125" s="589" t="s">
        <v>1826</v>
      </c>
      <c r="DE125" s="589" t="s">
        <v>5540</v>
      </c>
      <c r="DF125" s="195"/>
      <c r="DG125" s="589" t="s">
        <v>3429</v>
      </c>
      <c r="DH125" s="196"/>
      <c r="DI125" s="589" t="s">
        <v>5541</v>
      </c>
      <c r="DJ125" s="589"/>
      <c r="DK125" s="590" t="s">
        <v>5542</v>
      </c>
      <c r="DL125" s="93" t="s">
        <v>705</v>
      </c>
      <c r="DM125" s="589" t="s">
        <v>5039</v>
      </c>
      <c r="DN125" s="589" t="s">
        <v>3301</v>
      </c>
      <c r="DO125" s="196"/>
      <c r="DP125" s="589" t="s">
        <v>5543</v>
      </c>
      <c r="DQ125" s="589" t="s">
        <v>5442</v>
      </c>
      <c r="DR125" s="97"/>
      <c r="DS125" s="589" t="s">
        <v>5544</v>
      </c>
      <c r="DT125" s="196"/>
      <c r="DU125" s="589" t="s">
        <v>4691</v>
      </c>
      <c r="DV125" s="589" t="s">
        <v>5545</v>
      </c>
      <c r="DW125" s="93" t="s">
        <v>384</v>
      </c>
      <c r="DX125" s="97"/>
      <c r="DY125" s="97"/>
      <c r="DZ125" s="97"/>
      <c r="EA125" s="93" t="s">
        <v>3900</v>
      </c>
      <c r="EB125" s="591" t="s">
        <v>5546</v>
      </c>
    </row>
    <row r="126">
      <c r="A126" s="592" t="s">
        <v>5547</v>
      </c>
      <c r="B126" s="103" t="s">
        <v>5548</v>
      </c>
      <c r="C126" s="104" t="s">
        <v>1409</v>
      </c>
      <c r="D126" s="105" t="s">
        <v>735</v>
      </c>
      <c r="E126" s="106" t="s">
        <v>1409</v>
      </c>
      <c r="F126" s="107" t="s">
        <v>2973</v>
      </c>
      <c r="G126" s="103" t="s">
        <v>4689</v>
      </c>
      <c r="H126" s="225"/>
      <c r="I126" s="112" t="s">
        <v>5549</v>
      </c>
      <c r="J126" s="112" t="s">
        <v>5550</v>
      </c>
      <c r="K126" s="112" t="s">
        <v>5551</v>
      </c>
      <c r="L126" s="112" t="s">
        <v>2313</v>
      </c>
      <c r="M126" s="112" t="s">
        <v>1456</v>
      </c>
      <c r="N126" s="112" t="s">
        <v>5552</v>
      </c>
      <c r="O126" s="112" t="s">
        <v>1232</v>
      </c>
      <c r="P126" s="170" t="s">
        <v>5553</v>
      </c>
      <c r="Q126" s="225"/>
      <c r="R126" s="225"/>
      <c r="S126" s="225"/>
      <c r="T126" s="225"/>
      <c r="U126" s="225"/>
      <c r="V126" s="225"/>
      <c r="W126" s="92"/>
      <c r="X126" s="116" t="s">
        <v>2966</v>
      </c>
      <c r="Y126" s="116" t="s">
        <v>2325</v>
      </c>
      <c r="Z126" s="116" t="s">
        <v>616</v>
      </c>
      <c r="AA126" s="202" t="s">
        <v>5554</v>
      </c>
      <c r="AB126" s="116" t="s">
        <v>3705</v>
      </c>
      <c r="AC126" s="116" t="s">
        <v>5555</v>
      </c>
      <c r="AD126" s="294"/>
      <c r="AE126" s="116" t="s">
        <v>5556</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5557</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5558</v>
      </c>
      <c r="BR126" s="179" t="s">
        <v>5559</v>
      </c>
      <c r="BS126" s="179" t="s">
        <v>5560</v>
      </c>
      <c r="BT126" s="179" t="s">
        <v>2122</v>
      </c>
      <c r="BU126" s="290"/>
      <c r="BV126" s="179" t="s">
        <v>3548</v>
      </c>
      <c r="BW126" s="179" t="s">
        <v>5561</v>
      </c>
      <c r="BX126" s="290"/>
      <c r="BY126" s="132" t="s">
        <v>5562</v>
      </c>
      <c r="BZ126" s="179" t="s">
        <v>5563</v>
      </c>
      <c r="CA126" s="290"/>
      <c r="CB126" s="290"/>
      <c r="CC126" s="290"/>
      <c r="CD126" s="290"/>
      <c r="CE126" s="291"/>
      <c r="CF126" s="182" t="s">
        <v>5564</v>
      </c>
      <c r="CG126" s="138" t="s">
        <v>3621</v>
      </c>
      <c r="CH126" s="138" t="s">
        <v>2097</v>
      </c>
      <c r="CI126" s="138" t="s">
        <v>5565</v>
      </c>
      <c r="CJ126" s="138" t="s">
        <v>4130</v>
      </c>
      <c r="CK126" s="280"/>
      <c r="CL126" s="138" t="s">
        <v>1733</v>
      </c>
      <c r="CM126" s="280"/>
      <c r="CN126" s="280"/>
      <c r="CO126" s="280"/>
      <c r="CP126" s="280"/>
      <c r="CQ126" s="280"/>
      <c r="CR126" s="280"/>
      <c r="CS126" s="101"/>
      <c r="CT126" s="143" t="s">
        <v>5566</v>
      </c>
      <c r="CU126" s="143" t="s">
        <v>5567</v>
      </c>
      <c r="CV126" s="143" t="s">
        <v>5568</v>
      </c>
      <c r="CW126" s="143" t="s">
        <v>5569</v>
      </c>
      <c r="CX126" s="143" t="s">
        <v>5570</v>
      </c>
      <c r="CY126" s="143" t="s">
        <v>5571</v>
      </c>
      <c r="CZ126" s="143" t="s">
        <v>5572</v>
      </c>
      <c r="DA126" s="143" t="s">
        <v>4871</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5573</v>
      </c>
      <c r="B127" s="82" t="s">
        <v>5574</v>
      </c>
      <c r="C127" s="83" t="s">
        <v>1409</v>
      </c>
      <c r="D127" s="84" t="s">
        <v>1409</v>
      </c>
      <c r="E127" s="85" t="s">
        <v>1409</v>
      </c>
      <c r="F127" s="86" t="s">
        <v>1409</v>
      </c>
      <c r="G127" s="82" t="s">
        <v>985</v>
      </c>
      <c r="H127" s="213" t="s">
        <v>5575</v>
      </c>
      <c r="I127" s="300" t="s">
        <v>5576</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5577</v>
      </c>
      <c r="BF127" s="97"/>
      <c r="BG127" s="97"/>
      <c r="BH127" s="213"/>
      <c r="BI127" s="213"/>
      <c r="BJ127" s="213"/>
      <c r="BK127" s="213"/>
      <c r="BL127" s="97"/>
      <c r="BM127" s="97"/>
      <c r="BN127" s="97"/>
      <c r="BO127" s="97"/>
      <c r="BP127" s="269"/>
      <c r="BQ127" s="213"/>
      <c r="BR127" s="213"/>
      <c r="BS127" s="213"/>
      <c r="BT127" s="300" t="s">
        <v>5578</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5579</v>
      </c>
      <c r="B128" s="103" t="s">
        <v>5580</v>
      </c>
      <c r="C128" s="104" t="s">
        <v>1409</v>
      </c>
      <c r="D128" s="105" t="s">
        <v>1409</v>
      </c>
      <c r="E128" s="106" t="s">
        <v>1409</v>
      </c>
      <c r="F128" s="107" t="s">
        <v>734</v>
      </c>
      <c r="G128" s="103" t="s">
        <v>4745</v>
      </c>
      <c r="H128" s="170" t="s">
        <v>3410</v>
      </c>
      <c r="I128" s="170" t="s">
        <v>2040</v>
      </c>
      <c r="J128" s="170" t="s">
        <v>5581</v>
      </c>
      <c r="K128" s="170" t="s">
        <v>3214</v>
      </c>
      <c r="L128" s="307" t="s">
        <v>5582</v>
      </c>
      <c r="M128" s="225"/>
      <c r="N128" s="225"/>
      <c r="O128" s="307" t="s">
        <v>1306</v>
      </c>
      <c r="P128" s="225"/>
      <c r="Q128" s="225"/>
      <c r="R128" s="170"/>
      <c r="S128" s="170"/>
      <c r="T128" s="225"/>
      <c r="U128" s="225"/>
      <c r="V128" s="225"/>
      <c r="W128" s="92"/>
      <c r="X128" s="202" t="s">
        <v>1792</v>
      </c>
      <c r="Y128" s="294"/>
      <c r="Z128" s="202" t="s">
        <v>5583</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5584</v>
      </c>
      <c r="BJ128" s="178"/>
      <c r="BK128" s="177"/>
      <c r="BL128" s="177"/>
      <c r="BM128" s="177"/>
      <c r="BN128" s="177"/>
      <c r="BO128" s="177"/>
      <c r="BP128" s="289"/>
      <c r="BQ128" s="290"/>
      <c r="BR128" s="180" t="s">
        <v>3740</v>
      </c>
      <c r="BS128" s="179" t="s">
        <v>5585</v>
      </c>
      <c r="BT128" s="290"/>
      <c r="BU128" s="290"/>
      <c r="BV128" s="179" t="s">
        <v>5586</v>
      </c>
      <c r="BW128" s="290"/>
      <c r="BX128" s="290"/>
      <c r="BY128" s="290"/>
      <c r="BZ128" s="290"/>
      <c r="CA128" s="290"/>
      <c r="CB128" s="290"/>
      <c r="CC128" s="290"/>
      <c r="CD128" s="290"/>
      <c r="CE128" s="291"/>
      <c r="CF128" s="182" t="s">
        <v>5587</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5588</v>
      </c>
      <c r="B129" s="82" t="s">
        <v>5589</v>
      </c>
      <c r="C129" s="83" t="s">
        <v>1409</v>
      </c>
      <c r="D129" s="84" t="s">
        <v>1409</v>
      </c>
      <c r="E129" s="85" t="s">
        <v>1409</v>
      </c>
      <c r="F129" s="86" t="s">
        <v>735</v>
      </c>
      <c r="G129" s="82" t="s">
        <v>2973</v>
      </c>
      <c r="H129" s="93" t="s">
        <v>4002</v>
      </c>
      <c r="I129" s="93" t="s">
        <v>5590</v>
      </c>
      <c r="J129" s="93" t="s">
        <v>3070</v>
      </c>
      <c r="K129" s="93" t="s">
        <v>2397</v>
      </c>
      <c r="L129" s="93" t="s">
        <v>5591</v>
      </c>
      <c r="M129" s="93" t="s">
        <v>5592</v>
      </c>
      <c r="N129" s="93" t="s">
        <v>5593</v>
      </c>
      <c r="O129" s="93" t="s">
        <v>921</v>
      </c>
      <c r="P129" s="93" t="s">
        <v>1360</v>
      </c>
      <c r="Q129" s="93"/>
      <c r="R129" s="97"/>
      <c r="S129" s="97"/>
      <c r="T129" s="97"/>
      <c r="U129" s="97"/>
      <c r="V129" s="97"/>
      <c r="W129" s="92"/>
      <c r="X129" s="93" t="s">
        <v>5594</v>
      </c>
      <c r="Y129" s="93" t="s">
        <v>5595</v>
      </c>
      <c r="Z129" s="93" t="s">
        <v>1757</v>
      </c>
      <c r="AA129" s="93" t="s">
        <v>4066</v>
      </c>
      <c r="AB129" s="93" t="s">
        <v>3705</v>
      </c>
      <c r="AC129" s="93" t="s">
        <v>5596</v>
      </c>
      <c r="AD129" s="97"/>
      <c r="AE129" s="93" t="s">
        <v>5597</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5598</v>
      </c>
      <c r="BW129" s="97"/>
      <c r="BX129" s="97"/>
      <c r="BY129" s="97"/>
      <c r="BZ129" s="93" t="s">
        <v>818</v>
      </c>
      <c r="CA129" s="97"/>
      <c r="CB129" s="97"/>
      <c r="CC129" s="97"/>
      <c r="CD129" s="97"/>
      <c r="CE129" s="269"/>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1806</v>
      </c>
      <c r="CW129" s="93" t="s">
        <v>4888</v>
      </c>
      <c r="CX129" s="97"/>
      <c r="CY129" s="97"/>
      <c r="CZ129" s="97"/>
      <c r="DA129" s="93"/>
      <c r="DB129" s="97"/>
      <c r="DC129" s="97"/>
      <c r="DD129" s="97"/>
      <c r="DE129" s="97"/>
      <c r="DF129" s="269"/>
      <c r="DG129" s="93" t="s">
        <v>5604</v>
      </c>
      <c r="DH129" s="97"/>
      <c r="DI129" s="97"/>
      <c r="DJ129" s="97"/>
      <c r="DK129" s="97"/>
      <c r="DL129" s="97"/>
      <c r="DM129" s="97"/>
      <c r="DN129" s="97"/>
      <c r="DO129" s="97"/>
      <c r="DP129" s="97"/>
      <c r="DQ129" s="97"/>
      <c r="DR129" s="93" t="s">
        <v>4998</v>
      </c>
      <c r="DS129" s="97"/>
      <c r="DT129" s="97"/>
      <c r="DU129" s="97"/>
      <c r="DV129" s="97"/>
      <c r="DW129" s="97"/>
      <c r="DX129" s="97"/>
      <c r="DY129" s="97"/>
      <c r="DZ129" s="93" t="s">
        <v>5605</v>
      </c>
      <c r="EA129" s="93" t="s">
        <v>2577</v>
      </c>
      <c r="EB129" s="299" t="s">
        <v>5606</v>
      </c>
    </row>
    <row r="130">
      <c r="A130" s="102" t="s">
        <v>5607</v>
      </c>
      <c r="B130" s="103" t="s">
        <v>5608</v>
      </c>
      <c r="C130" s="104" t="s">
        <v>1409</v>
      </c>
      <c r="D130" s="105" t="s">
        <v>1409</v>
      </c>
      <c r="E130" s="106" t="s">
        <v>1409</v>
      </c>
      <c r="F130" s="107" t="s">
        <v>1409</v>
      </c>
      <c r="G130" s="103" t="s">
        <v>2804</v>
      </c>
      <c r="H130" s="170" t="s">
        <v>5609</v>
      </c>
      <c r="I130" s="170" t="s">
        <v>5610</v>
      </c>
      <c r="J130" s="170" t="s">
        <v>842</v>
      </c>
      <c r="K130" s="170" t="s">
        <v>3727</v>
      </c>
      <c r="L130" s="170" t="s">
        <v>5611</v>
      </c>
      <c r="M130" s="170" t="s">
        <v>5612</v>
      </c>
      <c r="N130" s="170" t="s">
        <v>5613</v>
      </c>
      <c r="O130" s="170" t="s">
        <v>5614</v>
      </c>
      <c r="P130" s="225"/>
      <c r="Q130" s="225"/>
      <c r="R130" s="225"/>
      <c r="S130" s="225"/>
      <c r="T130" s="225"/>
      <c r="U130" s="225"/>
      <c r="V130" s="225"/>
      <c r="W130" s="92"/>
      <c r="X130" s="202" t="s">
        <v>5615</v>
      </c>
      <c r="Y130" s="202" t="s">
        <v>5616</v>
      </c>
      <c r="Z130" s="202" t="s">
        <v>5399</v>
      </c>
      <c r="AA130" s="202" t="s">
        <v>2219</v>
      </c>
      <c r="AB130" s="202" t="s">
        <v>4885</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4856</v>
      </c>
      <c r="AV130" s="276"/>
      <c r="AW130" s="276"/>
      <c r="AX130" s="276"/>
      <c r="AY130" s="276"/>
      <c r="AZ130" s="277"/>
      <c r="BA130" s="178" t="s">
        <v>1792</v>
      </c>
      <c r="BB130" s="178" t="s">
        <v>5617</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5441</v>
      </c>
      <c r="BV130" s="179" t="s">
        <v>5433</v>
      </c>
      <c r="BW130" s="290"/>
      <c r="BX130" s="290"/>
      <c r="BY130" s="290"/>
      <c r="BZ130" s="290"/>
      <c r="CA130" s="290"/>
      <c r="CB130" s="290"/>
      <c r="CC130" s="290"/>
      <c r="CD130" s="290"/>
      <c r="CE130" s="291"/>
      <c r="CF130" s="182" t="s">
        <v>5618</v>
      </c>
      <c r="CG130" s="182" t="s">
        <v>3739</v>
      </c>
      <c r="CH130" s="280"/>
      <c r="CI130" s="280"/>
      <c r="CJ130" s="280"/>
      <c r="CK130" s="280"/>
      <c r="CL130" s="280"/>
      <c r="CM130" s="280"/>
      <c r="CN130" s="280"/>
      <c r="CO130" s="280"/>
      <c r="CP130" s="280"/>
      <c r="CQ130" s="280"/>
      <c r="CR130" s="280"/>
      <c r="CS130" s="101"/>
      <c r="CT130" s="209" t="s">
        <v>4489</v>
      </c>
      <c r="CU130" s="209" t="s">
        <v>5619</v>
      </c>
      <c r="CV130" s="209" t="s">
        <v>2549</v>
      </c>
      <c r="CW130" s="281"/>
      <c r="CX130" s="281"/>
      <c r="CY130" s="281"/>
      <c r="CZ130" s="209" t="s">
        <v>5620</v>
      </c>
      <c r="DA130" s="281"/>
      <c r="DB130" s="281"/>
      <c r="DC130" s="281"/>
      <c r="DD130" s="281"/>
      <c r="DE130" s="281"/>
      <c r="DF130" s="292"/>
      <c r="DG130" s="282"/>
      <c r="DH130" s="282"/>
      <c r="DI130" s="282"/>
      <c r="DJ130" s="282"/>
      <c r="DK130" s="282"/>
      <c r="DL130" s="282"/>
      <c r="DM130" s="282"/>
      <c r="DN130" s="282"/>
      <c r="DO130" s="282"/>
      <c r="DP130" s="210" t="s">
        <v>5621</v>
      </c>
      <c r="DQ130" s="210"/>
      <c r="DR130" s="282"/>
      <c r="DS130" s="282"/>
      <c r="DT130" s="282"/>
      <c r="DU130" s="282"/>
      <c r="DV130" s="282"/>
      <c r="DW130" s="282"/>
      <c r="DX130" s="282"/>
      <c r="DY130" s="282"/>
      <c r="DZ130" s="282"/>
      <c r="EA130" s="282"/>
      <c r="EB130" s="323"/>
    </row>
    <row r="131">
      <c r="A131" s="594" t="s">
        <v>5622</v>
      </c>
      <c r="B131" s="595" t="s">
        <v>5623</v>
      </c>
      <c r="C131" s="596" t="s">
        <v>1409</v>
      </c>
      <c r="D131" s="597" t="s">
        <v>1409</v>
      </c>
      <c r="E131" s="598" t="s">
        <v>1409</v>
      </c>
      <c r="F131" s="599" t="s">
        <v>910</v>
      </c>
      <c r="G131" s="595" t="s">
        <v>4835</v>
      </c>
      <c r="H131" s="600"/>
      <c r="I131" s="600" t="s">
        <v>5624</v>
      </c>
      <c r="J131" s="600"/>
      <c r="K131" s="600" t="s">
        <v>2980</v>
      </c>
      <c r="L131" s="601" t="s">
        <v>5040</v>
      </c>
      <c r="M131" s="600"/>
      <c r="N131" s="602" t="s">
        <v>5625</v>
      </c>
      <c r="O131" s="602" t="s">
        <v>5626</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5220</v>
      </c>
      <c r="AW131" s="600"/>
      <c r="AX131" s="600" t="s">
        <v>5627</v>
      </c>
      <c r="AY131" s="600"/>
      <c r="AZ131" s="604"/>
      <c r="BA131" s="600" t="s">
        <v>5628</v>
      </c>
      <c r="BB131" s="600"/>
      <c r="BC131" s="600"/>
      <c r="BD131" s="600" t="s">
        <v>5629</v>
      </c>
      <c r="BE131" s="600" t="s">
        <v>5630</v>
      </c>
      <c r="BF131" s="600"/>
      <c r="BG131" s="600"/>
      <c r="BH131" s="88" t="s">
        <v>5631</v>
      </c>
      <c r="BI131" s="600"/>
      <c r="BJ131" s="601" t="s">
        <v>5632</v>
      </c>
      <c r="BK131" s="600"/>
      <c r="BL131" s="600"/>
      <c r="BM131" s="600"/>
      <c r="BN131" s="600"/>
      <c r="BO131" s="600"/>
      <c r="BP131" s="604"/>
      <c r="BQ131" s="600"/>
      <c r="BR131" s="600"/>
      <c r="BS131" s="600" t="s">
        <v>5633</v>
      </c>
      <c r="BT131" s="600"/>
      <c r="BU131" s="88" t="s">
        <v>2500</v>
      </c>
      <c r="BV131" s="88" t="s">
        <v>5269</v>
      </c>
      <c r="BW131" s="600"/>
      <c r="BX131" s="600"/>
      <c r="BY131" s="600"/>
      <c r="BZ131" s="88" t="s">
        <v>3300</v>
      </c>
      <c r="CA131" s="600" t="s">
        <v>5634</v>
      </c>
      <c r="CB131" s="600"/>
      <c r="CC131" s="600"/>
      <c r="CD131" s="600"/>
      <c r="CE131" s="604"/>
      <c r="CF131" s="600" t="s">
        <v>763</v>
      </c>
      <c r="CG131" s="600"/>
      <c r="CH131" s="600"/>
      <c r="CI131" s="600" t="s">
        <v>5635</v>
      </c>
      <c r="CJ131" s="600"/>
      <c r="CK131" s="602" t="s">
        <v>5636</v>
      </c>
      <c r="CL131" s="93" t="s">
        <v>5637</v>
      </c>
      <c r="CM131" s="600"/>
      <c r="CN131" s="600"/>
      <c r="CO131" s="600"/>
      <c r="CP131" s="600"/>
      <c r="CQ131" s="600"/>
      <c r="CR131" s="600" t="s">
        <v>5638</v>
      </c>
      <c r="CS131" s="488"/>
      <c r="CT131" s="600"/>
      <c r="CU131" s="600"/>
      <c r="CV131" s="602" t="s">
        <v>3189</v>
      </c>
      <c r="CW131" s="600" t="s">
        <v>5639</v>
      </c>
      <c r="CX131" s="602" t="s">
        <v>5640</v>
      </c>
      <c r="CY131" s="601" t="s">
        <v>2900</v>
      </c>
      <c r="CZ131" s="601" t="s">
        <v>5641</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5642</v>
      </c>
      <c r="DZ131" s="600"/>
      <c r="EA131" s="600"/>
      <c r="EB131" s="600"/>
    </row>
    <row r="132">
      <c r="A132" s="605" t="s">
        <v>5643</v>
      </c>
      <c r="B132" s="103" t="s">
        <v>5644</v>
      </c>
      <c r="C132" s="104" t="s">
        <v>1409</v>
      </c>
      <c r="D132" s="105" t="s">
        <v>1409</v>
      </c>
      <c r="E132" s="106" t="s">
        <v>1409</v>
      </c>
      <c r="F132" s="107" t="s">
        <v>735</v>
      </c>
      <c r="G132" s="103" t="s">
        <v>219</v>
      </c>
      <c r="H132" s="170"/>
      <c r="I132" s="170" t="s">
        <v>5645</v>
      </c>
      <c r="J132" s="170"/>
      <c r="K132" s="170"/>
      <c r="L132" s="170" t="s">
        <v>1800</v>
      </c>
      <c r="M132" s="170"/>
      <c r="N132" s="170" t="s">
        <v>5646</v>
      </c>
      <c r="O132" s="170" t="s">
        <v>5647</v>
      </c>
      <c r="P132" s="225"/>
      <c r="Q132" s="225"/>
      <c r="R132" s="225"/>
      <c r="S132" s="225"/>
      <c r="T132" s="225"/>
      <c r="U132" s="225"/>
      <c r="V132" s="225"/>
      <c r="W132" s="92"/>
      <c r="X132" s="310"/>
      <c r="Y132" s="202"/>
      <c r="Z132" s="202" t="s">
        <v>2703</v>
      </c>
      <c r="AA132" s="202"/>
      <c r="AB132" s="202" t="s">
        <v>5648</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5649</v>
      </c>
      <c r="BS132" s="179" t="s">
        <v>5650</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5651</v>
      </c>
      <c r="CW132" s="281"/>
      <c r="CX132" s="209" t="s">
        <v>5652</v>
      </c>
      <c r="CY132" s="281"/>
      <c r="CZ132" s="281"/>
      <c r="DA132" s="281"/>
      <c r="DB132" s="281"/>
      <c r="DC132" s="281"/>
      <c r="DD132" s="281"/>
      <c r="DE132" s="281"/>
      <c r="DF132" s="292"/>
      <c r="DG132" s="282"/>
      <c r="DH132" s="282"/>
      <c r="DI132" s="282"/>
      <c r="DJ132" s="210"/>
      <c r="DK132" s="282"/>
      <c r="DL132" s="210" t="s">
        <v>2033</v>
      </c>
      <c r="DM132" s="282"/>
      <c r="DN132" s="282"/>
      <c r="DO132" s="282"/>
      <c r="DP132" s="210" t="s">
        <v>5653</v>
      </c>
      <c r="DQ132" s="210"/>
      <c r="DR132" s="282"/>
      <c r="DS132" s="282"/>
      <c r="DT132" s="282"/>
      <c r="DU132" s="282"/>
      <c r="DV132" s="282"/>
      <c r="DW132" s="282"/>
      <c r="DX132" s="282"/>
      <c r="DY132" s="282"/>
      <c r="DZ132" s="282"/>
      <c r="EA132" s="282"/>
      <c r="EB132" s="323"/>
    </row>
    <row r="133">
      <c r="A133" s="606" t="s">
        <v>5654</v>
      </c>
      <c r="B133" s="82" t="s">
        <v>5655</v>
      </c>
      <c r="C133" s="83" t="s">
        <v>1409</v>
      </c>
      <c r="D133" s="84" t="s">
        <v>1409</v>
      </c>
      <c r="E133" s="85" t="s">
        <v>1409</v>
      </c>
      <c r="F133" s="86" t="s">
        <v>1129</v>
      </c>
      <c r="G133" s="82" t="s">
        <v>1129</v>
      </c>
      <c r="H133" s="88" t="s">
        <v>5656</v>
      </c>
      <c r="I133" s="88" t="s">
        <v>5657</v>
      </c>
      <c r="J133" s="88" t="s">
        <v>4482</v>
      </c>
      <c r="K133" s="97"/>
      <c r="L133" s="88" t="s">
        <v>5658</v>
      </c>
      <c r="M133" s="88" t="s">
        <v>5659</v>
      </c>
      <c r="N133" s="97"/>
      <c r="O133" s="97"/>
      <c r="P133" s="88" t="s">
        <v>2183</v>
      </c>
      <c r="Q133" s="97"/>
      <c r="R133" s="97"/>
      <c r="S133" s="97"/>
      <c r="T133" s="97"/>
      <c r="U133" s="97"/>
      <c r="V133" s="97"/>
      <c r="W133" s="92"/>
      <c r="X133" s="88" t="s">
        <v>2414</v>
      </c>
      <c r="Y133" s="88" t="s">
        <v>5422</v>
      </c>
      <c r="Z133" s="88" t="s">
        <v>655</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5661</v>
      </c>
      <c r="BR133" s="97"/>
      <c r="BS133" s="88" t="s">
        <v>3660</v>
      </c>
      <c r="BT133" s="97"/>
      <c r="BU133" s="97"/>
      <c r="BV133" s="97"/>
      <c r="BW133" s="97"/>
      <c r="BX133" s="97"/>
      <c r="BY133" s="97"/>
      <c r="BZ133" s="97"/>
      <c r="CA133" s="97"/>
      <c r="CB133" s="97"/>
      <c r="CC133" s="97"/>
      <c r="CD133" s="97"/>
      <c r="CE133" s="269"/>
      <c r="CF133" s="88" t="s">
        <v>5662</v>
      </c>
      <c r="CG133" s="88" t="s">
        <v>5663</v>
      </c>
      <c r="CH133" s="97"/>
      <c r="CI133" s="88" t="s">
        <v>4488</v>
      </c>
      <c r="CJ133" s="97"/>
      <c r="CK133" s="88" t="s">
        <v>5664</v>
      </c>
      <c r="CL133" s="88" t="s">
        <v>2155</v>
      </c>
      <c r="CM133" s="97"/>
      <c r="CN133" s="97"/>
      <c r="CO133" s="97"/>
      <c r="CP133" s="97"/>
      <c r="CQ133" s="97"/>
      <c r="CR133" s="97"/>
      <c r="CS133" s="101"/>
      <c r="CT133" s="97"/>
      <c r="CU133" s="97"/>
      <c r="CV133" s="97"/>
      <c r="CW133" s="97"/>
      <c r="CX133" s="97"/>
      <c r="CY133" s="97"/>
      <c r="CZ133" s="88" t="s">
        <v>5665</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5666</v>
      </c>
      <c r="B134" s="103" t="s">
        <v>5667</v>
      </c>
      <c r="C134" s="104" t="s">
        <v>1409</v>
      </c>
      <c r="D134" s="105" t="s">
        <v>1409</v>
      </c>
      <c r="E134" s="106" t="s">
        <v>1409</v>
      </c>
      <c r="F134" s="107" t="s">
        <v>910</v>
      </c>
      <c r="G134" s="103" t="s">
        <v>1130</v>
      </c>
      <c r="H134" s="501"/>
      <c r="I134" s="608"/>
      <c r="J134" s="501"/>
      <c r="K134" s="112" t="s">
        <v>2751</v>
      </c>
      <c r="L134" s="501"/>
      <c r="M134" s="501"/>
      <c r="N134" s="501"/>
      <c r="O134" s="112" t="s">
        <v>5626</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5668</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5669</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5670</v>
      </c>
      <c r="B135" s="82" t="s">
        <v>5671</v>
      </c>
      <c r="C135" s="83" t="s">
        <v>1409</v>
      </c>
      <c r="D135" s="84" t="s">
        <v>1409</v>
      </c>
      <c r="E135" s="85" t="s">
        <v>1409</v>
      </c>
      <c r="F135" s="86" t="s">
        <v>734</v>
      </c>
      <c r="G135" s="82" t="s">
        <v>2130</v>
      </c>
      <c r="H135" s="93" t="s">
        <v>5672</v>
      </c>
      <c r="I135" s="302" t="s">
        <v>1896</v>
      </c>
      <c r="J135" s="93" t="s">
        <v>5673</v>
      </c>
      <c r="K135" s="93" t="s">
        <v>5674</v>
      </c>
      <c r="L135" s="93" t="s">
        <v>5675</v>
      </c>
      <c r="M135" s="97"/>
      <c r="N135" s="93" t="s">
        <v>5676</v>
      </c>
      <c r="O135" s="93" t="s">
        <v>4137</v>
      </c>
      <c r="P135" s="93" t="s">
        <v>1148</v>
      </c>
      <c r="Q135" s="97"/>
      <c r="R135" s="93" t="s">
        <v>322</v>
      </c>
      <c r="S135" s="93" t="s">
        <v>2159</v>
      </c>
      <c r="T135" s="97"/>
      <c r="U135" s="93" t="s">
        <v>3665</v>
      </c>
      <c r="V135" s="97"/>
      <c r="W135" s="92"/>
      <c r="X135" s="93" t="s">
        <v>5677</v>
      </c>
      <c r="Y135" s="88" t="s">
        <v>2229</v>
      </c>
      <c r="Z135" s="93" t="s">
        <v>4389</v>
      </c>
      <c r="AA135" s="93" t="s">
        <v>2097</v>
      </c>
      <c r="AB135" s="93" t="s">
        <v>2730</v>
      </c>
      <c r="AC135" s="93" t="s">
        <v>2227</v>
      </c>
      <c r="AD135" s="97"/>
      <c r="AE135" s="93" t="s">
        <v>5678</v>
      </c>
      <c r="AF135" s="93" t="s">
        <v>764</v>
      </c>
      <c r="AG135" s="97"/>
      <c r="AH135" s="97"/>
      <c r="AI135" s="97"/>
      <c r="AJ135" s="97"/>
      <c r="AK135" s="92"/>
      <c r="AL135" s="97"/>
      <c r="AM135" s="93" t="s">
        <v>320</v>
      </c>
      <c r="AN135" s="97"/>
      <c r="AO135" s="97"/>
      <c r="AP135" s="93" t="s">
        <v>5679</v>
      </c>
      <c r="AQ135" s="93"/>
      <c r="AR135" s="97"/>
      <c r="AS135" s="97"/>
      <c r="AT135" s="93" t="s">
        <v>696</v>
      </c>
      <c r="AU135" s="97"/>
      <c r="AV135" s="97"/>
      <c r="AW135" s="97"/>
      <c r="AX135" s="97"/>
      <c r="AY135" s="97"/>
      <c r="AZ135" s="269"/>
      <c r="BA135" s="97"/>
      <c r="BB135" s="93" t="s">
        <v>1642</v>
      </c>
      <c r="BC135" s="93" t="s">
        <v>3315</v>
      </c>
      <c r="BD135" s="93" t="s">
        <v>3261</v>
      </c>
      <c r="BE135" s="93" t="s">
        <v>5505</v>
      </c>
      <c r="BF135" s="97"/>
      <c r="BG135" s="97"/>
      <c r="BH135" s="93" t="s">
        <v>3623</v>
      </c>
      <c r="BI135" s="93" t="s">
        <v>5680</v>
      </c>
      <c r="BJ135" s="93"/>
      <c r="BK135" s="93" t="s">
        <v>2528</v>
      </c>
      <c r="BL135" s="97"/>
      <c r="BM135" s="93" t="s">
        <v>4022</v>
      </c>
      <c r="BN135" s="97"/>
      <c r="BO135" s="97"/>
      <c r="BP135" s="269"/>
      <c r="BQ135" s="93" t="s">
        <v>5681</v>
      </c>
      <c r="BR135" s="93" t="s">
        <v>4028</v>
      </c>
      <c r="BS135" s="93" t="s">
        <v>1140</v>
      </c>
      <c r="BT135" s="93" t="s">
        <v>5682</v>
      </c>
      <c r="BU135" s="93" t="s">
        <v>5683</v>
      </c>
      <c r="BV135" s="93" t="s">
        <v>5035</v>
      </c>
      <c r="BW135" s="97"/>
      <c r="BX135" s="93" t="s">
        <v>2650</v>
      </c>
      <c r="BY135" s="97"/>
      <c r="BZ135" s="93" t="s">
        <v>5684</v>
      </c>
      <c r="CA135" s="97"/>
      <c r="CB135" s="97"/>
      <c r="CC135" s="97"/>
      <c r="CD135" s="97"/>
      <c r="CE135" s="269"/>
      <c r="CF135" s="93" t="s">
        <v>5685</v>
      </c>
      <c r="CG135" s="93" t="s">
        <v>4216</v>
      </c>
      <c r="CH135" s="93" t="s">
        <v>4560</v>
      </c>
      <c r="CI135" s="93" t="s">
        <v>5686</v>
      </c>
      <c r="CJ135" s="93" t="s">
        <v>5687</v>
      </c>
      <c r="CK135" s="93" t="s">
        <v>5688</v>
      </c>
      <c r="CL135" s="93" t="s">
        <v>1547</v>
      </c>
      <c r="CM135" s="93" t="s">
        <v>4270</v>
      </c>
      <c r="CN135" s="97"/>
      <c r="CO135" s="97"/>
      <c r="CP135" s="97"/>
      <c r="CQ135" s="97"/>
      <c r="CR135" s="97"/>
      <c r="CS135" s="101"/>
      <c r="CT135" s="93" t="s">
        <v>5689</v>
      </c>
      <c r="CU135" s="93" t="s">
        <v>3017</v>
      </c>
      <c r="CV135" s="93" t="s">
        <v>3459</v>
      </c>
      <c r="CW135" s="93" t="s">
        <v>5690</v>
      </c>
      <c r="CX135" s="97"/>
      <c r="CY135" s="93" t="s">
        <v>5691</v>
      </c>
      <c r="CZ135" s="88" t="s">
        <v>5692</v>
      </c>
      <c r="DA135" s="93" t="s">
        <v>4532</v>
      </c>
      <c r="DB135" s="97"/>
      <c r="DC135" s="97"/>
      <c r="DD135" s="97"/>
      <c r="DE135" s="97"/>
      <c r="DF135" s="269"/>
      <c r="DG135" s="93" t="s">
        <v>5693</v>
      </c>
      <c r="DH135" s="97"/>
      <c r="DI135" s="97"/>
      <c r="DJ135" s="97"/>
      <c r="DK135" s="97"/>
      <c r="DL135" s="97"/>
      <c r="DM135" s="97"/>
      <c r="DN135" s="97"/>
      <c r="DO135" s="97"/>
      <c r="DP135" s="97"/>
      <c r="DQ135" s="97"/>
      <c r="DR135" s="97"/>
      <c r="DS135" s="97"/>
      <c r="DT135" s="93" t="s">
        <v>5694</v>
      </c>
      <c r="DU135" s="93" t="s">
        <v>3840</v>
      </c>
      <c r="DV135" s="93" t="s">
        <v>5695</v>
      </c>
      <c r="DW135" s="93" t="s">
        <v>3082</v>
      </c>
      <c r="DX135" s="93" t="s">
        <v>5696</v>
      </c>
      <c r="DY135" s="93" t="s">
        <v>5697</v>
      </c>
      <c r="DZ135" s="97"/>
      <c r="EA135" s="97"/>
      <c r="EB135" s="299" t="s">
        <v>5698</v>
      </c>
    </row>
    <row r="136">
      <c r="A136" s="169" t="s">
        <v>5699</v>
      </c>
      <c r="B136" s="103" t="s">
        <v>5700</v>
      </c>
      <c r="C136" s="104" t="s">
        <v>1409</v>
      </c>
      <c r="D136" s="105" t="s">
        <v>1409</v>
      </c>
      <c r="E136" s="106" t="s">
        <v>1409</v>
      </c>
      <c r="F136" s="107" t="s">
        <v>331</v>
      </c>
      <c r="G136" s="103" t="s">
        <v>985</v>
      </c>
      <c r="H136" s="225"/>
      <c r="I136" s="225"/>
      <c r="J136" s="225"/>
      <c r="K136" s="225"/>
      <c r="L136" s="112" t="s">
        <v>4957</v>
      </c>
      <c r="M136" s="225"/>
      <c r="N136" s="225"/>
      <c r="O136" s="225"/>
      <c r="P136" s="225"/>
      <c r="Q136" s="112" t="s">
        <v>5701</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5702</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5703</v>
      </c>
      <c r="CC136" s="132" t="s">
        <v>620</v>
      </c>
      <c r="CD136" s="290"/>
      <c r="CE136" s="291"/>
      <c r="CF136" s="280"/>
      <c r="CG136" s="138" t="s">
        <v>5704</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5705</v>
      </c>
      <c r="DA136" s="281"/>
      <c r="DB136" s="281"/>
      <c r="DC136" s="281"/>
      <c r="DD136" s="281"/>
      <c r="DE136" s="143" t="s">
        <v>5706</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5707</v>
      </c>
      <c r="B137" s="82" t="s">
        <v>5708</v>
      </c>
      <c r="C137" s="83" t="s">
        <v>1409</v>
      </c>
      <c r="D137" s="84" t="s">
        <v>1409</v>
      </c>
      <c r="E137" s="85" t="s">
        <v>1409</v>
      </c>
      <c r="F137" s="86" t="s">
        <v>1409</v>
      </c>
      <c r="G137" s="82" t="s">
        <v>4835</v>
      </c>
      <c r="H137" s="93" t="s">
        <v>1988</v>
      </c>
      <c r="I137" s="93" t="s">
        <v>3277</v>
      </c>
      <c r="J137" s="93" t="s">
        <v>567</v>
      </c>
      <c r="K137" s="93" t="s">
        <v>4279</v>
      </c>
      <c r="L137" s="93" t="s">
        <v>3906</v>
      </c>
      <c r="M137" s="93" t="s">
        <v>5709</v>
      </c>
      <c r="N137" s="93" t="s">
        <v>5710</v>
      </c>
      <c r="O137" s="93" t="s">
        <v>439</v>
      </c>
      <c r="P137" s="93" t="s">
        <v>3780</v>
      </c>
      <c r="Q137" s="97"/>
      <c r="R137" s="97"/>
      <c r="S137" s="97"/>
      <c r="T137" s="97"/>
      <c r="U137" s="97"/>
      <c r="V137" s="97"/>
      <c r="W137" s="92"/>
      <c r="X137" s="93" t="s">
        <v>4863</v>
      </c>
      <c r="Y137" s="93" t="s">
        <v>4032</v>
      </c>
      <c r="Z137" s="93" t="s">
        <v>5711</v>
      </c>
      <c r="AA137" s="93" t="s">
        <v>781</v>
      </c>
      <c r="AB137" s="93" t="s">
        <v>4296</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5713</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5714</v>
      </c>
      <c r="BW137" s="97"/>
      <c r="BX137" s="97"/>
      <c r="BY137" s="97"/>
      <c r="BZ137" s="97"/>
      <c r="CA137" s="97"/>
      <c r="CB137" s="97"/>
      <c r="CC137" s="97"/>
      <c r="CD137" s="97"/>
      <c r="CE137" s="269"/>
      <c r="CF137" s="97"/>
      <c r="CG137" s="93" t="s">
        <v>5715</v>
      </c>
      <c r="CH137" s="97"/>
      <c r="CI137" s="97"/>
      <c r="CJ137" s="93" t="s">
        <v>2849</v>
      </c>
      <c r="CK137" s="97"/>
      <c r="CL137" s="93" t="s">
        <v>2615</v>
      </c>
      <c r="CM137" s="93" t="s">
        <v>2665</v>
      </c>
      <c r="CN137" s="97"/>
      <c r="CO137" s="97"/>
      <c r="CP137" s="97"/>
      <c r="CQ137" s="97"/>
      <c r="CR137" s="97"/>
      <c r="CS137" s="101"/>
      <c r="CT137" s="97"/>
      <c r="CU137" s="93" t="s">
        <v>4985</v>
      </c>
      <c r="CV137" s="97"/>
      <c r="CW137" s="97"/>
      <c r="CX137" s="97"/>
      <c r="CY137" s="97"/>
      <c r="CZ137" s="93" t="s">
        <v>5716</v>
      </c>
      <c r="DA137" s="97"/>
      <c r="DB137" s="97"/>
      <c r="DC137" s="97"/>
      <c r="DD137" s="93" t="s">
        <v>2055</v>
      </c>
      <c r="DE137" s="97"/>
      <c r="DF137" s="269"/>
      <c r="DG137" s="97"/>
      <c r="DH137" s="97"/>
      <c r="DI137" s="97"/>
      <c r="DJ137" s="97"/>
      <c r="DK137" s="93" t="s">
        <v>5717</v>
      </c>
      <c r="DL137" s="97"/>
      <c r="DM137" s="97"/>
      <c r="DN137" s="97"/>
      <c r="DO137" s="97"/>
      <c r="DP137" s="97"/>
      <c r="DQ137" s="97"/>
      <c r="DR137" s="97"/>
      <c r="DS137" s="97"/>
      <c r="DT137" s="97"/>
      <c r="DU137" s="97"/>
      <c r="DV137" s="97"/>
      <c r="DW137" s="97"/>
      <c r="DX137" s="97"/>
      <c r="DY137" s="93" t="s">
        <v>3702</v>
      </c>
      <c r="DZ137" s="97"/>
      <c r="EA137" s="97"/>
      <c r="EB137" s="299"/>
    </row>
    <row r="138">
      <c r="A138" s="169" t="s">
        <v>5718</v>
      </c>
      <c r="B138" s="103" t="s">
        <v>5719</v>
      </c>
      <c r="C138" s="104" t="s">
        <v>1409</v>
      </c>
      <c r="D138" s="105" t="s">
        <v>1409</v>
      </c>
      <c r="E138" s="106" t="s">
        <v>1409</v>
      </c>
      <c r="F138" s="107" t="s">
        <v>2643</v>
      </c>
      <c r="G138" s="103" t="s">
        <v>2643</v>
      </c>
      <c r="H138" s="225"/>
      <c r="I138" s="225"/>
      <c r="J138" s="225"/>
      <c r="K138" s="225"/>
      <c r="L138" s="225"/>
      <c r="M138" s="225"/>
      <c r="N138" s="225"/>
      <c r="O138" s="112" t="s">
        <v>5720</v>
      </c>
      <c r="P138" s="112" t="s">
        <v>5721</v>
      </c>
      <c r="Q138" s="225"/>
      <c r="R138" s="225"/>
      <c r="S138" s="225"/>
      <c r="T138" s="225"/>
      <c r="U138" s="225"/>
      <c r="V138" s="225"/>
      <c r="W138" s="92"/>
      <c r="X138" s="294"/>
      <c r="Y138" s="294"/>
      <c r="Z138" s="116" t="s">
        <v>1822</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5722</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5723</v>
      </c>
      <c r="CA138" s="290"/>
      <c r="CB138" s="290"/>
      <c r="CC138" s="290"/>
      <c r="CD138" s="290"/>
      <c r="CE138" s="291"/>
      <c r="CF138" s="280"/>
      <c r="CG138" s="280"/>
      <c r="CH138" s="280"/>
      <c r="CI138" s="138" t="s">
        <v>5724</v>
      </c>
      <c r="CJ138" s="138" t="s">
        <v>5725</v>
      </c>
      <c r="CK138" s="280"/>
      <c r="CL138" s="280"/>
      <c r="CM138" s="138" t="s">
        <v>3959</v>
      </c>
      <c r="CN138" s="280"/>
      <c r="CO138" s="280"/>
      <c r="CP138" s="280"/>
      <c r="CQ138" s="280"/>
      <c r="CR138" s="280"/>
      <c r="CS138" s="101"/>
      <c r="CT138" s="143" t="s">
        <v>3769</v>
      </c>
      <c r="CU138" s="143" t="s">
        <v>5567</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5726</v>
      </c>
      <c r="B139" s="82" t="s">
        <v>5727</v>
      </c>
      <c r="C139" s="83" t="s">
        <v>1409</v>
      </c>
      <c r="D139" s="84" t="s">
        <v>735</v>
      </c>
      <c r="E139" s="85" t="s">
        <v>1409</v>
      </c>
      <c r="F139" s="86" t="s">
        <v>3391</v>
      </c>
      <c r="G139" s="82" t="s">
        <v>4813</v>
      </c>
      <c r="H139" s="97"/>
      <c r="I139" s="93" t="s">
        <v>5728</v>
      </c>
      <c r="J139" s="93" t="s">
        <v>4078</v>
      </c>
      <c r="K139" s="88" t="s">
        <v>656</v>
      </c>
      <c r="L139" s="88" t="s">
        <v>5729</v>
      </c>
      <c r="M139" s="97"/>
      <c r="N139" s="97"/>
      <c r="O139" s="88" t="s">
        <v>552</v>
      </c>
      <c r="P139" s="88" t="s">
        <v>238</v>
      </c>
      <c r="Q139" s="97"/>
      <c r="R139" s="97"/>
      <c r="S139" s="97"/>
      <c r="T139" s="97"/>
      <c r="U139" s="97"/>
      <c r="V139" s="97"/>
      <c r="W139" s="92"/>
      <c r="X139" s="97"/>
      <c r="Y139" s="97"/>
      <c r="Z139" s="88" t="s">
        <v>5066</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5730</v>
      </c>
      <c r="CH139" s="97"/>
      <c r="CI139" s="213" t="s">
        <v>3711</v>
      </c>
      <c r="CJ139" s="97"/>
      <c r="CK139" s="97"/>
      <c r="CL139" s="97"/>
      <c r="CM139" s="93" t="s">
        <v>929</v>
      </c>
      <c r="CN139" s="97"/>
      <c r="CO139" s="97"/>
      <c r="CP139" s="97"/>
      <c r="CQ139" s="97"/>
      <c r="CR139" s="97"/>
      <c r="CS139" s="101"/>
      <c r="CT139" s="93" t="s">
        <v>5731</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3" t="s">
        <v>5733</v>
      </c>
    </row>
    <row r="140">
      <c r="A140" s="610" t="s">
        <v>5734</v>
      </c>
      <c r="B140" s="103" t="s">
        <v>5735</v>
      </c>
      <c r="C140" s="104" t="s">
        <v>1409</v>
      </c>
      <c r="D140" s="105" t="s">
        <v>1409</v>
      </c>
      <c r="E140" s="106" t="s">
        <v>1409</v>
      </c>
      <c r="F140" s="107" t="s">
        <v>1409</v>
      </c>
      <c r="G140" s="103" t="s">
        <v>3454</v>
      </c>
      <c r="H140" s="170" t="s">
        <v>3754</v>
      </c>
      <c r="I140" s="170" t="s">
        <v>3822</v>
      </c>
      <c r="J140" s="170" t="s">
        <v>672</v>
      </c>
      <c r="K140" s="170" t="s">
        <v>5736</v>
      </c>
      <c r="L140" s="170" t="s">
        <v>5737</v>
      </c>
      <c r="M140" s="170" t="s">
        <v>5738</v>
      </c>
      <c r="N140" s="170" t="s">
        <v>5739</v>
      </c>
      <c r="O140" s="170" t="s">
        <v>2911</v>
      </c>
      <c r="P140" s="170" t="s">
        <v>3953</v>
      </c>
      <c r="Q140" s="170" t="s">
        <v>5740</v>
      </c>
      <c r="R140" s="225"/>
      <c r="S140" s="170" t="s">
        <v>207</v>
      </c>
      <c r="T140" s="225"/>
      <c r="U140" s="170" t="s">
        <v>5741</v>
      </c>
      <c r="V140" s="170" t="s">
        <v>5742</v>
      </c>
      <c r="W140" s="92"/>
      <c r="X140" s="202" t="s">
        <v>5743</v>
      </c>
      <c r="Y140" s="202" t="s">
        <v>1776</v>
      </c>
      <c r="Z140" s="202" t="s">
        <v>3341</v>
      </c>
      <c r="AA140" s="202" t="s">
        <v>3245</v>
      </c>
      <c r="AB140" s="202" t="s">
        <v>5744</v>
      </c>
      <c r="AC140" s="202" t="s">
        <v>5745</v>
      </c>
      <c r="AD140" s="202"/>
      <c r="AE140" s="202" t="s">
        <v>5746</v>
      </c>
      <c r="AF140" s="202" t="s">
        <v>5747</v>
      </c>
      <c r="AG140" s="202" t="s">
        <v>5748</v>
      </c>
      <c r="AH140" s="294"/>
      <c r="AI140" s="202" t="s">
        <v>5148</v>
      </c>
      <c r="AJ140" s="202" t="s">
        <v>5749</v>
      </c>
      <c r="AK140" s="92"/>
      <c r="AL140" s="172" t="s">
        <v>5750</v>
      </c>
      <c r="AM140" s="172" t="s">
        <v>5412</v>
      </c>
      <c r="AN140" s="172" t="s">
        <v>5751</v>
      </c>
      <c r="AO140" s="172" t="s">
        <v>1746</v>
      </c>
      <c r="AP140" s="172" t="s">
        <v>5752</v>
      </c>
      <c r="AQ140" s="172" t="s">
        <v>5753</v>
      </c>
      <c r="AR140" s="172" t="s">
        <v>5754</v>
      </c>
      <c r="AS140" s="172" t="s">
        <v>5755</v>
      </c>
      <c r="AT140" s="172" t="s">
        <v>596</v>
      </c>
      <c r="AU140" s="172" t="s">
        <v>3275</v>
      </c>
      <c r="AV140" s="172" t="s">
        <v>5756</v>
      </c>
      <c r="AW140" s="276"/>
      <c r="AX140" s="172" t="s">
        <v>5757</v>
      </c>
      <c r="AY140" s="172" t="s">
        <v>5758</v>
      </c>
      <c r="AZ140" s="277"/>
      <c r="BA140" s="178" t="s">
        <v>5759</v>
      </c>
      <c r="BB140" s="178" t="s">
        <v>702</v>
      </c>
      <c r="BC140" s="178" t="s">
        <v>2956</v>
      </c>
      <c r="BD140" s="178" t="s">
        <v>3468</v>
      </c>
      <c r="BE140" s="178" t="s">
        <v>5760</v>
      </c>
      <c r="BF140" s="178" t="s">
        <v>5761</v>
      </c>
      <c r="BG140" s="178" t="s">
        <v>5762</v>
      </c>
      <c r="BH140" s="178" t="s">
        <v>5763</v>
      </c>
      <c r="BI140" s="177"/>
      <c r="BJ140" s="177"/>
      <c r="BK140" s="178" t="s">
        <v>450</v>
      </c>
      <c r="BL140" s="178" t="s">
        <v>5764</v>
      </c>
      <c r="BM140" s="178" t="s">
        <v>4118</v>
      </c>
      <c r="BN140" s="178" t="s">
        <v>553</v>
      </c>
      <c r="BO140" s="178" t="s">
        <v>5765</v>
      </c>
      <c r="BP140" s="289"/>
      <c r="BQ140" s="179" t="s">
        <v>5766</v>
      </c>
      <c r="BR140" s="179" t="s">
        <v>1088</v>
      </c>
      <c r="BS140" s="179" t="s">
        <v>877</v>
      </c>
      <c r="BT140" s="179" t="s">
        <v>2536</v>
      </c>
      <c r="BU140" s="179" t="s">
        <v>5767</v>
      </c>
      <c r="BV140" s="179" t="s">
        <v>5768</v>
      </c>
      <c r="BW140" s="179" t="s">
        <v>5769</v>
      </c>
      <c r="BX140" s="179" t="s">
        <v>1399</v>
      </c>
      <c r="BY140" s="290"/>
      <c r="BZ140" s="179" t="s">
        <v>5770</v>
      </c>
      <c r="CA140" s="179" t="s">
        <v>5771</v>
      </c>
      <c r="CB140" s="179" t="s">
        <v>446</v>
      </c>
      <c r="CC140" s="179" t="s">
        <v>179</v>
      </c>
      <c r="CD140" s="179" t="s">
        <v>5772</v>
      </c>
      <c r="CE140" s="291"/>
      <c r="CF140" s="182" t="s">
        <v>5773</v>
      </c>
      <c r="CG140" s="182" t="s">
        <v>1441</v>
      </c>
      <c r="CH140" s="182" t="s">
        <v>3362</v>
      </c>
      <c r="CI140" s="182" t="s">
        <v>5774</v>
      </c>
      <c r="CJ140" s="182" t="s">
        <v>4873</v>
      </c>
      <c r="CK140" s="182" t="s">
        <v>5775</v>
      </c>
      <c r="CL140" s="182" t="s">
        <v>3518</v>
      </c>
      <c r="CM140" s="182" t="s">
        <v>2033</v>
      </c>
      <c r="CN140" s="182" t="s">
        <v>5776</v>
      </c>
      <c r="CO140" s="182" t="s">
        <v>5777</v>
      </c>
      <c r="CP140" s="280"/>
      <c r="CQ140" s="182" t="s">
        <v>5778</v>
      </c>
      <c r="CR140" s="182" t="s">
        <v>5779</v>
      </c>
      <c r="CS140" s="101"/>
      <c r="CT140" s="209" t="s">
        <v>2672</v>
      </c>
      <c r="CU140" s="209" t="s">
        <v>5780</v>
      </c>
      <c r="CV140" s="209" t="s">
        <v>2281</v>
      </c>
      <c r="CW140" s="209" t="s">
        <v>5781</v>
      </c>
      <c r="CX140" s="209" t="s">
        <v>1424</v>
      </c>
      <c r="CY140" s="209" t="s">
        <v>4011</v>
      </c>
      <c r="CZ140" s="209" t="s">
        <v>5782</v>
      </c>
      <c r="DA140" s="209" t="s">
        <v>5783</v>
      </c>
      <c r="DB140" s="209" t="s">
        <v>5784</v>
      </c>
      <c r="DC140" s="209" t="s">
        <v>3973</v>
      </c>
      <c r="DD140" s="209" t="s">
        <v>2163</v>
      </c>
      <c r="DE140" s="209" t="s">
        <v>5785</v>
      </c>
      <c r="DF140" s="292"/>
      <c r="DG140" s="210" t="s">
        <v>3565</v>
      </c>
      <c r="DH140" s="282"/>
      <c r="DI140" s="210" t="s">
        <v>2614</v>
      </c>
      <c r="DJ140" s="210" t="s">
        <v>2024</v>
      </c>
      <c r="DK140" s="210" t="s">
        <v>3260</v>
      </c>
      <c r="DL140" s="210" t="s">
        <v>2256</v>
      </c>
      <c r="DM140" s="210" t="s">
        <v>3919</v>
      </c>
      <c r="DN140" s="210" t="s">
        <v>5786</v>
      </c>
      <c r="DO140" s="210" t="s">
        <v>198</v>
      </c>
      <c r="DP140" s="210" t="s">
        <v>5787</v>
      </c>
      <c r="DQ140" s="210" t="s">
        <v>2912</v>
      </c>
      <c r="DR140" s="210" t="s">
        <v>4646</v>
      </c>
      <c r="DS140" s="210" t="s">
        <v>5788</v>
      </c>
      <c r="DT140" s="210" t="s">
        <v>5789</v>
      </c>
      <c r="DU140" s="210" t="s">
        <v>1188</v>
      </c>
      <c r="DV140" s="210" t="s">
        <v>2730</v>
      </c>
      <c r="DW140" s="210" t="s">
        <v>5790</v>
      </c>
      <c r="DX140" s="210" t="s">
        <v>601</v>
      </c>
      <c r="DY140" s="210" t="s">
        <v>2484</v>
      </c>
      <c r="DZ140" s="210" t="s">
        <v>5087</v>
      </c>
      <c r="EA140" s="210" t="s">
        <v>3385</v>
      </c>
      <c r="EB140" s="362" t="s">
        <v>4207</v>
      </c>
    </row>
    <row r="141">
      <c r="A141" s="611" t="s">
        <v>5791</v>
      </c>
      <c r="B141" s="82" t="s">
        <v>5792</v>
      </c>
      <c r="C141" s="83" t="s">
        <v>1409</v>
      </c>
      <c r="D141" s="84" t="s">
        <v>1409</v>
      </c>
      <c r="E141" s="85" t="s">
        <v>1409</v>
      </c>
      <c r="F141" s="86" t="s">
        <v>219</v>
      </c>
      <c r="G141" s="82" t="s">
        <v>4835</v>
      </c>
      <c r="H141" s="213"/>
      <c r="I141" s="91" t="s">
        <v>5793</v>
      </c>
      <c r="J141" s="88" t="s">
        <v>4570</v>
      </c>
      <c r="K141" s="88" t="s">
        <v>5794</v>
      </c>
      <c r="L141" s="88" t="s">
        <v>1855</v>
      </c>
      <c r="M141" s="100"/>
      <c r="N141" s="88" t="s">
        <v>706</v>
      </c>
      <c r="O141" s="302" t="s">
        <v>5795</v>
      </c>
      <c r="P141" s="88" t="s">
        <v>1830</v>
      </c>
      <c r="Q141" s="97"/>
      <c r="R141" s="97"/>
      <c r="S141" s="97"/>
      <c r="T141" s="97"/>
      <c r="U141" s="97"/>
      <c r="V141" s="97"/>
      <c r="W141" s="92"/>
      <c r="X141" s="88" t="s">
        <v>5796</v>
      </c>
      <c r="Y141" s="100" t="s">
        <v>5797</v>
      </c>
      <c r="Z141" s="100" t="s">
        <v>5798</v>
      </c>
      <c r="AA141" s="302" t="s">
        <v>2645</v>
      </c>
      <c r="AB141" s="100"/>
      <c r="AC141" s="100" t="s">
        <v>5799</v>
      </c>
      <c r="AD141" s="97"/>
      <c r="AE141" s="100"/>
      <c r="AF141" s="100"/>
      <c r="AG141" s="97"/>
      <c r="AH141" s="97"/>
      <c r="AI141" s="100"/>
      <c r="AJ141" s="97"/>
      <c r="AK141" s="92"/>
      <c r="AL141" s="100"/>
      <c r="AM141" s="100"/>
      <c r="AN141" s="97"/>
      <c r="AO141" s="97"/>
      <c r="AP141" s="93"/>
      <c r="AQ141" s="93"/>
      <c r="AR141" s="97"/>
      <c r="AS141" s="97"/>
      <c r="AT141" s="88" t="s">
        <v>1121</v>
      </c>
      <c r="AU141" s="88" t="s">
        <v>5800</v>
      </c>
      <c r="AV141" s="100"/>
      <c r="AW141" s="97"/>
      <c r="AX141" s="97"/>
      <c r="AY141" s="97"/>
      <c r="AZ141" s="269"/>
      <c r="BA141" s="88" t="s">
        <v>5801</v>
      </c>
      <c r="BB141" s="302" t="s">
        <v>5802</v>
      </c>
      <c r="BC141" s="100"/>
      <c r="BD141" s="88" t="s">
        <v>1525</v>
      </c>
      <c r="BE141" s="88" t="s">
        <v>4331</v>
      </c>
      <c r="BF141" s="100"/>
      <c r="BG141" s="97"/>
      <c r="BH141" s="88" t="s">
        <v>2871</v>
      </c>
      <c r="BI141" s="302" t="s">
        <v>5803</v>
      </c>
      <c r="BJ141" s="100"/>
      <c r="BK141" s="100"/>
      <c r="BL141" s="97"/>
      <c r="BM141" s="97"/>
      <c r="BN141" s="100"/>
      <c r="BO141" s="97"/>
      <c r="BP141" s="269"/>
      <c r="BQ141" s="100" t="s">
        <v>2349</v>
      </c>
      <c r="BR141" s="100" t="s">
        <v>5804</v>
      </c>
      <c r="BS141" s="100"/>
      <c r="BT141" s="100" t="s">
        <v>2981</v>
      </c>
      <c r="BU141" s="100" t="s">
        <v>5805</v>
      </c>
      <c r="BV141" s="100"/>
      <c r="BW141" s="97"/>
      <c r="BX141" s="100"/>
      <c r="BY141" s="100"/>
      <c r="BZ141" s="100"/>
      <c r="CA141" s="97"/>
      <c r="CB141" s="97"/>
      <c r="CC141" s="97"/>
      <c r="CD141" s="97"/>
      <c r="CE141" s="269"/>
      <c r="CF141" s="100" t="s">
        <v>5806</v>
      </c>
      <c r="CG141" s="100" t="s">
        <v>5807</v>
      </c>
      <c r="CH141" s="100" t="s">
        <v>1932</v>
      </c>
      <c r="CI141" s="100" t="s">
        <v>5808</v>
      </c>
      <c r="CJ141" s="100"/>
      <c r="CK141" s="100" t="s">
        <v>5809</v>
      </c>
      <c r="CL141" s="88" t="s">
        <v>3695</v>
      </c>
      <c r="CM141" s="100"/>
      <c r="CN141" s="268"/>
      <c r="CO141" s="97"/>
      <c r="CP141" s="97"/>
      <c r="CQ141" s="97"/>
      <c r="CR141" s="97"/>
      <c r="CS141" s="101"/>
      <c r="CT141" s="88" t="s">
        <v>5297</v>
      </c>
      <c r="CU141" s="100"/>
      <c r="CV141" s="302" t="s">
        <v>5810</v>
      </c>
      <c r="CW141" s="100"/>
      <c r="CX141" s="88" t="s">
        <v>5811</v>
      </c>
      <c r="CY141" s="100"/>
      <c r="CZ141" s="88" t="s">
        <v>5812</v>
      </c>
      <c r="DA141" s="100"/>
      <c r="DB141" s="97"/>
      <c r="DC141" s="97"/>
      <c r="DD141" s="97"/>
      <c r="DE141" s="97"/>
      <c r="DF141" s="269"/>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299"/>
    </row>
    <row r="142">
      <c r="A142" s="169" t="s">
        <v>5814</v>
      </c>
      <c r="B142" s="103" t="s">
        <v>5815</v>
      </c>
      <c r="C142" s="104" t="s">
        <v>1409</v>
      </c>
      <c r="D142" s="105" t="s">
        <v>1409</v>
      </c>
      <c r="E142" s="106" t="s">
        <v>1409</v>
      </c>
      <c r="F142" s="107" t="s">
        <v>735</v>
      </c>
      <c r="G142" s="103" t="s">
        <v>1130</v>
      </c>
      <c r="H142" s="225"/>
      <c r="I142" s="225"/>
      <c r="J142" s="170" t="s">
        <v>5816</v>
      </c>
      <c r="K142" s="170" t="s">
        <v>656</v>
      </c>
      <c r="L142" s="170" t="s">
        <v>5817</v>
      </c>
      <c r="M142" s="225"/>
      <c r="N142" s="170" t="s">
        <v>2501</v>
      </c>
      <c r="O142" s="170" t="s">
        <v>5818</v>
      </c>
      <c r="P142" s="225"/>
      <c r="Q142" s="225"/>
      <c r="R142" s="225"/>
      <c r="S142" s="225"/>
      <c r="T142" s="225"/>
      <c r="U142" s="225"/>
      <c r="V142" s="225"/>
      <c r="W142" s="92"/>
      <c r="X142" s="294"/>
      <c r="Y142" s="294"/>
      <c r="Z142" s="202" t="s">
        <v>5819</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5820</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5821</v>
      </c>
      <c r="B143" s="82" t="s">
        <v>5822</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5823</v>
      </c>
      <c r="B144" s="103" t="s">
        <v>5824</v>
      </c>
      <c r="C144" s="104" t="s">
        <v>1409</v>
      </c>
      <c r="D144" s="105" t="s">
        <v>1409</v>
      </c>
      <c r="E144" s="106" t="s">
        <v>1409</v>
      </c>
      <c r="F144" s="107" t="s">
        <v>1280</v>
      </c>
      <c r="G144" s="103" t="s">
        <v>4835</v>
      </c>
      <c r="H144" s="170"/>
      <c r="I144" s="112" t="s">
        <v>5825</v>
      </c>
      <c r="J144" s="112" t="s">
        <v>1561</v>
      </c>
      <c r="K144" s="112" t="s">
        <v>1794</v>
      </c>
      <c r="L144" s="112" t="s">
        <v>5826</v>
      </c>
      <c r="M144" s="170" t="s">
        <v>5827</v>
      </c>
      <c r="N144" s="170" t="s">
        <v>3303</v>
      </c>
      <c r="O144" s="170" t="s">
        <v>5637</v>
      </c>
      <c r="P144" s="170" t="s">
        <v>3780</v>
      </c>
      <c r="Q144" s="225"/>
      <c r="R144" s="225"/>
      <c r="S144" s="225"/>
      <c r="T144" s="225"/>
      <c r="U144" s="225"/>
      <c r="V144" s="225"/>
      <c r="W144" s="92"/>
      <c r="X144" s="202" t="s">
        <v>5828</v>
      </c>
      <c r="Y144" s="294"/>
      <c r="Z144" s="202" t="s">
        <v>670</v>
      </c>
      <c r="AA144" s="202" t="s">
        <v>5829</v>
      </c>
      <c r="AB144" s="116" t="s">
        <v>4982</v>
      </c>
      <c r="AC144" s="294"/>
      <c r="AD144" s="294"/>
      <c r="AE144" s="202" t="s">
        <v>5830</v>
      </c>
      <c r="AF144" s="202" t="s">
        <v>303</v>
      </c>
      <c r="AG144" s="294"/>
      <c r="AH144" s="294"/>
      <c r="AI144" s="294"/>
      <c r="AJ144" s="294"/>
      <c r="AK144" s="92"/>
      <c r="AL144" s="172"/>
      <c r="AM144" s="172" t="s">
        <v>5381</v>
      </c>
      <c r="AN144" s="276"/>
      <c r="AO144" s="276"/>
      <c r="AP144" s="276"/>
      <c r="AQ144" s="276"/>
      <c r="AR144" s="276"/>
      <c r="AS144" s="276"/>
      <c r="AT144" s="172" t="s">
        <v>5831</v>
      </c>
      <c r="AU144" s="276"/>
      <c r="AV144" s="172" t="s">
        <v>195</v>
      </c>
      <c r="AW144" s="276"/>
      <c r="AX144" s="276"/>
      <c r="AY144" s="276"/>
      <c r="AZ144" s="277"/>
      <c r="BA144" s="177"/>
      <c r="BB144" s="178" t="s">
        <v>5604</v>
      </c>
      <c r="BC144" s="177"/>
      <c r="BD144" s="178" t="s">
        <v>5832</v>
      </c>
      <c r="BE144" s="178" t="s">
        <v>1450</v>
      </c>
      <c r="BF144" s="178" t="s">
        <v>180</v>
      </c>
      <c r="BG144" s="177"/>
      <c r="BH144" s="127" t="s">
        <v>5833</v>
      </c>
      <c r="BI144" s="177"/>
      <c r="BJ144" s="177"/>
      <c r="BK144" s="178" t="s">
        <v>1286</v>
      </c>
      <c r="BL144" s="177"/>
      <c r="BM144" s="177"/>
      <c r="BN144" s="177"/>
      <c r="BO144" s="177"/>
      <c r="BP144" s="289"/>
      <c r="BQ144" s="179"/>
      <c r="BR144" s="290"/>
      <c r="BS144" s="290"/>
      <c r="BT144" s="179" t="s">
        <v>5834</v>
      </c>
      <c r="BU144" s="290"/>
      <c r="BV144" s="179" t="s">
        <v>1968</v>
      </c>
      <c r="BW144" s="290"/>
      <c r="BX144" s="179" t="s">
        <v>5835</v>
      </c>
      <c r="BY144" s="290"/>
      <c r="BZ144" s="179" t="s">
        <v>5836</v>
      </c>
      <c r="CA144" s="290"/>
      <c r="CB144" s="290"/>
      <c r="CC144" s="290"/>
      <c r="CD144" s="290"/>
      <c r="CE144" s="291"/>
      <c r="CF144" s="280"/>
      <c r="CG144" s="182" t="s">
        <v>5837</v>
      </c>
      <c r="CH144" s="280"/>
      <c r="CI144" s="317" t="s">
        <v>5838</v>
      </c>
      <c r="CJ144" s="182" t="s">
        <v>5619</v>
      </c>
      <c r="CK144" s="280"/>
      <c r="CL144" s="280"/>
      <c r="CM144" s="280"/>
      <c r="CN144" s="280"/>
      <c r="CO144" s="280"/>
      <c r="CP144" s="280"/>
      <c r="CQ144" s="280"/>
      <c r="CR144" s="280"/>
      <c r="CS144" s="101"/>
      <c r="CT144" s="281"/>
      <c r="CU144" s="209" t="s">
        <v>5567</v>
      </c>
      <c r="CV144" s="209" t="s">
        <v>5839</v>
      </c>
      <c r="CW144" s="281"/>
      <c r="CX144" s="281"/>
      <c r="CY144" s="209" t="s">
        <v>5267</v>
      </c>
      <c r="CZ144" s="346" t="s">
        <v>5463</v>
      </c>
      <c r="DA144" s="209" t="s">
        <v>5840</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5841</v>
      </c>
      <c r="B145" s="82" t="s">
        <v>5842</v>
      </c>
      <c r="C145" s="83" t="s">
        <v>1409</v>
      </c>
      <c r="D145" s="84" t="s">
        <v>1409</v>
      </c>
      <c r="E145" s="85" t="s">
        <v>1409</v>
      </c>
      <c r="F145" s="86" t="s">
        <v>1409</v>
      </c>
      <c r="G145" s="82" t="s">
        <v>2748</v>
      </c>
      <c r="H145" s="93" t="s">
        <v>2611</v>
      </c>
      <c r="I145" s="93" t="s">
        <v>5843</v>
      </c>
      <c r="J145" s="93" t="s">
        <v>4658</v>
      </c>
      <c r="K145" s="93" t="s">
        <v>544</v>
      </c>
      <c r="L145" s="93" t="s">
        <v>5844</v>
      </c>
      <c r="M145" s="97"/>
      <c r="N145" s="97"/>
      <c r="O145" s="93" t="s">
        <v>1804</v>
      </c>
      <c r="P145" s="93" t="s">
        <v>348</v>
      </c>
      <c r="Q145" s="93"/>
      <c r="R145" s="97"/>
      <c r="S145" s="93" t="s">
        <v>5845</v>
      </c>
      <c r="T145" s="97"/>
      <c r="U145" s="93" t="s">
        <v>2768</v>
      </c>
      <c r="V145" s="97"/>
      <c r="W145" s="92"/>
      <c r="X145" s="93" t="s">
        <v>5846</v>
      </c>
      <c r="Y145" s="97"/>
      <c r="Z145" s="93" t="s">
        <v>549</v>
      </c>
      <c r="AA145" s="97"/>
      <c r="AB145" s="97"/>
      <c r="AC145" s="97"/>
      <c r="AD145" s="97"/>
      <c r="AE145" s="97"/>
      <c r="AF145" s="93" t="s">
        <v>5847</v>
      </c>
      <c r="AG145" s="93" t="s">
        <v>5848</v>
      </c>
      <c r="AH145" s="93"/>
      <c r="AI145" s="93" t="s">
        <v>5849</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5850</v>
      </c>
      <c r="BD145" s="97"/>
      <c r="BE145" s="97"/>
      <c r="BF145" s="93" t="s">
        <v>1067</v>
      </c>
      <c r="BG145" s="97"/>
      <c r="BH145" s="93" t="s">
        <v>5851</v>
      </c>
      <c r="BI145" s="97"/>
      <c r="BJ145" s="97"/>
      <c r="BK145" s="97"/>
      <c r="BL145" s="97"/>
      <c r="BM145" s="97"/>
      <c r="BN145" s="97"/>
      <c r="BO145" s="97"/>
      <c r="BP145" s="269"/>
      <c r="BQ145" s="93"/>
      <c r="BR145" s="97"/>
      <c r="BS145" s="97"/>
      <c r="BT145" s="93" t="s">
        <v>5852</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5853</v>
      </c>
      <c r="B146" s="103" t="s">
        <v>5854</v>
      </c>
      <c r="C146" s="104" t="s">
        <v>1409</v>
      </c>
      <c r="D146" s="105" t="s">
        <v>1409</v>
      </c>
      <c r="E146" s="106" t="s">
        <v>1409</v>
      </c>
      <c r="F146" s="107" t="s">
        <v>330</v>
      </c>
      <c r="G146" s="103" t="s">
        <v>331</v>
      </c>
      <c r="H146" s="225"/>
      <c r="I146" s="225"/>
      <c r="J146" s="170" t="s">
        <v>5855</v>
      </c>
      <c r="K146" s="112" t="s">
        <v>5551</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5856</v>
      </c>
      <c r="BJ146" s="177"/>
      <c r="BK146" s="177"/>
      <c r="BL146" s="177"/>
      <c r="BM146" s="177"/>
      <c r="BN146" s="177"/>
      <c r="BO146" s="177"/>
      <c r="BP146" s="289"/>
      <c r="BQ146" s="290"/>
      <c r="BR146" s="290"/>
      <c r="BS146" s="132" t="s">
        <v>1285</v>
      </c>
      <c r="BT146" s="132" t="s">
        <v>4120</v>
      </c>
      <c r="BU146" s="290"/>
      <c r="BV146" s="345" t="s">
        <v>5857</v>
      </c>
      <c r="BW146" s="290"/>
      <c r="BX146" s="290"/>
      <c r="BY146" s="290"/>
      <c r="BZ146" s="290"/>
      <c r="CA146" s="290"/>
      <c r="CB146" s="290"/>
      <c r="CC146" s="290"/>
      <c r="CD146" s="290"/>
      <c r="CE146" s="291"/>
      <c r="CF146" s="182"/>
      <c r="CG146" s="138" t="s">
        <v>5858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5859</v>
      </c>
      <c r="B147" s="82" t="s">
        <v>5860</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5258</v>
      </c>
      <c r="CZ147" s="88" t="s">
        <v>5861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5862</v>
      </c>
      <c r="B148" s="103" t="s">
        <v>5863</v>
      </c>
      <c r="C148" s="104" t="s">
        <v>1409</v>
      </c>
      <c r="D148" s="105" t="s">
        <v>1409</v>
      </c>
      <c r="E148" s="106" t="s">
        <v>1409</v>
      </c>
      <c r="F148" s="107" t="s">
        <v>330</v>
      </c>
      <c r="G148" s="103" t="s">
        <v>4813</v>
      </c>
      <c r="H148" s="501"/>
      <c r="I148" s="285" t="s">
        <v>5864</v>
      </c>
      <c r="J148" s="285" t="s">
        <v>5096</v>
      </c>
      <c r="K148" s="403" t="s">
        <v>349</v>
      </c>
      <c r="L148" s="403" t="s">
        <v>3530</v>
      </c>
      <c r="M148" s="403" t="s">
        <v>5865</v>
      </c>
      <c r="N148" s="501"/>
      <c r="O148" s="307" t="s">
        <v>240</v>
      </c>
      <c r="P148" s="403" t="s">
        <v>3513</v>
      </c>
      <c r="Q148" s="225"/>
      <c r="R148" s="225"/>
      <c r="S148" s="225"/>
      <c r="T148" s="225"/>
      <c r="U148" s="225"/>
      <c r="V148" s="225"/>
      <c r="W148" s="92"/>
      <c r="X148" s="116" t="s">
        <v>5866</v>
      </c>
      <c r="Y148" s="116" t="s">
        <v>536</v>
      </c>
      <c r="Z148" s="116" t="s">
        <v>409</v>
      </c>
      <c r="AA148" s="404"/>
      <c r="AB148" s="116" t="s">
        <v>5867</v>
      </c>
      <c r="AC148" s="117" t="s">
        <v>4628</v>
      </c>
      <c r="AD148" s="294"/>
      <c r="AE148" s="116" t="s">
        <v>5868</v>
      </c>
      <c r="AF148" s="117" t="s">
        <v>5553</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5869</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5870</v>
      </c>
      <c r="CG148" s="139"/>
      <c r="CH148" s="139"/>
      <c r="CI148" s="139"/>
      <c r="CJ148" s="139" t="s">
        <v>2053</v>
      </c>
      <c r="CK148" s="139"/>
      <c r="CL148" s="139"/>
      <c r="CM148" s="139"/>
      <c r="CN148" s="503"/>
      <c r="CO148" s="280"/>
      <c r="CP148" s="280"/>
      <c r="CQ148" s="280"/>
      <c r="CR148" s="280"/>
      <c r="CS148" s="101"/>
      <c r="CT148" s="320" t="s">
        <v>3762</v>
      </c>
      <c r="CU148" s="320" t="s">
        <v>5871</v>
      </c>
      <c r="CV148" s="613" t="s">
        <v>4918</v>
      </c>
      <c r="CW148" s="143" t="s">
        <v>4217</v>
      </c>
      <c r="CX148" s="320" t="s">
        <v>3327</v>
      </c>
      <c r="CY148" s="320" t="s">
        <v>3636</v>
      </c>
      <c r="CZ148" s="320" t="s">
        <v>5872</v>
      </c>
      <c r="DA148" s="143" t="s">
        <v>5873</v>
      </c>
      <c r="DB148" s="281"/>
      <c r="DC148" s="281"/>
      <c r="DD148" s="281"/>
      <c r="DE148" s="281"/>
      <c r="DF148" s="292"/>
      <c r="DG148" s="323" t="s">
        <v>5874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5875</v>
      </c>
      <c r="B149" s="82" t="s">
        <v>5876</v>
      </c>
      <c r="C149" s="83" t="s">
        <v>1409</v>
      </c>
      <c r="D149" s="84" t="s">
        <v>1409</v>
      </c>
      <c r="E149" s="85" t="s">
        <v>1409</v>
      </c>
      <c r="F149" s="86" t="s">
        <v>1409</v>
      </c>
      <c r="G149" s="82" t="s">
        <v>433</v>
      </c>
      <c r="H149" s="213" t="s">
        <v>3107</v>
      </c>
      <c r="I149" s="213" t="s">
        <v>5877</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5878</v>
      </c>
      <c r="B150" s="103" t="s">
        <v>5879</v>
      </c>
      <c r="C150" s="104" t="s">
        <v>1409</v>
      </c>
      <c r="D150" s="105" t="s">
        <v>1409</v>
      </c>
      <c r="E150" s="106" t="s">
        <v>1409</v>
      </c>
      <c r="F150" s="107" t="s">
        <v>734</v>
      </c>
      <c r="G150" s="103" t="s">
        <v>5880</v>
      </c>
      <c r="H150" s="225"/>
      <c r="I150" s="170" t="s">
        <v>1665</v>
      </c>
      <c r="J150" s="170" t="s">
        <v>2497</v>
      </c>
      <c r="K150" s="170" t="s">
        <v>2980</v>
      </c>
      <c r="L150" s="170" t="s">
        <v>2572</v>
      </c>
      <c r="M150" s="170" t="s">
        <v>5881</v>
      </c>
      <c r="N150" s="170" t="s">
        <v>5882</v>
      </c>
      <c r="O150" s="170" t="s">
        <v>5883</v>
      </c>
      <c r="P150" s="170" t="s">
        <v>3953</v>
      </c>
      <c r="Q150" s="225"/>
      <c r="R150" s="225"/>
      <c r="S150" s="225"/>
      <c r="T150" s="225"/>
      <c r="U150" s="225"/>
      <c r="V150" s="225"/>
      <c r="W150" s="92"/>
      <c r="X150" s="202" t="s">
        <v>5168</v>
      </c>
      <c r="Y150" s="202" t="s">
        <v>2045</v>
      </c>
      <c r="Z150" s="202" t="s">
        <v>2192</v>
      </c>
      <c r="AA150" s="202" t="s">
        <v>3280</v>
      </c>
      <c r="AB150" s="202" t="s">
        <v>5884</v>
      </c>
      <c r="AC150" s="116" t="s">
        <v>5885</v>
      </c>
      <c r="AD150" s="294"/>
      <c r="AE150" s="294"/>
      <c r="AF150" s="294"/>
      <c r="AG150" s="294"/>
      <c r="AH150" s="294"/>
      <c r="AI150" s="294"/>
      <c r="AJ150" s="294"/>
      <c r="AK150" s="92"/>
      <c r="AL150" s="276"/>
      <c r="AM150" s="276"/>
      <c r="AN150" s="276"/>
      <c r="AO150" s="276"/>
      <c r="AP150" s="276"/>
      <c r="AQ150" s="276"/>
      <c r="AR150" s="276"/>
      <c r="AS150" s="276"/>
      <c r="AT150" s="172" t="s">
        <v>5886</v>
      </c>
      <c r="AU150" s="172" t="s">
        <v>4239</v>
      </c>
      <c r="AV150" s="276"/>
      <c r="AW150" s="276"/>
      <c r="AX150" s="276"/>
      <c r="AY150" s="276"/>
      <c r="AZ150" s="277"/>
      <c r="BA150" s="177"/>
      <c r="BB150" s="178" t="s">
        <v>1362</v>
      </c>
      <c r="BC150" s="177"/>
      <c r="BD150" s="178" t="s">
        <v>1597</v>
      </c>
      <c r="BE150" s="177"/>
      <c r="BF150" s="178" t="s">
        <v>5294</v>
      </c>
      <c r="BG150" s="177"/>
      <c r="BH150" s="127" t="s">
        <v>4678</v>
      </c>
      <c r="BI150" s="177"/>
      <c r="BJ150" s="177"/>
      <c r="BK150" s="178" t="s">
        <v>5887</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5888</v>
      </c>
      <c r="DH150" s="282"/>
      <c r="DI150" s="282"/>
      <c r="DJ150" s="210"/>
      <c r="DK150" s="282"/>
      <c r="DL150" s="210" t="s">
        <v>3306</v>
      </c>
      <c r="DM150" s="210" t="s">
        <v>5889</v>
      </c>
      <c r="DN150" s="282"/>
      <c r="DO150" s="282"/>
      <c r="DP150" s="282"/>
      <c r="DQ150" s="282"/>
      <c r="DR150" s="282"/>
      <c r="DS150" s="282"/>
      <c r="DT150" s="282"/>
      <c r="DU150" s="282"/>
      <c r="DV150" s="282"/>
      <c r="DW150" s="282"/>
      <c r="DX150" s="210" t="s">
        <v>5890</v>
      </c>
      <c r="DY150" s="282"/>
      <c r="DZ150" s="282"/>
      <c r="EA150" s="210" t="s">
        <v>4034</v>
      </c>
      <c r="EB150" s="323"/>
    </row>
    <row r="151">
      <c r="A151" s="476" t="s">
        <v>5891</v>
      </c>
      <c r="B151" s="82" t="s">
        <v>3641</v>
      </c>
      <c r="C151" s="83" t="s">
        <v>1409</v>
      </c>
      <c r="D151" s="84" t="s">
        <v>1409</v>
      </c>
      <c r="E151" s="85" t="s">
        <v>1409</v>
      </c>
      <c r="F151" s="86" t="s">
        <v>1409</v>
      </c>
      <c r="G151" s="82" t="s">
        <v>433</v>
      </c>
      <c r="H151" s="614">
        <v>54.35</v>
      </c>
      <c r="I151" s="615" t="s">
        <v>5892</v>
      </c>
      <c r="J151" s="614">
        <v>41.15</v>
      </c>
      <c r="K151" s="614">
        <v>15.2</v>
      </c>
      <c r="L151" s="614">
        <v>53.74</v>
      </c>
      <c r="M151" s="614" t="s">
        <v>5893</v>
      </c>
      <c r="N151" s="614" t="s">
        <v>5894</v>
      </c>
      <c r="O151" s="614">
        <v>41.26</v>
      </c>
      <c r="P151" s="614">
        <v>18.07</v>
      </c>
      <c r="Q151" s="616"/>
      <c r="R151" s="616"/>
      <c r="S151" s="617">
        <v>30.15</v>
      </c>
      <c r="T151" s="616"/>
      <c r="U151" s="617">
        <v>32.75</v>
      </c>
      <c r="V151" s="617" t="s">
        <v>5895</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5896</v>
      </c>
      <c r="CB151" s="616"/>
      <c r="CC151" s="616"/>
      <c r="CD151" s="617" t="s">
        <v>5897</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5898</v>
      </c>
      <c r="DQ151" s="614">
        <v>43.37</v>
      </c>
      <c r="DR151" s="616"/>
      <c r="DS151" s="614"/>
      <c r="DT151" s="616"/>
      <c r="DU151" s="616"/>
      <c r="DV151" s="616"/>
      <c r="DW151" s="616"/>
      <c r="DX151" s="616"/>
      <c r="DY151" s="614"/>
      <c r="DZ151" s="616"/>
      <c r="EA151" s="616"/>
      <c r="EB151" s="623"/>
    </row>
    <row r="152">
      <c r="A152" s="169" t="s">
        <v>5899</v>
      </c>
      <c r="B152" s="103" t="s">
        <v>5900</v>
      </c>
      <c r="C152" s="104" t="s">
        <v>1409</v>
      </c>
      <c r="D152" s="105" t="s">
        <v>1409</v>
      </c>
      <c r="E152" s="106" t="s">
        <v>1409</v>
      </c>
      <c r="F152" s="107" t="s">
        <v>641</v>
      </c>
      <c r="G152" s="103" t="s">
        <v>3418</v>
      </c>
      <c r="H152" s="170" t="s">
        <v>5901</v>
      </c>
      <c r="I152" s="170" t="s">
        <v>4820</v>
      </c>
      <c r="J152" s="170" t="s">
        <v>2228</v>
      </c>
      <c r="K152" s="170" t="s">
        <v>1422</v>
      </c>
      <c r="L152" s="170" t="s">
        <v>3782</v>
      </c>
      <c r="M152" s="170" t="s">
        <v>3765</v>
      </c>
      <c r="N152" s="170" t="s">
        <v>4986</v>
      </c>
      <c r="O152" s="225"/>
      <c r="P152" s="225"/>
      <c r="Q152" s="225"/>
      <c r="R152" s="225"/>
      <c r="S152" s="225"/>
      <c r="T152" s="225"/>
      <c r="U152" s="225"/>
      <c r="V152" s="225"/>
      <c r="W152" s="92"/>
      <c r="X152" s="115" t="str">
        <f>HYPERLINK("https://www.youtube.com/watch?v=F9HuyJ73joE","56.96")</f>
        <v>56.96</v>
      </c>
      <c r="Y152" s="202" t="s">
        <v>3834</v>
      </c>
      <c r="Z152" s="202" t="s">
        <v>5902</v>
      </c>
      <c r="AA152" s="202" t="s">
        <v>2584</v>
      </c>
      <c r="AB152" s="202" t="s">
        <v>5903</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5904</v>
      </c>
      <c r="BS152" s="179" t="s">
        <v>5905</v>
      </c>
      <c r="BT152" s="290"/>
      <c r="BU152" s="290"/>
      <c r="BV152" s="179" t="s">
        <v>5906</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5907</v>
      </c>
      <c r="B153" s="82" t="s">
        <v>5908</v>
      </c>
      <c r="C153" s="83" t="s">
        <v>1409</v>
      </c>
      <c r="D153" s="84" t="s">
        <v>1409</v>
      </c>
      <c r="E153" s="85" t="s">
        <v>1409</v>
      </c>
      <c r="F153" s="86" t="s">
        <v>735</v>
      </c>
      <c r="G153" s="82" t="s">
        <v>4745</v>
      </c>
      <c r="H153" s="93" t="s">
        <v>3286</v>
      </c>
      <c r="I153" s="97"/>
      <c r="J153" s="93" t="s">
        <v>5909</v>
      </c>
      <c r="K153" s="93" t="s">
        <v>3798</v>
      </c>
      <c r="L153" s="93" t="s">
        <v>4973</v>
      </c>
      <c r="M153" s="97"/>
      <c r="N153" s="97"/>
      <c r="O153" s="93" t="s">
        <v>1827</v>
      </c>
      <c r="P153" s="97"/>
      <c r="Q153" s="97"/>
      <c r="R153" s="97"/>
      <c r="S153" s="97"/>
      <c r="T153" s="97"/>
      <c r="U153" s="97"/>
      <c r="V153" s="97"/>
      <c r="W153" s="92"/>
      <c r="X153" s="93" t="s">
        <v>5910</v>
      </c>
      <c r="Y153" s="93" t="s">
        <v>3400</v>
      </c>
      <c r="Z153" s="93" t="s">
        <v>5911</v>
      </c>
      <c r="AA153" s="97"/>
      <c r="AB153" s="93" t="s">
        <v>1309</v>
      </c>
      <c r="AC153" s="93" t="s">
        <v>5912</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5913</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5914</v>
      </c>
      <c r="CG153" s="97"/>
      <c r="CH153" s="97"/>
      <c r="CI153" s="97"/>
      <c r="CJ153" s="97"/>
      <c r="CK153" s="97"/>
      <c r="CL153" s="97"/>
      <c r="CM153" s="97"/>
      <c r="CN153" s="97"/>
      <c r="CO153" s="97"/>
      <c r="CP153" s="97"/>
      <c r="CQ153" s="97"/>
      <c r="CR153" s="97"/>
      <c r="CS153" s="101"/>
      <c r="CT153" s="93" t="s">
        <v>5441</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5915</v>
      </c>
      <c r="B154" s="103" t="s">
        <v>5916</v>
      </c>
      <c r="C154" s="104" t="s">
        <v>1409</v>
      </c>
      <c r="D154" s="105" t="s">
        <v>1409</v>
      </c>
      <c r="E154" s="106" t="s">
        <v>1409</v>
      </c>
      <c r="F154" s="107" t="s">
        <v>735</v>
      </c>
      <c r="G154" s="103" t="s">
        <v>3640</v>
      </c>
      <c r="H154" s="403"/>
      <c r="I154" s="403" t="s">
        <v>2634</v>
      </c>
      <c r="J154" s="403" t="s">
        <v>1882</v>
      </c>
      <c r="K154" s="403" t="s">
        <v>5187</v>
      </c>
      <c r="L154" s="501" t="s">
        <v>3938</v>
      </c>
      <c r="M154" s="501" t="s">
        <v>5917</v>
      </c>
      <c r="N154" s="501" t="s">
        <v>5660</v>
      </c>
      <c r="O154" s="501"/>
      <c r="P154" s="501" t="s">
        <v>2917</v>
      </c>
      <c r="Q154" s="225"/>
      <c r="R154" s="225"/>
      <c r="S154" s="225"/>
      <c r="T154" s="225"/>
      <c r="U154" s="225"/>
      <c r="V154" s="225"/>
      <c r="W154" s="92"/>
      <c r="X154" s="117"/>
      <c r="Y154" s="117"/>
      <c r="Z154" s="117" t="s">
        <v>3919</v>
      </c>
      <c r="AA154" s="404"/>
      <c r="AB154" s="117" t="s">
        <v>4084</v>
      </c>
      <c r="AC154" s="117"/>
      <c r="AD154" s="294"/>
      <c r="AE154" s="117" t="s">
        <v>5918</v>
      </c>
      <c r="AF154" s="117" t="s">
        <v>4874</v>
      </c>
      <c r="AG154" s="294"/>
      <c r="AH154" s="294"/>
      <c r="AI154" s="117"/>
      <c r="AJ154" s="294"/>
      <c r="AK154" s="92"/>
      <c r="AL154" s="124"/>
      <c r="AM154" s="124"/>
      <c r="AN154" s="276"/>
      <c r="AO154" s="276"/>
      <c r="AP154" s="172"/>
      <c r="AQ154" s="172"/>
      <c r="AR154" s="276"/>
      <c r="AS154" s="172"/>
      <c r="AT154" s="625" t="s">
        <v>5066</v>
      </c>
      <c r="AU154" s="124"/>
      <c r="AV154" s="124"/>
      <c r="AW154" s="276"/>
      <c r="AX154" s="276"/>
      <c r="AY154" s="276"/>
      <c r="AZ154" s="277"/>
      <c r="BA154" s="418" t="s">
        <v>5919</v>
      </c>
      <c r="BB154" s="418"/>
      <c r="BC154" s="418"/>
      <c r="BD154" s="418"/>
      <c r="BE154" s="418" t="s">
        <v>5920</v>
      </c>
      <c r="BF154" s="418"/>
      <c r="BG154" s="177"/>
      <c r="BH154" s="418"/>
      <c r="BI154" s="177"/>
      <c r="BJ154" s="418"/>
      <c r="BK154" s="418"/>
      <c r="BL154" s="177"/>
      <c r="BM154" s="177"/>
      <c r="BN154" s="418"/>
      <c r="BO154" s="177"/>
      <c r="BP154" s="289"/>
      <c r="BQ154" s="134" t="s">
        <v>5921</v>
      </c>
      <c r="BR154" s="134"/>
      <c r="BS154" s="134"/>
      <c r="BT154" s="132" t="s">
        <v>1146</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503"/>
      <c r="CO154" s="280"/>
      <c r="CP154" s="280"/>
      <c r="CQ154" s="280"/>
      <c r="CR154" s="280"/>
      <c r="CS154" s="101"/>
      <c r="CT154" s="321"/>
      <c r="CU154" s="321"/>
      <c r="CV154" s="626" t="s">
        <v>5275</v>
      </c>
      <c r="CW154" s="62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5927</v>
      </c>
      <c r="B155" s="82" t="s">
        <v>5928</v>
      </c>
      <c r="C155" s="83" t="s">
        <v>1409</v>
      </c>
      <c r="D155" s="84" t="s">
        <v>1409</v>
      </c>
      <c r="E155" s="85" t="s">
        <v>1409</v>
      </c>
      <c r="F155" s="86" t="s">
        <v>1409</v>
      </c>
      <c r="G155" s="82" t="s">
        <v>4745</v>
      </c>
      <c r="H155" s="93" t="s">
        <v>1661</v>
      </c>
      <c r="I155" s="93" t="s">
        <v>5929</v>
      </c>
      <c r="J155" s="97"/>
      <c r="K155" s="93" t="s">
        <v>4279</v>
      </c>
      <c r="L155" s="97"/>
      <c r="M155" s="97"/>
      <c r="N155" s="97"/>
      <c r="O155" s="93" t="s">
        <v>5930</v>
      </c>
      <c r="P155" s="93" t="s">
        <v>1964</v>
      </c>
      <c r="Q155" s="97"/>
      <c r="R155" s="97"/>
      <c r="S155" s="97"/>
      <c r="T155" s="97"/>
      <c r="U155" s="97"/>
      <c r="V155" s="97"/>
      <c r="W155" s="92"/>
      <c r="X155" s="93" t="s">
        <v>3218</v>
      </c>
      <c r="Y155" s="97"/>
      <c r="Z155" s="93" t="s">
        <v>4493</v>
      </c>
      <c r="AA155" s="97"/>
      <c r="AB155" s="93" t="s">
        <v>2327</v>
      </c>
      <c r="AC155" s="97"/>
      <c r="AD155" s="97"/>
      <c r="AE155" s="93" t="s">
        <v>5931</v>
      </c>
      <c r="AF155" s="97"/>
      <c r="AG155" s="97"/>
      <c r="AH155" s="97"/>
      <c r="AI155" s="97"/>
      <c r="AJ155" s="93" t="s">
        <v>5932</v>
      </c>
      <c r="AK155" s="92"/>
      <c r="AL155" s="97"/>
      <c r="AM155" s="93" t="s">
        <v>5933</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5934</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5935</v>
      </c>
      <c r="DZ155" s="97"/>
      <c r="EA155" s="93" t="s">
        <v>407</v>
      </c>
      <c r="EB155" s="299"/>
    </row>
    <row r="156">
      <c r="A156" s="628" t="s">
        <v>5936</v>
      </c>
      <c r="B156" s="103" t="s">
        <v>5937</v>
      </c>
      <c r="C156" s="104" t="s">
        <v>1409</v>
      </c>
      <c r="D156" s="105" t="s">
        <v>1409</v>
      </c>
      <c r="E156" s="106" t="s">
        <v>1409</v>
      </c>
      <c r="F156" s="107" t="s">
        <v>734</v>
      </c>
      <c r="G156" s="103" t="s">
        <v>218</v>
      </c>
      <c r="H156" s="225"/>
      <c r="I156" s="170" t="s">
        <v>5938</v>
      </c>
      <c r="J156" s="170" t="s">
        <v>5939</v>
      </c>
      <c r="K156" s="170" t="s">
        <v>5246</v>
      </c>
      <c r="L156" s="170" t="s">
        <v>2767</v>
      </c>
      <c r="M156" s="225"/>
      <c r="N156" s="225"/>
      <c r="O156" s="225"/>
      <c r="P156" s="112" t="s">
        <v>5542</v>
      </c>
      <c r="Q156" s="225"/>
      <c r="R156" s="225"/>
      <c r="S156" s="225"/>
      <c r="T156" s="225"/>
      <c r="U156" s="225"/>
      <c r="V156" s="225"/>
      <c r="W156" s="92"/>
      <c r="X156" s="294"/>
      <c r="Y156" s="294"/>
      <c r="Z156" s="404" t="s">
        <v>5736</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5940</v>
      </c>
      <c r="AV156" s="276"/>
      <c r="AW156" s="276"/>
      <c r="AX156" s="276"/>
      <c r="AY156" s="276"/>
      <c r="AZ156" s="277"/>
      <c r="BA156" s="178" t="s">
        <v>5941</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5690</v>
      </c>
      <c r="CU156" s="209" t="s">
        <v>5942</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1409</v>
      </c>
      <c r="D157" s="84" t="s">
        <v>1409</v>
      </c>
      <c r="E157" s="85" t="s">
        <v>1409</v>
      </c>
      <c r="F157" s="86" t="s">
        <v>735</v>
      </c>
      <c r="G157" s="82" t="s">
        <v>433</v>
      </c>
      <c r="H157" s="97"/>
      <c r="I157" s="97"/>
      <c r="J157" s="97"/>
      <c r="K157" s="93" t="s">
        <v>5945</v>
      </c>
      <c r="L157" s="93" t="s">
        <v>5946</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5035</v>
      </c>
      <c r="BW157" s="97"/>
      <c r="BX157" s="213"/>
      <c r="BY157" s="97"/>
      <c r="BZ157" s="97"/>
      <c r="CA157" s="97"/>
      <c r="CB157" s="97"/>
      <c r="CC157" s="97"/>
      <c r="CD157" s="97"/>
      <c r="CE157" s="269"/>
      <c r="CF157" s="88" t="s">
        <v>5018</v>
      </c>
      <c r="CG157" s="97"/>
      <c r="CH157" s="97"/>
      <c r="CI157" s="93" t="s">
        <v>5947</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5948</v>
      </c>
      <c r="B158" s="103" t="s">
        <v>5949</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5950</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5951</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5952</v>
      </c>
      <c r="B159" s="82" t="s">
        <v>5953</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5954</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5955</v>
      </c>
      <c r="B160" s="103" t="s">
        <v>5956</v>
      </c>
      <c r="C160" s="104" t="s">
        <v>1409</v>
      </c>
      <c r="D160" s="105" t="s">
        <v>1409</v>
      </c>
      <c r="E160" s="106" t="s">
        <v>1409</v>
      </c>
      <c r="F160" s="107" t="s">
        <v>641</v>
      </c>
      <c r="G160" s="103" t="s">
        <v>1129</v>
      </c>
      <c r="H160" s="501" t="s">
        <v>5957</v>
      </c>
      <c r="I160" s="501" t="s">
        <v>5958</v>
      </c>
      <c r="J160" s="501" t="s">
        <v>444</v>
      </c>
      <c r="K160" s="501" t="s">
        <v>4419</v>
      </c>
      <c r="L160" s="501" t="s">
        <v>5959</v>
      </c>
      <c r="M160" s="501" t="s">
        <v>5960</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5395</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5961</v>
      </c>
      <c r="CN160" s="503"/>
      <c r="CO160" s="280"/>
      <c r="CP160" s="280"/>
      <c r="CQ160" s="280"/>
      <c r="CR160" s="280"/>
      <c r="CS160" s="101"/>
      <c r="CT160" s="321"/>
      <c r="CU160" s="321"/>
      <c r="CV160" s="321" t="s">
        <v>5026</v>
      </c>
      <c r="CW160" s="321" t="s">
        <v>3100</v>
      </c>
      <c r="CX160" s="321"/>
      <c r="CY160" s="321"/>
      <c r="CZ160" s="143" t="s">
        <v>5962</v>
      </c>
      <c r="DA160" s="321" t="s">
        <v>5963</v>
      </c>
      <c r="DB160" s="281"/>
      <c r="DC160" s="281"/>
      <c r="DD160" s="281"/>
      <c r="DE160" s="281"/>
      <c r="DF160" s="292"/>
      <c r="DG160" s="211"/>
      <c r="DH160" s="282"/>
      <c r="DI160" s="282"/>
      <c r="DJ160" s="211"/>
      <c r="DK160" s="211"/>
      <c r="DL160" s="211"/>
      <c r="DM160" s="282"/>
      <c r="DN160" s="282"/>
      <c r="DO160" s="282"/>
      <c r="DP160" s="211"/>
      <c r="DQ160" s="211" t="s">
        <v>5964</v>
      </c>
      <c r="DR160" s="282"/>
      <c r="DS160" s="211"/>
      <c r="DT160" s="282"/>
      <c r="DU160" s="282"/>
      <c r="DV160" s="282"/>
      <c r="DW160" s="282"/>
      <c r="DX160" s="282"/>
      <c r="DY160" s="211"/>
      <c r="DZ160" s="282"/>
      <c r="EA160" s="282"/>
      <c r="EB160" s="323"/>
    </row>
    <row r="161">
      <c r="A161" s="81" t="s">
        <v>5965</v>
      </c>
      <c r="B161" s="82" t="s">
        <v>5966</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5967</v>
      </c>
      <c r="B162" s="103" t="s">
        <v>5968</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5969</v>
      </c>
      <c r="B163" s="82" t="s">
        <v>5968</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5971</v>
      </c>
      <c r="B164" s="103" t="s">
        <v>5972</v>
      </c>
      <c r="C164" s="104" t="s">
        <v>1409</v>
      </c>
      <c r="D164" s="105" t="s">
        <v>1409</v>
      </c>
      <c r="E164" s="106" t="s">
        <v>1409</v>
      </c>
      <c r="F164" s="107" t="s">
        <v>735</v>
      </c>
      <c r="G164" s="103" t="s">
        <v>5973</v>
      </c>
      <c r="H164" s="225"/>
      <c r="I164" s="200" t="s">
        <v>5974</v>
      </c>
      <c r="J164" s="170" t="s">
        <v>5855</v>
      </c>
      <c r="K164" s="170" t="s">
        <v>2980</v>
      </c>
      <c r="L164" s="170" t="s">
        <v>5975</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5976</v>
      </c>
      <c r="AD164" s="294"/>
      <c r="AE164" s="294"/>
      <c r="AF164" s="202" t="s">
        <v>3064</v>
      </c>
      <c r="AG164" s="294"/>
      <c r="AH164" s="294"/>
      <c r="AI164" s="294"/>
      <c r="AJ164" s="294"/>
      <c r="AK164" s="92"/>
      <c r="AL164" s="276"/>
      <c r="AM164" s="276"/>
      <c r="AN164" s="276"/>
      <c r="AO164" s="276"/>
      <c r="AP164" s="276"/>
      <c r="AQ164" s="276"/>
      <c r="AR164" s="276"/>
      <c r="AS164" s="276"/>
      <c r="AT164" s="172" t="s">
        <v>5977</v>
      </c>
      <c r="AU164" s="172" t="s">
        <v>5978</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5979</v>
      </c>
      <c r="CV164" s="209" t="s">
        <v>5212</v>
      </c>
      <c r="CW164" s="281"/>
      <c r="CX164" s="209"/>
      <c r="CY164" s="281"/>
      <c r="CZ164" s="209" t="s">
        <v>5980</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5981</v>
      </c>
      <c r="B165" s="82" t="s">
        <v>5982</v>
      </c>
      <c r="C165" s="83" t="s">
        <v>1409</v>
      </c>
      <c r="D165" s="84" t="s">
        <v>1409</v>
      </c>
      <c r="E165" s="85" t="s">
        <v>1409</v>
      </c>
      <c r="F165" s="86" t="s">
        <v>1280</v>
      </c>
      <c r="G165" s="82" t="s">
        <v>1280</v>
      </c>
      <c r="H165" s="100"/>
      <c r="I165" s="94"/>
      <c r="J165" s="100"/>
      <c r="K165" s="100"/>
      <c r="L165" s="100"/>
      <c r="M165" s="100"/>
      <c r="N165" s="100"/>
      <c r="O165" s="100"/>
      <c r="P165" s="88" t="s">
        <v>5253</v>
      </c>
      <c r="Q165" s="97"/>
      <c r="R165" s="97"/>
      <c r="S165" s="97"/>
      <c r="T165" s="97"/>
      <c r="U165" s="97"/>
      <c r="V165" s="97"/>
      <c r="W165" s="92"/>
      <c r="X165" s="88" t="s">
        <v>5983</v>
      </c>
      <c r="Y165" s="100"/>
      <c r="Z165" s="88" t="s">
        <v>4685</v>
      </c>
      <c r="AA165" s="302"/>
      <c r="AB165" s="100"/>
      <c r="AC165" s="100"/>
      <c r="AD165" s="97"/>
      <c r="AE165" s="100"/>
      <c r="AF165" s="88" t="s">
        <v>5984</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5985</v>
      </c>
      <c r="B166" s="103" t="s">
        <v>5986</v>
      </c>
      <c r="C166" s="104" t="s">
        <v>1409</v>
      </c>
      <c r="D166" s="105" t="s">
        <v>1409</v>
      </c>
      <c r="E166" s="106" t="s">
        <v>1409</v>
      </c>
      <c r="F166" s="107" t="s">
        <v>1409</v>
      </c>
      <c r="G166" s="103" t="s">
        <v>4934</v>
      </c>
      <c r="H166" s="170"/>
      <c r="I166" s="170" t="s">
        <v>5987</v>
      </c>
      <c r="J166" s="170" t="s">
        <v>2834</v>
      </c>
      <c r="K166" s="170" t="s">
        <v>749</v>
      </c>
      <c r="L166" s="170" t="s">
        <v>5988</v>
      </c>
      <c r="M166" s="170" t="s">
        <v>5989</v>
      </c>
      <c r="N166" s="170" t="s">
        <v>5990</v>
      </c>
      <c r="O166" s="170" t="s">
        <v>5991</v>
      </c>
      <c r="P166" s="170" t="s">
        <v>1839</v>
      </c>
      <c r="Q166" s="225"/>
      <c r="R166" s="225"/>
      <c r="S166" s="225"/>
      <c r="T166" s="225"/>
      <c r="U166" s="225"/>
      <c r="V166" s="225"/>
      <c r="W166" s="92"/>
      <c r="X166" s="202" t="s">
        <v>5992</v>
      </c>
      <c r="Y166" s="202"/>
      <c r="Z166" s="202" t="s">
        <v>5993</v>
      </c>
      <c r="AA166" s="294"/>
      <c r="AB166" s="202" t="s">
        <v>5994</v>
      </c>
      <c r="AC166" s="202" t="s">
        <v>3121</v>
      </c>
      <c r="AD166" s="294"/>
      <c r="AE166" s="294"/>
      <c r="AF166" s="202" t="s">
        <v>4913</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5995</v>
      </c>
      <c r="BB166" s="178" t="s">
        <v>785</v>
      </c>
      <c r="BC166" s="178" t="s">
        <v>836</v>
      </c>
      <c r="BD166" s="178" t="s">
        <v>3379</v>
      </c>
      <c r="BE166" s="178" t="s">
        <v>5996</v>
      </c>
      <c r="BF166" s="177"/>
      <c r="BG166" s="177"/>
      <c r="BH166" s="178" t="s">
        <v>3433</v>
      </c>
      <c r="BI166" s="177"/>
      <c r="BJ166" s="177"/>
      <c r="BK166" s="178" t="s">
        <v>523</v>
      </c>
      <c r="BL166" s="177"/>
      <c r="BM166" s="177"/>
      <c r="BN166" s="177"/>
      <c r="BO166" s="177"/>
      <c r="BP166" s="289"/>
      <c r="BQ166" s="179" t="s">
        <v>5997</v>
      </c>
      <c r="BR166" s="179" t="s">
        <v>5998</v>
      </c>
      <c r="BS166" s="179" t="s">
        <v>877</v>
      </c>
      <c r="BT166" s="179" t="s">
        <v>529</v>
      </c>
      <c r="BU166" s="179" t="s">
        <v>5999</v>
      </c>
      <c r="BV166" s="179" t="s">
        <v>1220</v>
      </c>
      <c r="BW166" s="290"/>
      <c r="BX166" s="290"/>
      <c r="BY166" s="290"/>
      <c r="BZ166" s="179" t="s">
        <v>975</v>
      </c>
      <c r="CA166" s="290"/>
      <c r="CB166" s="290"/>
      <c r="CC166" s="290"/>
      <c r="CD166" s="290"/>
      <c r="CE166" s="291"/>
      <c r="CF166" s="182" t="s">
        <v>6000</v>
      </c>
      <c r="CG166" s="182" t="s">
        <v>1999</v>
      </c>
      <c r="CH166" s="280"/>
      <c r="CI166" s="280"/>
      <c r="CJ166" s="280"/>
      <c r="CK166" s="280"/>
      <c r="CL166" s="182" t="s">
        <v>4377</v>
      </c>
      <c r="CM166" s="182" t="s">
        <v>1485</v>
      </c>
      <c r="CN166" s="280"/>
      <c r="CO166" s="280"/>
      <c r="CP166" s="280"/>
      <c r="CQ166" s="280"/>
      <c r="CR166" s="280"/>
      <c r="CS166" s="101"/>
      <c r="CT166" s="209" t="s">
        <v>5032</v>
      </c>
      <c r="CU166" s="281"/>
      <c r="CV166" s="209" t="s">
        <v>6001</v>
      </c>
      <c r="CW166" s="209" t="s">
        <v>2982</v>
      </c>
      <c r="CX166" s="209" t="s">
        <v>6002</v>
      </c>
      <c r="CY166" s="209" t="s">
        <v>6003</v>
      </c>
      <c r="CZ166" s="209" t="s">
        <v>6004</v>
      </c>
      <c r="DA166" s="209" t="s">
        <v>6005</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6006</v>
      </c>
      <c r="B167" s="82" t="s">
        <v>6007</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6009</v>
      </c>
      <c r="B168" s="103" t="s">
        <v>6010</v>
      </c>
      <c r="C168" s="104" t="s">
        <v>735</v>
      </c>
      <c r="D168" s="105" t="s">
        <v>1409</v>
      </c>
      <c r="E168" s="106" t="s">
        <v>1409</v>
      </c>
      <c r="F168" s="107" t="s">
        <v>735</v>
      </c>
      <c r="G168" s="103" t="s">
        <v>217</v>
      </c>
      <c r="H168" s="637" t="s">
        <v>2818</v>
      </c>
      <c r="I168" s="637" t="s">
        <v>6011</v>
      </c>
      <c r="J168" s="637" t="s">
        <v>4702</v>
      </c>
      <c r="K168" s="637" t="s">
        <v>749</v>
      </c>
      <c r="L168" s="637" t="s">
        <v>831</v>
      </c>
      <c r="M168" s="638"/>
      <c r="N168" s="637" t="s">
        <v>6012</v>
      </c>
      <c r="O168" s="637" t="s">
        <v>6013</v>
      </c>
      <c r="P168" s="637" t="s">
        <v>5253</v>
      </c>
      <c r="Q168" s="638"/>
      <c r="R168" s="638"/>
      <c r="S168" s="638"/>
      <c r="T168" s="638"/>
      <c r="U168" s="638"/>
      <c r="V168" s="638"/>
      <c r="W168" s="639"/>
      <c r="X168" s="640" t="s">
        <v>6014</v>
      </c>
      <c r="Y168" s="641" t="s">
        <v>375</v>
      </c>
      <c r="Z168" s="641" t="s">
        <v>951</v>
      </c>
      <c r="AA168" s="641" t="s">
        <v>3717</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6017</v>
      </c>
      <c r="BT168" s="651" t="s">
        <v>2779</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5067</v>
      </c>
      <c r="CU168" s="656" t="s">
        <v>2315</v>
      </c>
      <c r="CV168" s="656" t="s">
        <v>5027</v>
      </c>
      <c r="CW168" s="657"/>
      <c r="CX168" s="657"/>
      <c r="CY168" s="657"/>
      <c r="CZ168" s="656" t="s">
        <v>6019</v>
      </c>
      <c r="DA168" s="658" t="s">
        <v>6020</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4745</v>
      </c>
      <c r="H169" s="299"/>
      <c r="I169" s="299"/>
      <c r="J169" s="299" t="s">
        <v>1659</v>
      </c>
      <c r="K169" s="299" t="s">
        <v>1072</v>
      </c>
      <c r="L169" s="299" t="s">
        <v>108</v>
      </c>
      <c r="M169" s="299"/>
      <c r="N169" s="299"/>
      <c r="O169" s="299" t="s">
        <v>5514</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5673</v>
      </c>
      <c r="AV169" s="299"/>
      <c r="AW169" s="663"/>
      <c r="AX169" s="663"/>
      <c r="AY169" s="663"/>
      <c r="AZ169" s="665"/>
      <c r="BA169" s="299"/>
      <c r="BB169" s="299"/>
      <c r="BC169" s="299"/>
      <c r="BD169" s="299" t="s">
        <v>141</v>
      </c>
      <c r="BE169" s="299"/>
      <c r="BF169" s="299"/>
      <c r="BG169" s="663"/>
      <c r="BH169" s="299" t="s">
        <v>3634</v>
      </c>
      <c r="BI169" s="663"/>
      <c r="BJ169" s="299" t="s">
        <v>6023</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5603</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4950</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5"/>
    </row>
    <row r="172">
      <c r="A172" s="169" t="s">
        <v>6035</v>
      </c>
      <c r="B172" s="103" t="s">
        <v>6030</v>
      </c>
      <c r="C172" s="104" t="s">
        <v>1409</v>
      </c>
      <c r="D172" s="105" t="s">
        <v>1409</v>
      </c>
      <c r="E172" s="106" t="s">
        <v>1409</v>
      </c>
      <c r="F172" s="107" t="s">
        <v>1409</v>
      </c>
      <c r="G172" s="103" t="s">
        <v>4123</v>
      </c>
      <c r="H172" s="225"/>
      <c r="I172" s="170" t="s">
        <v>6036</v>
      </c>
      <c r="J172" s="170" t="s">
        <v>4901</v>
      </c>
      <c r="K172" s="170" t="s">
        <v>2222</v>
      </c>
      <c r="L172" s="170" t="s">
        <v>3844</v>
      </c>
      <c r="M172" s="170" t="s">
        <v>6037</v>
      </c>
      <c r="N172" s="225"/>
      <c r="O172" s="170" t="s">
        <v>1826</v>
      </c>
      <c r="P172" s="170" t="s">
        <v>6038</v>
      </c>
      <c r="Q172" s="225"/>
      <c r="R172" s="225"/>
      <c r="S172" s="225"/>
      <c r="T172" s="225"/>
      <c r="U172" s="225"/>
      <c r="V172" s="225"/>
      <c r="W172" s="92"/>
      <c r="X172" s="202" t="s">
        <v>5493</v>
      </c>
      <c r="Y172" s="202" t="s">
        <v>6039</v>
      </c>
      <c r="Z172" s="202" t="s">
        <v>4532</v>
      </c>
      <c r="AA172" s="202" t="s">
        <v>6040</v>
      </c>
      <c r="AB172" s="202" t="s">
        <v>6041</v>
      </c>
      <c r="AC172" s="202" t="s">
        <v>6000</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3020</v>
      </c>
      <c r="BY172" s="290"/>
      <c r="BZ172" s="179" t="s">
        <v>1773</v>
      </c>
      <c r="CA172" s="290"/>
      <c r="CB172" s="290"/>
      <c r="CC172" s="290"/>
      <c r="CD172" s="290"/>
      <c r="CE172" s="291"/>
      <c r="CF172" s="182" t="s">
        <v>4754</v>
      </c>
      <c r="CG172" s="182" t="s">
        <v>2365</v>
      </c>
      <c r="CH172" s="182" t="s">
        <v>2526</v>
      </c>
      <c r="CI172" s="182" t="s">
        <v>6051</v>
      </c>
      <c r="CJ172" s="182" t="s">
        <v>6052</v>
      </c>
      <c r="CK172" s="280"/>
      <c r="CL172" s="182" t="s">
        <v>2462</v>
      </c>
      <c r="CM172" s="182" t="s">
        <v>3279</v>
      </c>
      <c r="CN172" s="280"/>
      <c r="CO172" s="280"/>
      <c r="CP172" s="280"/>
      <c r="CQ172" s="280"/>
      <c r="CR172" s="280"/>
      <c r="CS172" s="101"/>
      <c r="CT172" s="209" t="s">
        <v>5677</v>
      </c>
      <c r="CU172" s="209" t="s">
        <v>6053</v>
      </c>
      <c r="CV172" s="209" t="s">
        <v>1720</v>
      </c>
      <c r="CW172" s="281"/>
      <c r="CX172" s="281"/>
      <c r="CY172" s="281"/>
      <c r="CZ172" s="209" t="s">
        <v>6054</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4813</v>
      </c>
      <c r="H173" s="93" t="s">
        <v>2535</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5071</v>
      </c>
      <c r="AA173" s="97"/>
      <c r="AB173" s="93" t="s">
        <v>4856</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4730</v>
      </c>
      <c r="BG173" s="93" t="s">
        <v>6063</v>
      </c>
      <c r="BH173" s="93" t="s">
        <v>5151</v>
      </c>
      <c r="BI173" s="97"/>
      <c r="BJ173" s="97"/>
      <c r="BK173" s="97"/>
      <c r="BL173" s="97"/>
      <c r="BM173" s="97"/>
      <c r="BN173" s="97"/>
      <c r="BO173" s="97"/>
      <c r="BP173" s="269"/>
      <c r="BQ173" s="97"/>
      <c r="BR173" s="97"/>
      <c r="BS173" s="97"/>
      <c r="BT173" s="93" t="s">
        <v>5121</v>
      </c>
      <c r="BU173" s="97"/>
      <c r="BV173" s="88" t="s">
        <v>1150</v>
      </c>
      <c r="BW173" s="97"/>
      <c r="BX173" s="97"/>
      <c r="BY173" s="97"/>
      <c r="BZ173" s="88" t="s">
        <v>4649</v>
      </c>
      <c r="CA173" s="97"/>
      <c r="CB173" s="97"/>
      <c r="CC173" s="97"/>
      <c r="CD173" s="97"/>
      <c r="CE173" s="269"/>
      <c r="CF173" s="88" t="s">
        <v>6064</v>
      </c>
      <c r="CG173" s="93" t="s">
        <v>6065</v>
      </c>
      <c r="CH173" s="97"/>
      <c r="CI173" s="97"/>
      <c r="CJ173" s="97"/>
      <c r="CK173" s="97"/>
      <c r="CL173" s="88" t="s">
        <v>4936</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4279</v>
      </c>
      <c r="L174" s="170" t="s">
        <v>2760</v>
      </c>
      <c r="M174" s="170" t="s">
        <v>6073</v>
      </c>
      <c r="N174" s="170" t="s">
        <v>6074</v>
      </c>
      <c r="O174" s="170" t="s">
        <v>932</v>
      </c>
      <c r="P174" s="170" t="s">
        <v>488</v>
      </c>
      <c r="Q174" s="170"/>
      <c r="R174" s="170"/>
      <c r="S174" s="170"/>
      <c r="T174" s="170"/>
      <c r="U174" s="170"/>
      <c r="V174" s="170"/>
      <c r="W174" s="92"/>
      <c r="X174" s="202" t="s">
        <v>6075</v>
      </c>
      <c r="Y174" s="202" t="s">
        <v>5053</v>
      </c>
      <c r="Z174" s="202" t="s">
        <v>6076</v>
      </c>
      <c r="AA174" s="202" t="s">
        <v>2566</v>
      </c>
      <c r="AB174" s="202" t="s">
        <v>6077</v>
      </c>
      <c r="AC174" s="202" t="s">
        <v>6078</v>
      </c>
      <c r="AD174" s="202" t="s">
        <v>3916</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4043</v>
      </c>
      <c r="BC174" s="178" t="s">
        <v>3475</v>
      </c>
      <c r="BD174" s="178" t="s">
        <v>6082</v>
      </c>
      <c r="BE174" s="178" t="s">
        <v>6083</v>
      </c>
      <c r="BF174" s="178" t="s">
        <v>6084</v>
      </c>
      <c r="BG174" s="178" t="s">
        <v>4922</v>
      </c>
      <c r="BH174" s="178" t="s">
        <v>5940</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5883</v>
      </c>
      <c r="CW174" s="281"/>
      <c r="CX174" s="209" t="s">
        <v>6088</v>
      </c>
      <c r="CY174" s="281"/>
      <c r="CZ174" s="281"/>
      <c r="DA174" s="281"/>
      <c r="DB174" s="281"/>
      <c r="DC174" s="281"/>
      <c r="DD174" s="281"/>
      <c r="DE174" s="281"/>
      <c r="DF174" s="292"/>
      <c r="DG174" s="210" t="s">
        <v>4104</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3629</v>
      </c>
      <c r="M176" s="170" t="s">
        <v>6098</v>
      </c>
      <c r="N176" s="225"/>
      <c r="O176" s="170" t="s">
        <v>3158</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4879</v>
      </c>
      <c r="BC176" s="177"/>
      <c r="BD176" s="178" t="s">
        <v>5570</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3545</v>
      </c>
      <c r="CA176" s="290"/>
      <c r="CB176" s="290"/>
      <c r="CC176" s="290"/>
      <c r="CD176" s="290"/>
      <c r="CE176" s="291"/>
      <c r="CF176" s="182" t="s">
        <v>4505</v>
      </c>
      <c r="CG176" s="182" t="s">
        <v>3099</v>
      </c>
      <c r="CH176" s="182" t="s">
        <v>170</v>
      </c>
      <c r="CI176" s="182" t="s">
        <v>6105</v>
      </c>
      <c r="CJ176" s="280"/>
      <c r="CK176" s="280"/>
      <c r="CL176" s="182" t="s">
        <v>3395</v>
      </c>
      <c r="CM176" s="182" t="s">
        <v>5977</v>
      </c>
      <c r="CN176" s="280"/>
      <c r="CO176" s="280"/>
      <c r="CP176" s="280"/>
      <c r="CQ176" s="280"/>
      <c r="CR176" s="280"/>
      <c r="CS176" s="101"/>
      <c r="CT176" s="209" t="s">
        <v>4903</v>
      </c>
      <c r="CU176" s="209" t="s">
        <v>1830</v>
      </c>
      <c r="CV176" s="209" t="s">
        <v>2889</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4970</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6125</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5172</v>
      </c>
      <c r="CI182" s="280"/>
      <c r="CJ182" s="182" t="s">
        <v>3633</v>
      </c>
      <c r="CK182" s="280"/>
      <c r="CL182" s="182" t="s">
        <v>4632</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4031</v>
      </c>
      <c r="K183" s="93" t="s">
        <v>4419</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5167</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3681</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4860</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5488</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3212</v>
      </c>
      <c r="H187" s="97"/>
      <c r="I187" s="93" t="s">
        <v>6154</v>
      </c>
      <c r="J187" s="93" t="s">
        <v>1229</v>
      </c>
      <c r="K187" s="93" t="s">
        <v>1056</v>
      </c>
      <c r="L187" s="93" t="s">
        <v>6155</v>
      </c>
      <c r="M187" s="93" t="s">
        <v>6156</v>
      </c>
      <c r="N187" s="93" t="s">
        <v>6157</v>
      </c>
      <c r="O187" s="93" t="s">
        <v>6158</v>
      </c>
      <c r="P187" s="93" t="s">
        <v>4456</v>
      </c>
      <c r="Q187" s="97"/>
      <c r="R187" s="97"/>
      <c r="S187" s="97"/>
      <c r="T187" s="97"/>
      <c r="U187" s="97"/>
      <c r="V187" s="97"/>
      <c r="W187" s="92"/>
      <c r="X187" s="93" t="s">
        <v>333</v>
      </c>
      <c r="Y187" s="93" t="s">
        <v>2152</v>
      </c>
      <c r="Z187" s="93" t="s">
        <v>3682</v>
      </c>
      <c r="AA187" s="93" t="s">
        <v>6159</v>
      </c>
      <c r="AB187" s="93" t="s">
        <v>6160</v>
      </c>
      <c r="AC187" s="93" t="s">
        <v>3577</v>
      </c>
      <c r="AD187" s="97"/>
      <c r="AE187" s="93" t="s">
        <v>1811</v>
      </c>
      <c r="AF187" s="93" t="s">
        <v>1289</v>
      </c>
      <c r="AG187" s="97"/>
      <c r="AH187" s="97"/>
      <c r="AI187" s="97"/>
      <c r="AJ187" s="97"/>
      <c r="AK187" s="92"/>
      <c r="AL187" s="93" t="s">
        <v>4911</v>
      </c>
      <c r="AM187" s="93" t="s">
        <v>1305</v>
      </c>
      <c r="AN187" s="93" t="s">
        <v>6161</v>
      </c>
      <c r="AO187" s="93" t="s">
        <v>4522</v>
      </c>
      <c r="AP187" s="93" t="s">
        <v>6162</v>
      </c>
      <c r="AQ187" s="93"/>
      <c r="AR187" s="93" t="s">
        <v>4599</v>
      </c>
      <c r="AS187" s="93" t="s">
        <v>6163</v>
      </c>
      <c r="AT187" s="93" t="s">
        <v>3534</v>
      </c>
      <c r="AU187" s="93" t="s">
        <v>689</v>
      </c>
      <c r="AV187" s="97"/>
      <c r="AW187" s="97"/>
      <c r="AX187" s="97"/>
      <c r="AY187" s="97"/>
      <c r="AZ187" s="269"/>
      <c r="BA187" s="93" t="s">
        <v>622</v>
      </c>
      <c r="BB187" s="93" t="s">
        <v>6164</v>
      </c>
      <c r="BC187" s="93" t="s">
        <v>6165</v>
      </c>
      <c r="BD187" s="93" t="s">
        <v>6166</v>
      </c>
      <c r="BE187" s="93" t="s">
        <v>5232</v>
      </c>
      <c r="BF187" s="93" t="s">
        <v>6167</v>
      </c>
      <c r="BG187" s="93" t="s">
        <v>6168</v>
      </c>
      <c r="BH187" s="93" t="s">
        <v>5912</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3755</v>
      </c>
      <c r="CI187" s="93" t="s">
        <v>6178</v>
      </c>
      <c r="CJ187" s="93" t="s">
        <v>4030</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5478</v>
      </c>
      <c r="M188" s="501"/>
      <c r="N188" s="501"/>
      <c r="O188" s="501" t="s">
        <v>2760</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5001</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3813</v>
      </c>
      <c r="M189" s="93" t="s">
        <v>6197</v>
      </c>
      <c r="N189" s="93" t="s">
        <v>6198</v>
      </c>
      <c r="O189" s="93" t="s">
        <v>4200</v>
      </c>
      <c r="P189" s="93" t="s">
        <v>4493</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5544</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5829</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5511</v>
      </c>
      <c r="C191" s="83" t="s">
        <v>1409</v>
      </c>
      <c r="D191" s="84" t="s">
        <v>1409</v>
      </c>
      <c r="E191" s="85" t="s">
        <v>1409</v>
      </c>
      <c r="F191" s="86" t="s">
        <v>1409</v>
      </c>
      <c r="G191" s="82" t="s">
        <v>641</v>
      </c>
      <c r="H191" s="97"/>
      <c r="I191" s="97"/>
      <c r="J191" s="97"/>
      <c r="K191" s="93" t="s">
        <v>3260</v>
      </c>
      <c r="L191" s="97"/>
      <c r="M191" s="97"/>
      <c r="N191" s="97"/>
      <c r="O191" s="97"/>
      <c r="P191" s="93" t="s">
        <v>6207</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4498</v>
      </c>
      <c r="BI192" s="177"/>
      <c r="BJ192" s="177"/>
      <c r="BK192" s="177"/>
      <c r="BL192" s="177"/>
      <c r="BM192" s="177"/>
      <c r="BN192" s="177"/>
      <c r="BO192" s="177"/>
      <c r="BP192" s="289"/>
      <c r="BQ192" s="290"/>
      <c r="BR192" s="179" t="s">
        <v>4733</v>
      </c>
      <c r="BS192" s="179" t="s">
        <v>6211</v>
      </c>
      <c r="BT192" s="179" t="s">
        <v>5335</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4689</v>
      </c>
      <c r="C196" s="104" t="s">
        <v>1409</v>
      </c>
      <c r="D196" s="105" t="s">
        <v>1409</v>
      </c>
      <c r="E196" s="106" t="s">
        <v>1409</v>
      </c>
      <c r="F196" s="107" t="s">
        <v>218</v>
      </c>
      <c r="G196" s="103" t="s">
        <v>218</v>
      </c>
      <c r="H196" s="112" t="s">
        <v>6221</v>
      </c>
      <c r="I196" s="225"/>
      <c r="J196" s="225"/>
      <c r="K196" s="112" t="s">
        <v>4263</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2932</v>
      </c>
      <c r="AN196" s="276"/>
      <c r="AO196" s="121" t="s">
        <v>6222</v>
      </c>
      <c r="AP196" s="276"/>
      <c r="AQ196" s="276"/>
      <c r="AR196" s="276"/>
      <c r="AS196" s="276"/>
      <c r="AT196" s="276"/>
      <c r="AU196" s="276"/>
      <c r="AV196" s="276"/>
      <c r="AW196" s="276"/>
      <c r="AX196" s="121" t="s">
        <v>515</v>
      </c>
      <c r="AY196" s="276"/>
      <c r="AZ196" s="277"/>
      <c r="BA196" s="127" t="s">
        <v>6223</v>
      </c>
      <c r="BB196" s="177"/>
      <c r="BC196" s="127" t="s">
        <v>4612</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5711</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2973</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5693</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2804</v>
      </c>
      <c r="C200" s="104" t="s">
        <v>1409</v>
      </c>
      <c r="D200" s="105" t="s">
        <v>1409</v>
      </c>
      <c r="E200" s="106" t="s">
        <v>1409</v>
      </c>
      <c r="F200" s="107" t="s">
        <v>1409</v>
      </c>
      <c r="G200" s="103" t="s">
        <v>432</v>
      </c>
      <c r="H200" s="225"/>
      <c r="I200" s="170"/>
      <c r="J200" s="225"/>
      <c r="K200" s="170" t="s">
        <v>4747</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4164</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4745</v>
      </c>
      <c r="G4" s="103" t="s">
        <v>4934</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4499</v>
      </c>
      <c r="AA4" s="728" t="s">
        <v>5485</v>
      </c>
      <c r="AB4" s="728" t="s">
        <v>787</v>
      </c>
      <c r="AC4" s="729" t="s">
        <v>2791</v>
      </c>
      <c r="AD4" s="729" t="s">
        <v>1366</v>
      </c>
      <c r="AE4" s="728" t="s">
        <v>5474</v>
      </c>
      <c r="AF4" s="730"/>
      <c r="AG4" s="729" t="s">
        <v>6294</v>
      </c>
      <c r="AH4" s="731"/>
      <c r="AI4" s="720"/>
      <c r="AJ4" s="732"/>
      <c r="AK4" s="732" t="s">
        <v>3817</v>
      </c>
      <c r="AL4" s="733"/>
      <c r="AM4" s="732" t="s">
        <v>175</v>
      </c>
      <c r="AN4" s="732"/>
      <c r="AO4" s="734" t="s">
        <v>2223</v>
      </c>
      <c r="AP4" s="733"/>
      <c r="AQ4" s="735" t="s">
        <v>6295</v>
      </c>
      <c r="AR4" s="732" t="s">
        <v>6296</v>
      </c>
      <c r="AS4" s="732" t="s">
        <v>6297</v>
      </c>
      <c r="AT4" s="733"/>
      <c r="AU4" s="733"/>
      <c r="AV4" s="733"/>
      <c r="AW4" s="736" t="s">
        <v>5942</v>
      </c>
      <c r="AX4" s="737" t="s">
        <v>3466</v>
      </c>
      <c r="AY4" s="732" t="s">
        <v>6298</v>
      </c>
      <c r="AZ4" s="720"/>
      <c r="BA4" s="738"/>
      <c r="BB4" s="739" t="s">
        <v>6299</v>
      </c>
      <c r="BC4" s="740" t="s">
        <v>6300</v>
      </c>
      <c r="BD4" s="738"/>
      <c r="BE4" s="741" t="s">
        <v>6301</v>
      </c>
      <c r="BF4" s="720"/>
      <c r="BG4" s="742" t="s">
        <v>6302</v>
      </c>
      <c r="BH4" s="743" t="s">
        <v>3106</v>
      </c>
      <c r="BI4" s="743"/>
      <c r="BJ4" s="743"/>
      <c r="BK4" s="744" t="s">
        <v>1738</v>
      </c>
      <c r="BL4" s="745"/>
      <c r="BM4" s="743" t="s">
        <v>6303</v>
      </c>
      <c r="BN4" s="720"/>
      <c r="BO4" s="746" t="s">
        <v>6304</v>
      </c>
      <c r="BP4" s="747"/>
      <c r="BQ4" s="747"/>
      <c r="BR4" s="748" t="s">
        <v>6305</v>
      </c>
      <c r="BS4" s="747"/>
      <c r="BT4" s="749" t="s">
        <v>1924</v>
      </c>
      <c r="BU4" s="747"/>
      <c r="BV4" s="750" t="s">
        <v>3543</v>
      </c>
      <c r="BW4" s="749" t="s">
        <v>5926</v>
      </c>
      <c r="BX4" s="720"/>
      <c r="BY4" s="751" t="s">
        <v>2628</v>
      </c>
      <c r="BZ4" s="752" t="s">
        <v>4007</v>
      </c>
      <c r="CA4" s="753"/>
      <c r="CB4" s="753"/>
      <c r="CC4" s="753"/>
      <c r="CD4" s="752" t="s">
        <v>1333</v>
      </c>
      <c r="CE4" s="754" t="s">
        <v>4574</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2991</v>
      </c>
      <c r="J5" s="719" t="s">
        <v>6308</v>
      </c>
      <c r="K5" s="757" t="s">
        <v>5694</v>
      </c>
      <c r="L5" s="755" t="s">
        <v>5361</v>
      </c>
      <c r="M5" s="716"/>
      <c r="N5" s="716"/>
      <c r="O5" s="718" t="s">
        <v>6309</v>
      </c>
      <c r="P5" s="758"/>
      <c r="Q5" s="759" t="s">
        <v>6310</v>
      </c>
      <c r="R5" s="759" t="s">
        <v>2629</v>
      </c>
      <c r="S5" s="722"/>
      <c r="T5" s="760" t="s">
        <v>230</v>
      </c>
      <c r="U5" s="761"/>
      <c r="V5" s="723" t="s">
        <v>6311</v>
      </c>
      <c r="W5" s="758"/>
      <c r="X5" s="762" t="s">
        <v>3436</v>
      </c>
      <c r="Y5" s="762" t="s">
        <v>6312</v>
      </c>
      <c r="Z5" s="762" t="s">
        <v>2499</v>
      </c>
      <c r="AA5" s="763" t="s">
        <v>6313</v>
      </c>
      <c r="AB5" s="726" t="s">
        <v>1208</v>
      </c>
      <c r="AC5" s="763" t="s">
        <v>1158</v>
      </c>
      <c r="AD5" s="729" t="s">
        <v>1366</v>
      </c>
      <c r="AE5" s="729" t="s">
        <v>5228</v>
      </c>
      <c r="AF5" s="764"/>
      <c r="AG5" s="765" t="s">
        <v>6314</v>
      </c>
      <c r="AH5" s="731"/>
      <c r="AI5" s="766"/>
      <c r="AJ5" s="732"/>
      <c r="AK5" s="732" t="s">
        <v>6315</v>
      </c>
      <c r="AL5" s="733"/>
      <c r="AM5" s="767" t="s">
        <v>2462</v>
      </c>
      <c r="AN5" s="768" t="s">
        <v>3114</v>
      </c>
      <c r="AO5" s="732" t="s">
        <v>6316</v>
      </c>
      <c r="AP5" s="767" t="s">
        <v>2310</v>
      </c>
      <c r="AQ5" s="769" t="s">
        <v>6317</v>
      </c>
      <c r="AR5" s="732" t="s">
        <v>6318</v>
      </c>
      <c r="AS5" s="733"/>
      <c r="AT5" s="734" t="s">
        <v>4726</v>
      </c>
      <c r="AU5" s="733"/>
      <c r="AV5" s="733"/>
      <c r="AW5" s="737" t="s">
        <v>4873</v>
      </c>
      <c r="AX5" s="768" t="s">
        <v>1235</v>
      </c>
      <c r="AY5" s="733"/>
      <c r="AZ5" s="758"/>
      <c r="BA5" s="770"/>
      <c r="BB5" s="741" t="s">
        <v>6319</v>
      </c>
      <c r="BC5" s="741" t="s">
        <v>6320</v>
      </c>
      <c r="BD5" s="770"/>
      <c r="BE5" s="771" t="s">
        <v>6321</v>
      </c>
      <c r="BF5" s="758"/>
      <c r="BG5" s="772" t="s">
        <v>6322</v>
      </c>
      <c r="BH5" s="742" t="s">
        <v>1236</v>
      </c>
      <c r="BI5" s="773" t="s">
        <v>5704</v>
      </c>
      <c r="BJ5" s="774"/>
      <c r="BK5" s="742" t="s">
        <v>6323</v>
      </c>
      <c r="BL5" s="745"/>
      <c r="BM5" s="743" t="s">
        <v>6324</v>
      </c>
      <c r="BN5" s="758"/>
      <c r="BO5" s="775" t="s">
        <v>4153</v>
      </c>
      <c r="BP5" s="748"/>
      <c r="BQ5" s="776" t="s">
        <v>159</v>
      </c>
      <c r="BR5" s="748" t="s">
        <v>6325</v>
      </c>
      <c r="BS5" s="747"/>
      <c r="BT5" s="776" t="s">
        <v>6326</v>
      </c>
      <c r="BU5" s="747"/>
      <c r="BV5" s="748" t="s">
        <v>6327</v>
      </c>
      <c r="BW5" s="748" t="s">
        <v>2046</v>
      </c>
      <c r="BX5" s="758"/>
      <c r="BY5" s="777" t="s">
        <v>299</v>
      </c>
      <c r="BZ5" s="752" t="s">
        <v>3109</v>
      </c>
      <c r="CA5" s="778"/>
      <c r="CB5" s="778"/>
      <c r="CC5" s="778"/>
      <c r="CD5" s="753"/>
      <c r="CE5" s="753"/>
      <c r="CF5" s="753"/>
      <c r="CG5" s="753"/>
      <c r="CH5" s="753"/>
      <c r="CI5" s="753"/>
      <c r="CJ5" s="778"/>
      <c r="CK5" s="778"/>
    </row>
    <row r="6">
      <c r="A6" s="572" t="s">
        <v>6328</v>
      </c>
      <c r="B6" s="103" t="s">
        <v>6329</v>
      </c>
      <c r="C6" s="104" t="s">
        <v>2643</v>
      </c>
      <c r="D6" s="105" t="s">
        <v>433</v>
      </c>
      <c r="E6" s="106" t="s">
        <v>735</v>
      </c>
      <c r="F6" s="107" t="s">
        <v>2973</v>
      </c>
      <c r="G6" s="103" t="s">
        <v>1844</v>
      </c>
      <c r="H6" s="718" t="s">
        <v>2806</v>
      </c>
      <c r="I6" s="716"/>
      <c r="J6" s="756" t="s">
        <v>1719</v>
      </c>
      <c r="K6" s="779" t="s">
        <v>6330</v>
      </c>
      <c r="L6" s="756" t="s">
        <v>6331</v>
      </c>
      <c r="M6" s="780" t="s">
        <v>4722</v>
      </c>
      <c r="N6" s="716"/>
      <c r="O6" s="781" t="s">
        <v>6332</v>
      </c>
      <c r="P6" s="758"/>
      <c r="Q6" s="760" t="s">
        <v>6333</v>
      </c>
      <c r="R6" s="725" t="s">
        <v>1554</v>
      </c>
      <c r="S6" s="721" t="s">
        <v>4963</v>
      </c>
      <c r="T6" s="721" t="s">
        <v>5488</v>
      </c>
      <c r="U6" s="721"/>
      <c r="V6" s="729" t="s">
        <v>6334</v>
      </c>
      <c r="W6" s="758"/>
      <c r="X6" s="725" t="s">
        <v>2216</v>
      </c>
      <c r="Y6" s="729" t="s">
        <v>6335</v>
      </c>
      <c r="Z6" s="729" t="s">
        <v>6336</v>
      </c>
      <c r="AA6" s="727" t="s">
        <v>4870</v>
      </c>
      <c r="AB6" s="727" t="s">
        <v>4539</v>
      </c>
      <c r="AC6" s="726" t="s">
        <v>2637</v>
      </c>
      <c r="AD6" s="762" t="s">
        <v>4107</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6338</v>
      </c>
      <c r="BB6" s="740" t="s">
        <v>6339</v>
      </c>
      <c r="BC6" s="783" t="s">
        <v>291</v>
      </c>
      <c r="BD6" s="739" t="s">
        <v>4112</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5258</v>
      </c>
      <c r="BU6" s="750" t="s">
        <v>2776</v>
      </c>
      <c r="BV6" s="748"/>
      <c r="BW6" s="749" t="s">
        <v>6346</v>
      </c>
      <c r="BX6" s="758"/>
      <c r="BY6" s="789" t="s">
        <v>2291</v>
      </c>
      <c r="BZ6" s="790" t="s">
        <v>6347</v>
      </c>
      <c r="CA6" s="791" t="s">
        <v>6348</v>
      </c>
      <c r="CB6" s="778"/>
      <c r="CC6" s="792"/>
      <c r="CD6" s="791" t="s">
        <v>6349</v>
      </c>
      <c r="CE6" s="793" t="s">
        <v>6350</v>
      </c>
      <c r="CF6" s="791" t="s">
        <v>6351</v>
      </c>
      <c r="CG6" s="777" t="s">
        <v>5001</v>
      </c>
      <c r="CH6" s="751" t="s">
        <v>6352</v>
      </c>
      <c r="CI6" s="753"/>
      <c r="CJ6" s="791" t="s">
        <v>2158</v>
      </c>
      <c r="CK6" s="791" t="s">
        <v>3693</v>
      </c>
    </row>
    <row r="7">
      <c r="A7" s="794" t="s">
        <v>1862</v>
      </c>
      <c r="B7" s="82" t="s">
        <v>6353</v>
      </c>
      <c r="C7" s="83" t="s">
        <v>823</v>
      </c>
      <c r="D7" s="84" t="s">
        <v>330</v>
      </c>
      <c r="E7" s="85" t="s">
        <v>1280</v>
      </c>
      <c r="F7" s="86" t="s">
        <v>2748</v>
      </c>
      <c r="G7" s="82" t="s">
        <v>2449</v>
      </c>
      <c r="H7" s="755" t="s">
        <v>1227</v>
      </c>
      <c r="I7" s="780" t="s">
        <v>6354</v>
      </c>
      <c r="J7" s="716"/>
      <c r="K7" s="717" t="s">
        <v>6355</v>
      </c>
      <c r="L7" s="780" t="s">
        <v>6356</v>
      </c>
      <c r="M7" s="716"/>
      <c r="N7" s="718" t="s">
        <v>6357</v>
      </c>
      <c r="O7" s="716"/>
      <c r="P7" s="758"/>
      <c r="Q7" s="721" t="s">
        <v>3960</v>
      </c>
      <c r="R7" s="760" t="s">
        <v>2956</v>
      </c>
      <c r="S7" s="761" t="s">
        <v>5678</v>
      </c>
      <c r="T7" s="795" t="s">
        <v>5205</v>
      </c>
      <c r="U7" s="795" t="s">
        <v>918</v>
      </c>
      <c r="V7" s="759" t="s">
        <v>6358</v>
      </c>
      <c r="W7" s="758"/>
      <c r="X7" s="763" t="s">
        <v>835</v>
      </c>
      <c r="Y7" s="763" t="s">
        <v>6359</v>
      </c>
      <c r="Z7" s="762" t="s">
        <v>1885</v>
      </c>
      <c r="AA7" s="796" t="s">
        <v>4707</v>
      </c>
      <c r="AB7" s="726" t="s">
        <v>4759</v>
      </c>
      <c r="AC7" s="726" t="s">
        <v>4939</v>
      </c>
      <c r="AD7" s="763" t="s">
        <v>4764</v>
      </c>
      <c r="AE7" s="726" t="s">
        <v>6360</v>
      </c>
      <c r="AF7" s="726"/>
      <c r="AG7" s="797"/>
      <c r="AH7" s="798" t="s">
        <v>1891</v>
      </c>
      <c r="AI7" s="758"/>
      <c r="AJ7" s="732"/>
      <c r="AK7" s="732" t="s">
        <v>6361</v>
      </c>
      <c r="AL7" s="732" t="s">
        <v>5403</v>
      </c>
      <c r="AM7" s="732" t="s">
        <v>554</v>
      </c>
      <c r="AN7" s="737" t="s">
        <v>6362</v>
      </c>
      <c r="AO7" s="733"/>
      <c r="AP7" s="737" t="s">
        <v>6363</v>
      </c>
      <c r="AQ7" s="799" t="s">
        <v>4958</v>
      </c>
      <c r="AR7" s="732" t="s">
        <v>6364</v>
      </c>
      <c r="AS7" s="768" t="s">
        <v>6365</v>
      </c>
      <c r="AT7" s="767"/>
      <c r="AU7" s="732" t="s">
        <v>6366</v>
      </c>
      <c r="AV7" s="733"/>
      <c r="AW7" s="732" t="s">
        <v>468</v>
      </c>
      <c r="AX7" s="737" t="s">
        <v>6367</v>
      </c>
      <c r="AY7" s="768" t="s">
        <v>1824</v>
      </c>
      <c r="AZ7" s="758"/>
      <c r="BA7" s="784" t="s">
        <v>6368</v>
      </c>
      <c r="BB7" s="740" t="s">
        <v>6369</v>
      </c>
      <c r="BC7" s="800" t="s">
        <v>3126</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2765</v>
      </c>
      <c r="CE7" s="805" t="s">
        <v>6383</v>
      </c>
      <c r="CF7" s="805" t="s">
        <v>6384</v>
      </c>
      <c r="CG7" s="789" t="s">
        <v>6385</v>
      </c>
      <c r="CH7" s="791" t="s">
        <v>6386</v>
      </c>
      <c r="CI7" s="791" t="s">
        <v>3351</v>
      </c>
      <c r="CJ7" s="789" t="s">
        <v>4880</v>
      </c>
      <c r="CK7" s="778"/>
    </row>
    <row r="8">
      <c r="A8" s="806" t="s">
        <v>6387</v>
      </c>
      <c r="B8" s="103" t="s">
        <v>6388</v>
      </c>
      <c r="C8" s="104" t="s">
        <v>823</v>
      </c>
      <c r="D8" s="105" t="s">
        <v>433</v>
      </c>
      <c r="E8" s="106" t="s">
        <v>1130</v>
      </c>
      <c r="F8" s="107" t="s">
        <v>4473</v>
      </c>
      <c r="G8" s="103" t="s">
        <v>3691</v>
      </c>
      <c r="H8" s="807" t="s">
        <v>6389</v>
      </c>
      <c r="I8" s="755" t="s">
        <v>6390</v>
      </c>
      <c r="J8" s="807" t="s">
        <v>3287</v>
      </c>
      <c r="K8" s="755" t="s">
        <v>6391</v>
      </c>
      <c r="L8" s="808" t="s">
        <v>1719</v>
      </c>
      <c r="M8" s="756" t="s">
        <v>6392</v>
      </c>
      <c r="N8" s="755" t="s">
        <v>6393</v>
      </c>
      <c r="O8" s="755" t="s">
        <v>6394</v>
      </c>
      <c r="P8" s="758"/>
      <c r="Q8" s="725" t="s">
        <v>6395</v>
      </c>
      <c r="R8" s="725" t="s">
        <v>2009</v>
      </c>
      <c r="S8" s="723" t="s">
        <v>720</v>
      </c>
      <c r="T8" s="725" t="s">
        <v>5031</v>
      </c>
      <c r="U8" s="759" t="s">
        <v>6396</v>
      </c>
      <c r="V8" s="723" t="s">
        <v>6397</v>
      </c>
      <c r="W8" s="758"/>
      <c r="X8" s="728" t="s">
        <v>916</v>
      </c>
      <c r="Y8" s="727" t="s">
        <v>6398</v>
      </c>
      <c r="Z8" s="762" t="s">
        <v>6399</v>
      </c>
      <c r="AA8" s="762" t="s">
        <v>6400</v>
      </c>
      <c r="AB8" s="796" t="s">
        <v>6401</v>
      </c>
      <c r="AC8" s="762" t="s">
        <v>5576</v>
      </c>
      <c r="AD8" s="762" t="s">
        <v>128</v>
      </c>
      <c r="AE8" s="762" t="s">
        <v>6402</v>
      </c>
      <c r="AF8" s="730"/>
      <c r="AG8" s="765" t="s">
        <v>6403</v>
      </c>
      <c r="AH8" s="809" t="s">
        <v>6404</v>
      </c>
      <c r="AI8" s="758"/>
      <c r="AJ8" s="810"/>
      <c r="AK8" s="768" t="s">
        <v>825</v>
      </c>
      <c r="AL8" s="769" t="s">
        <v>6405</v>
      </c>
      <c r="AM8" s="737" t="s">
        <v>2173</v>
      </c>
      <c r="AN8" s="732" t="s">
        <v>4466</v>
      </c>
      <c r="AO8" s="732" t="s">
        <v>6406</v>
      </c>
      <c r="AP8" s="737" t="s">
        <v>6407</v>
      </c>
      <c r="AQ8" s="732" t="s">
        <v>6408</v>
      </c>
      <c r="AR8" s="768" t="s">
        <v>6409</v>
      </c>
      <c r="AS8" s="737" t="s">
        <v>6410</v>
      </c>
      <c r="AT8" s="769" t="s">
        <v>6411</v>
      </c>
      <c r="AU8" s="734" t="s">
        <v>6412</v>
      </c>
      <c r="AV8" s="769" t="s">
        <v>6413</v>
      </c>
      <c r="AW8" s="737" t="s">
        <v>3013</v>
      </c>
      <c r="AX8" s="769" t="s">
        <v>6414</v>
      </c>
      <c r="AY8" s="769" t="s">
        <v>6415</v>
      </c>
      <c r="AZ8" s="758"/>
      <c r="BA8" s="741" t="s">
        <v>6416</v>
      </c>
      <c r="BB8" s="771" t="s">
        <v>6417</v>
      </c>
      <c r="BC8" s="811" t="s">
        <v>3448</v>
      </c>
      <c r="BD8" s="812"/>
      <c r="BE8" s="740" t="s">
        <v>6418</v>
      </c>
      <c r="BF8" s="758"/>
      <c r="BG8" s="785" t="s">
        <v>6419</v>
      </c>
      <c r="BH8" s="813" t="s">
        <v>3127</v>
      </c>
      <c r="BI8" s="742" t="s">
        <v>605</v>
      </c>
      <c r="BJ8" s="743" t="s">
        <v>6420</v>
      </c>
      <c r="BK8" s="742" t="s">
        <v>6421</v>
      </c>
      <c r="BL8" s="742" t="s">
        <v>6422</v>
      </c>
      <c r="BM8" s="742" t="s">
        <v>6423</v>
      </c>
      <c r="BN8" s="758"/>
      <c r="BO8" s="749" t="s">
        <v>2310</v>
      </c>
      <c r="BP8" s="750" t="s">
        <v>5602</v>
      </c>
      <c r="BQ8" s="749" t="s">
        <v>6424</v>
      </c>
      <c r="BR8" s="749" t="s">
        <v>3781</v>
      </c>
      <c r="BS8" s="749" t="s">
        <v>811</v>
      </c>
      <c r="BT8" s="749" t="s">
        <v>1305</v>
      </c>
      <c r="BU8" s="776" t="s">
        <v>3781</v>
      </c>
      <c r="BV8" s="775" t="s">
        <v>6425</v>
      </c>
      <c r="BW8" s="749" t="s">
        <v>6426</v>
      </c>
      <c r="BX8" s="758"/>
      <c r="BY8" s="777" t="s">
        <v>6427</v>
      </c>
      <c r="BZ8" s="789" t="s">
        <v>5151</v>
      </c>
      <c r="CA8" s="805" t="s">
        <v>2453</v>
      </c>
      <c r="CB8" s="789" t="s">
        <v>6428</v>
      </c>
      <c r="CC8" s="789"/>
      <c r="CD8" s="814"/>
      <c r="CE8" s="777" t="s">
        <v>2637</v>
      </c>
      <c r="CF8" s="777" t="s">
        <v>6429</v>
      </c>
      <c r="CG8" s="777" t="s">
        <v>6430</v>
      </c>
      <c r="CH8" s="777" t="s">
        <v>2187</v>
      </c>
      <c r="CI8" s="805" t="s">
        <v>6431</v>
      </c>
      <c r="CJ8" s="805" t="s">
        <v>3870</v>
      </c>
      <c r="CK8" s="789"/>
    </row>
    <row r="9">
      <c r="A9" s="151" t="s">
        <v>1407</v>
      </c>
      <c r="B9" s="82" t="s">
        <v>6432</v>
      </c>
      <c r="C9" s="83" t="s">
        <v>734</v>
      </c>
      <c r="D9" s="84" t="s">
        <v>432</v>
      </c>
      <c r="E9" s="85" t="s">
        <v>1280</v>
      </c>
      <c r="F9" s="86" t="s">
        <v>3640</v>
      </c>
      <c r="G9" s="82" t="s">
        <v>4123</v>
      </c>
      <c r="H9" s="716"/>
      <c r="I9" s="755" t="s">
        <v>6433</v>
      </c>
      <c r="J9" s="757"/>
      <c r="K9" s="756" t="s">
        <v>6434</v>
      </c>
      <c r="L9" s="807" t="s">
        <v>3003</v>
      </c>
      <c r="M9" s="716"/>
      <c r="N9" s="716"/>
      <c r="O9" s="780" t="s">
        <v>6435</v>
      </c>
      <c r="P9" s="758"/>
      <c r="Q9" s="725" t="s">
        <v>6436</v>
      </c>
      <c r="R9" s="722"/>
      <c r="S9" s="722"/>
      <c r="T9" s="815" t="s">
        <v>6437</v>
      </c>
      <c r="U9" s="721"/>
      <c r="V9" s="795" t="s">
        <v>6438</v>
      </c>
      <c r="W9" s="758"/>
      <c r="X9" s="762" t="s">
        <v>585</v>
      </c>
      <c r="Y9" s="816" t="s">
        <v>6439</v>
      </c>
      <c r="Z9" s="763" t="s">
        <v>3170</v>
      </c>
      <c r="AA9" s="763" t="s">
        <v>5395</v>
      </c>
      <c r="AB9" s="762" t="s">
        <v>3979</v>
      </c>
      <c r="AC9" s="763" t="s">
        <v>6440</v>
      </c>
      <c r="AD9" s="817" t="s">
        <v>2258</v>
      </c>
      <c r="AE9" s="762" t="s">
        <v>651</v>
      </c>
      <c r="AF9" s="764"/>
      <c r="AG9" s="728" t="s">
        <v>6441</v>
      </c>
      <c r="AH9" s="818" t="s">
        <v>6442</v>
      </c>
      <c r="AI9" s="766"/>
      <c r="AJ9" s="733"/>
      <c r="AK9" s="767" t="s">
        <v>6443</v>
      </c>
      <c r="AL9" s="768" t="s">
        <v>5746</v>
      </c>
      <c r="AM9" s="737" t="s">
        <v>653</v>
      </c>
      <c r="AN9" s="819"/>
      <c r="AO9" s="737" t="s">
        <v>5582</v>
      </c>
      <c r="AP9" s="767" t="s">
        <v>6444</v>
      </c>
      <c r="AQ9" s="820" t="s">
        <v>6445</v>
      </c>
      <c r="AR9" s="733"/>
      <c r="AS9" s="733"/>
      <c r="AT9" s="767"/>
      <c r="AU9" s="733"/>
      <c r="AV9" s="767" t="s">
        <v>6446</v>
      </c>
      <c r="AW9" s="767" t="s">
        <v>889</v>
      </c>
      <c r="AX9" s="799" t="s">
        <v>6447</v>
      </c>
      <c r="AY9" s="799" t="s">
        <v>6448</v>
      </c>
      <c r="AZ9" s="758"/>
      <c r="BA9" s="821"/>
      <c r="BB9" s="822" t="s">
        <v>6449</v>
      </c>
      <c r="BC9" s="740" t="s">
        <v>5296</v>
      </c>
      <c r="BD9" s="770"/>
      <c r="BE9" s="740" t="s">
        <v>6450</v>
      </c>
      <c r="BF9" s="758"/>
      <c r="BG9" s="742" t="s">
        <v>6451</v>
      </c>
      <c r="BH9" s="823" t="s">
        <v>3900</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4303</v>
      </c>
      <c r="CE9" s="753"/>
      <c r="CF9" s="789" t="s">
        <v>5541</v>
      </c>
      <c r="CG9" s="804" t="s">
        <v>2544</v>
      </c>
      <c r="CH9" s="753"/>
      <c r="CI9" s="753"/>
      <c r="CJ9" s="778"/>
      <c r="CK9" s="778"/>
    </row>
    <row r="10">
      <c r="A10" s="826" t="s">
        <v>908</v>
      </c>
      <c r="B10" s="103" t="s">
        <v>6457</v>
      </c>
      <c r="C10" s="104" t="s">
        <v>331</v>
      </c>
      <c r="D10" s="105" t="s">
        <v>1280</v>
      </c>
      <c r="E10" s="106" t="s">
        <v>432</v>
      </c>
      <c r="F10" s="107" t="s">
        <v>1129</v>
      </c>
      <c r="G10" s="103" t="s">
        <v>2804</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5975</v>
      </c>
      <c r="AN10" s="733"/>
      <c r="AO10" s="768" t="s">
        <v>1752</v>
      </c>
      <c r="AP10" s="769" t="s">
        <v>6470</v>
      </c>
      <c r="AQ10" s="734" t="s">
        <v>6471</v>
      </c>
      <c r="AR10" s="733"/>
      <c r="AS10" s="733"/>
      <c r="AT10" s="767"/>
      <c r="AU10" s="733"/>
      <c r="AV10" s="733"/>
      <c r="AW10" s="734" t="s">
        <v>3864</v>
      </c>
      <c r="AX10" s="733"/>
      <c r="AY10" s="733"/>
      <c r="AZ10" s="758"/>
      <c r="BA10" s="821"/>
      <c r="BB10" s="821"/>
      <c r="BC10" s="739" t="s">
        <v>4414</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3802</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3418</v>
      </c>
      <c r="G11" s="82" t="s">
        <v>1488</v>
      </c>
      <c r="H11" s="829" t="s">
        <v>2706</v>
      </c>
      <c r="I11" s="718" t="s">
        <v>6481</v>
      </c>
      <c r="J11" s="718" t="s">
        <v>6482</v>
      </c>
      <c r="K11" s="807" t="s">
        <v>707</v>
      </c>
      <c r="L11" s="830" t="s">
        <v>6483</v>
      </c>
      <c r="M11" s="716"/>
      <c r="N11" s="716"/>
      <c r="O11" s="780" t="s">
        <v>6484</v>
      </c>
      <c r="P11" s="758"/>
      <c r="Q11" s="725" t="s">
        <v>6485</v>
      </c>
      <c r="R11" s="722"/>
      <c r="S11" s="722"/>
      <c r="T11" s="759" t="s">
        <v>5170</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4665</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3462</v>
      </c>
      <c r="BD11" s="770"/>
      <c r="BE11" s="822" t="s">
        <v>6499</v>
      </c>
      <c r="BF11" s="758"/>
      <c r="BG11" s="744" t="s">
        <v>6500</v>
      </c>
      <c r="BH11" s="772" t="s">
        <v>5288</v>
      </c>
      <c r="BI11" s="743"/>
      <c r="BJ11" s="837"/>
      <c r="BK11" s="837" t="s">
        <v>6501</v>
      </c>
      <c r="BL11" s="745"/>
      <c r="BM11" s="837" t="s">
        <v>6502</v>
      </c>
      <c r="BN11" s="758"/>
      <c r="BO11" s="776" t="s">
        <v>6503</v>
      </c>
      <c r="BP11" s="788"/>
      <c r="BQ11" s="775" t="s">
        <v>691</v>
      </c>
      <c r="BR11" s="803" t="s">
        <v>6504</v>
      </c>
      <c r="BS11" s="747"/>
      <c r="BT11" s="749" t="s">
        <v>4582</v>
      </c>
      <c r="BU11" s="747"/>
      <c r="BV11" s="788" t="s">
        <v>6505</v>
      </c>
      <c r="BW11" s="838" t="s">
        <v>6506</v>
      </c>
      <c r="BX11" s="766"/>
      <c r="BY11" s="804" t="s">
        <v>4212</v>
      </c>
      <c r="BZ11" s="753"/>
      <c r="CA11" s="839"/>
      <c r="CB11" s="791" t="s">
        <v>6507</v>
      </c>
      <c r="CC11" s="840"/>
      <c r="CD11" s="804" t="s">
        <v>1102</v>
      </c>
      <c r="CE11" s="753"/>
      <c r="CF11" s="804" t="s">
        <v>6508</v>
      </c>
      <c r="CG11" s="753"/>
      <c r="CH11" s="789" t="s">
        <v>4673</v>
      </c>
      <c r="CI11" s="753"/>
      <c r="CJ11" s="778"/>
      <c r="CK11" s="778"/>
    </row>
    <row r="12">
      <c r="A12" s="572" t="s">
        <v>2209</v>
      </c>
      <c r="B12" s="103" t="s">
        <v>6509</v>
      </c>
      <c r="C12" s="104" t="s">
        <v>734</v>
      </c>
      <c r="D12" s="105" t="s">
        <v>823</v>
      </c>
      <c r="E12" s="106" t="s">
        <v>1280</v>
      </c>
      <c r="F12" s="107" t="s">
        <v>5392</v>
      </c>
      <c r="G12" s="103" t="s">
        <v>5392</v>
      </c>
      <c r="H12" s="755" t="s">
        <v>1358</v>
      </c>
      <c r="I12" s="755" t="s">
        <v>6510</v>
      </c>
      <c r="J12" s="807" t="s">
        <v>3287</v>
      </c>
      <c r="K12" s="755" t="s">
        <v>1721</v>
      </c>
      <c r="L12" s="716"/>
      <c r="M12" s="716"/>
      <c r="N12" s="716"/>
      <c r="O12" s="807" t="s">
        <v>6511</v>
      </c>
      <c r="P12" s="758"/>
      <c r="Q12" s="725" t="s">
        <v>6512</v>
      </c>
      <c r="R12" s="722"/>
      <c r="S12" s="759" t="s">
        <v>6513</v>
      </c>
      <c r="T12" s="725" t="s">
        <v>5079</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4036</v>
      </c>
      <c r="AN12" s="733"/>
      <c r="AO12" s="733"/>
      <c r="AP12" s="737" t="s">
        <v>3128</v>
      </c>
      <c r="AQ12" s="733"/>
      <c r="AR12" s="734" t="s">
        <v>6521</v>
      </c>
      <c r="AS12" s="737" t="s">
        <v>6522</v>
      </c>
      <c r="AT12" s="767"/>
      <c r="AU12" s="768" t="s">
        <v>6523</v>
      </c>
      <c r="AV12" s="733"/>
      <c r="AW12" s="737" t="s">
        <v>5250</v>
      </c>
      <c r="AX12" s="737" t="s">
        <v>4633</v>
      </c>
      <c r="AY12" s="737" t="s">
        <v>6524</v>
      </c>
      <c r="AZ12" s="758"/>
      <c r="BA12" s="740" t="s">
        <v>6525</v>
      </c>
      <c r="BB12" s="740" t="s">
        <v>6526</v>
      </c>
      <c r="BC12" s="740" t="s">
        <v>5133</v>
      </c>
      <c r="BD12" s="770"/>
      <c r="BE12" s="740" t="s">
        <v>6527</v>
      </c>
      <c r="BF12" s="758"/>
      <c r="BG12" s="742" t="s">
        <v>6528</v>
      </c>
      <c r="BH12" s="742" t="s">
        <v>5021</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5856</v>
      </c>
      <c r="BX12" s="758"/>
      <c r="BY12" s="777" t="s">
        <v>6316</v>
      </c>
      <c r="BZ12" s="777" t="s">
        <v>2597</v>
      </c>
      <c r="CA12" s="842" t="s">
        <v>6533</v>
      </c>
      <c r="CB12" s="778"/>
      <c r="CC12" s="778"/>
      <c r="CD12" s="789" t="s">
        <v>4303</v>
      </c>
      <c r="CE12" s="777" t="s">
        <v>6534</v>
      </c>
      <c r="CF12" s="777" t="s">
        <v>5135</v>
      </c>
      <c r="CG12" s="805" t="s">
        <v>6535</v>
      </c>
      <c r="CH12" s="753"/>
      <c r="CI12" s="789" t="s">
        <v>4627</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3286</v>
      </c>
      <c r="AC13" s="762" t="s">
        <v>1738</v>
      </c>
      <c r="AD13" s="726" t="s">
        <v>3936</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3260</v>
      </c>
      <c r="BD13" s="738"/>
      <c r="BE13" s="771" t="s">
        <v>6550</v>
      </c>
      <c r="BF13" s="758"/>
      <c r="BG13" s="743" t="s">
        <v>5844</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4455</v>
      </c>
      <c r="CG13" s="753"/>
      <c r="CH13" s="753"/>
      <c r="CI13" s="753"/>
      <c r="CJ13" s="778"/>
      <c r="CK13" s="778"/>
    </row>
    <row r="14">
      <c r="A14" s="572" t="s">
        <v>6558</v>
      </c>
      <c r="B14" s="103" t="s">
        <v>6559</v>
      </c>
      <c r="C14" s="104" t="s">
        <v>1409</v>
      </c>
      <c r="D14" s="105" t="s">
        <v>734</v>
      </c>
      <c r="E14" s="106" t="s">
        <v>734</v>
      </c>
      <c r="F14" s="107" t="s">
        <v>5880</v>
      </c>
      <c r="G14" s="103" t="s">
        <v>4123</v>
      </c>
      <c r="H14" s="755" t="s">
        <v>2037</v>
      </c>
      <c r="I14" s="755" t="s">
        <v>6560</v>
      </c>
      <c r="J14" s="716"/>
      <c r="K14" s="716"/>
      <c r="L14" s="755" t="s">
        <v>3088</v>
      </c>
      <c r="M14" s="716"/>
      <c r="N14" s="755" t="s">
        <v>6561</v>
      </c>
      <c r="O14" s="716"/>
      <c r="P14" s="758"/>
      <c r="Q14" s="725" t="s">
        <v>243</v>
      </c>
      <c r="R14" s="722"/>
      <c r="S14" s="725" t="s">
        <v>6443</v>
      </c>
      <c r="T14" s="725" t="s">
        <v>3302</v>
      </c>
      <c r="U14" s="722"/>
      <c r="V14" s="725" t="s">
        <v>6562</v>
      </c>
      <c r="W14" s="758"/>
      <c r="X14" s="762" t="s">
        <v>270</v>
      </c>
      <c r="Y14" s="762" t="s">
        <v>6563</v>
      </c>
      <c r="Z14" s="762" t="s">
        <v>6564</v>
      </c>
      <c r="AA14" s="796" t="s">
        <v>6565</v>
      </c>
      <c r="AB14" s="762" t="s">
        <v>6566</v>
      </c>
      <c r="AC14" s="762" t="s">
        <v>1576</v>
      </c>
      <c r="AD14" s="762" t="s">
        <v>5400</v>
      </c>
      <c r="AE14" s="762" t="s">
        <v>6567</v>
      </c>
      <c r="AF14" s="730"/>
      <c r="AG14" s="726" t="s">
        <v>6568</v>
      </c>
      <c r="AH14" s="731"/>
      <c r="AI14" s="758"/>
      <c r="AJ14" s="810"/>
      <c r="AK14" s="737" t="s">
        <v>6569</v>
      </c>
      <c r="AL14" s="737" t="s">
        <v>6570</v>
      </c>
      <c r="AM14" s="737" t="s">
        <v>1363</v>
      </c>
      <c r="AN14" s="732"/>
      <c r="AO14" s="733"/>
      <c r="AP14" s="737" t="s">
        <v>3813</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4454</v>
      </c>
      <c r="BI14" s="772" t="s">
        <v>1664</v>
      </c>
      <c r="BJ14" s="801"/>
      <c r="BK14" s="743" t="s">
        <v>4272</v>
      </c>
      <c r="BL14" s="745"/>
      <c r="BM14" s="743" t="s">
        <v>6581</v>
      </c>
      <c r="BN14" s="758"/>
      <c r="BO14" s="749" t="s">
        <v>3200</v>
      </c>
      <c r="BP14" s="788"/>
      <c r="BQ14" s="747"/>
      <c r="BR14" s="747"/>
      <c r="BS14" s="747"/>
      <c r="BT14" s="749" t="s">
        <v>930</v>
      </c>
      <c r="BU14" s="747"/>
      <c r="BV14" s="748" t="s">
        <v>6582</v>
      </c>
      <c r="BW14" s="748" t="s">
        <v>6583</v>
      </c>
      <c r="BX14" s="758"/>
      <c r="BY14" s="777" t="s">
        <v>4898</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3582</v>
      </c>
      <c r="Y15" s="726" t="s">
        <v>6597</v>
      </c>
      <c r="Z15" s="763" t="s">
        <v>6598</v>
      </c>
      <c r="AA15" s="846" t="s">
        <v>6599</v>
      </c>
      <c r="AB15" s="726" t="s">
        <v>6600</v>
      </c>
      <c r="AC15" s="726" t="s">
        <v>6601</v>
      </c>
      <c r="AD15" s="796" t="s">
        <v>1608</v>
      </c>
      <c r="AE15" s="762" t="s">
        <v>5328</v>
      </c>
      <c r="AF15" s="726" t="s">
        <v>6602</v>
      </c>
      <c r="AG15" s="726" t="s">
        <v>6603</v>
      </c>
      <c r="AH15" s="847" t="s">
        <v>6604</v>
      </c>
      <c r="AI15" s="758"/>
      <c r="AJ15" s="810"/>
      <c r="AK15" s="737" t="s">
        <v>6605</v>
      </c>
      <c r="AL15" s="732"/>
      <c r="AM15" s="732" t="s">
        <v>3194</v>
      </c>
      <c r="AN15" s="737" t="s">
        <v>1547</v>
      </c>
      <c r="AO15" s="732" t="s">
        <v>3917</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4016</v>
      </c>
      <c r="BD15" s="771"/>
      <c r="BE15" s="848" t="s">
        <v>6614</v>
      </c>
      <c r="BF15" s="758"/>
      <c r="BG15" s="743" t="s">
        <v>6615</v>
      </c>
      <c r="BH15" s="743" t="s">
        <v>4929</v>
      </c>
      <c r="BI15" s="742" t="s">
        <v>2009</v>
      </c>
      <c r="BJ15" s="786" t="s">
        <v>6616</v>
      </c>
      <c r="BK15" s="802" t="s">
        <v>6617</v>
      </c>
      <c r="BL15" s="743"/>
      <c r="BM15" s="743" t="s">
        <v>6618</v>
      </c>
      <c r="BN15" s="758"/>
      <c r="BO15" s="749" t="s">
        <v>6619</v>
      </c>
      <c r="BP15" s="803"/>
      <c r="BQ15" s="849" t="s">
        <v>4608</v>
      </c>
      <c r="BR15" s="748" t="s">
        <v>6620</v>
      </c>
      <c r="BS15" s="748"/>
      <c r="BT15" s="850" t="s">
        <v>6621</v>
      </c>
      <c r="BU15" s="803" t="s">
        <v>4800</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3351</v>
      </c>
      <c r="AD16" s="816" t="s">
        <v>199</v>
      </c>
      <c r="AE16" s="763" t="s">
        <v>4067</v>
      </c>
      <c r="AF16" s="726"/>
      <c r="AG16" s="763" t="s">
        <v>6635</v>
      </c>
      <c r="AH16" s="731"/>
      <c r="AI16" s="758"/>
      <c r="AJ16" s="733"/>
      <c r="AK16" s="767" t="s">
        <v>5483</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3237</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4835</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5601</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5902</v>
      </c>
      <c r="AX17" s="732" t="s">
        <v>6661</v>
      </c>
      <c r="AY17" s="732" t="s">
        <v>6011</v>
      </c>
      <c r="AZ17" s="758"/>
      <c r="BA17" s="771" t="s">
        <v>6662</v>
      </c>
      <c r="BB17" s="848" t="s">
        <v>6663</v>
      </c>
      <c r="BC17" s="740" t="s">
        <v>505</v>
      </c>
      <c r="BD17" s="738"/>
      <c r="BE17" s="848" t="s">
        <v>6664</v>
      </c>
      <c r="BF17" s="758"/>
      <c r="BG17" s="743" t="s">
        <v>3036</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4008</v>
      </c>
      <c r="BZ17" s="777" t="s">
        <v>5788</v>
      </c>
      <c r="CA17" s="778"/>
      <c r="CB17" s="778"/>
      <c r="CC17" s="778"/>
      <c r="CD17" s="753"/>
      <c r="CE17" s="752" t="s">
        <v>5676</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4835</v>
      </c>
      <c r="H18" s="716"/>
      <c r="I18" s="717" t="s">
        <v>2573</v>
      </c>
      <c r="J18" s="717" t="s">
        <v>3277</v>
      </c>
      <c r="K18" s="717" t="s">
        <v>6673</v>
      </c>
      <c r="L18" s="780" t="s">
        <v>6674</v>
      </c>
      <c r="M18" s="716"/>
      <c r="N18" s="780" t="s">
        <v>6675</v>
      </c>
      <c r="O18" s="717" t="s">
        <v>6676</v>
      </c>
      <c r="P18" s="758"/>
      <c r="Q18" s="795" t="s">
        <v>2727</v>
      </c>
      <c r="R18" s="722"/>
      <c r="S18" s="722"/>
      <c r="T18" s="795" t="s">
        <v>4874</v>
      </c>
      <c r="U18" s="721"/>
      <c r="V18" s="795" t="s">
        <v>6677</v>
      </c>
      <c r="W18" s="758"/>
      <c r="X18" s="763" t="s">
        <v>2107</v>
      </c>
      <c r="Y18" s="763" t="s">
        <v>6678</v>
      </c>
      <c r="Z18" s="763" t="s">
        <v>6679</v>
      </c>
      <c r="AA18" s="763" t="s">
        <v>2852</v>
      </c>
      <c r="AB18" s="763" t="s">
        <v>4568</v>
      </c>
      <c r="AC18" s="726" t="s">
        <v>6680</v>
      </c>
      <c r="AD18" s="763" t="s">
        <v>4453</v>
      </c>
      <c r="AE18" s="763" t="s">
        <v>3894</v>
      </c>
      <c r="AF18" s="726"/>
      <c r="AG18" s="726" t="s">
        <v>6681</v>
      </c>
      <c r="AH18" s="852" t="s">
        <v>6682</v>
      </c>
      <c r="AI18" s="758"/>
      <c r="AJ18" s="733"/>
      <c r="AK18" s="733"/>
      <c r="AL18" s="733"/>
      <c r="AM18" s="732" t="s">
        <v>6683</v>
      </c>
      <c r="AN18" s="733"/>
      <c r="AO18" s="799" t="s">
        <v>6684</v>
      </c>
      <c r="AP18" s="732" t="s">
        <v>4237</v>
      </c>
      <c r="AQ18" s="799" t="s">
        <v>6685</v>
      </c>
      <c r="AR18" s="733"/>
      <c r="AS18" s="733"/>
      <c r="AT18" s="767"/>
      <c r="AU18" s="733"/>
      <c r="AV18" s="733"/>
      <c r="AW18" s="799" t="s">
        <v>1006</v>
      </c>
      <c r="AX18" s="799" t="s">
        <v>4726</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2813</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5678</v>
      </c>
      <c r="T19" s="721" t="s">
        <v>5011</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3580</v>
      </c>
      <c r="AX19" s="799" t="s">
        <v>6703</v>
      </c>
      <c r="AY19" s="733"/>
      <c r="AZ19" s="758"/>
      <c r="BA19" s="821"/>
      <c r="BB19" s="771" t="s">
        <v>6704</v>
      </c>
      <c r="BC19" s="771" t="s">
        <v>3299</v>
      </c>
      <c r="BD19" s="771"/>
      <c r="BE19" s="848" t="s">
        <v>6705</v>
      </c>
      <c r="BF19" s="758"/>
      <c r="BG19" s="743" t="s">
        <v>707</v>
      </c>
      <c r="BH19" s="837" t="s">
        <v>4275</v>
      </c>
      <c r="BI19" s="743" t="s">
        <v>2091</v>
      </c>
      <c r="BJ19" s="743" t="s">
        <v>6706</v>
      </c>
      <c r="BK19" s="743" t="s">
        <v>6707</v>
      </c>
      <c r="BL19" s="745"/>
      <c r="BM19" s="743" t="s">
        <v>6708</v>
      </c>
      <c r="BN19" s="758"/>
      <c r="BO19" s="748" t="s">
        <v>4600</v>
      </c>
      <c r="BP19" s="788"/>
      <c r="BQ19" s="747"/>
      <c r="BR19" s="776" t="s">
        <v>6709</v>
      </c>
      <c r="BS19" s="747"/>
      <c r="BT19" s="748" t="s">
        <v>2475</v>
      </c>
      <c r="BU19" s="747"/>
      <c r="BV19" s="748" t="s">
        <v>6710</v>
      </c>
      <c r="BW19" s="748" t="s">
        <v>6711</v>
      </c>
      <c r="BX19" s="758"/>
      <c r="BY19" s="752" t="s">
        <v>4355</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5427</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6713</v>
      </c>
      <c r="BJ20" s="801"/>
      <c r="BK20" s="745"/>
      <c r="BL20" s="745"/>
      <c r="BM20" s="745"/>
      <c r="BN20" s="758"/>
      <c r="BO20" s="748"/>
      <c r="BP20" s="788"/>
      <c r="BQ20" s="750" t="s">
        <v>4875</v>
      </c>
      <c r="BR20" s="747"/>
      <c r="BS20" s="747"/>
      <c r="BT20" s="750" t="s">
        <v>5331</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2802</v>
      </c>
      <c r="B21" s="82" t="s">
        <v>6718</v>
      </c>
      <c r="C21" s="83" t="s">
        <v>735</v>
      </c>
      <c r="D21" s="84" t="s">
        <v>1409</v>
      </c>
      <c r="E21" s="85" t="s">
        <v>1409</v>
      </c>
      <c r="F21" s="86" t="s">
        <v>735</v>
      </c>
      <c r="G21" s="82" t="s">
        <v>5007</v>
      </c>
      <c r="H21" s="716"/>
      <c r="I21" s="716"/>
      <c r="J21" s="717" t="s">
        <v>309</v>
      </c>
      <c r="K21" s="717" t="s">
        <v>6719</v>
      </c>
      <c r="L21" s="717"/>
      <c r="M21" s="716"/>
      <c r="N21" s="716"/>
      <c r="O21" s="717" t="s">
        <v>6720</v>
      </c>
      <c r="P21" s="758"/>
      <c r="Q21" s="721" t="s">
        <v>4827</v>
      </c>
      <c r="R21" s="721" t="s">
        <v>3518</v>
      </c>
      <c r="S21" s="721" t="s">
        <v>687</v>
      </c>
      <c r="T21" s="721" t="s">
        <v>248</v>
      </c>
      <c r="U21" s="722"/>
      <c r="V21" s="721" t="s">
        <v>6721</v>
      </c>
      <c r="W21" s="758"/>
      <c r="X21" s="726" t="s">
        <v>2429</v>
      </c>
      <c r="Y21" s="797"/>
      <c r="Z21" s="726" t="s">
        <v>4842</v>
      </c>
      <c r="AA21" s="726" t="s">
        <v>6722</v>
      </c>
      <c r="AB21" s="726" t="s">
        <v>2822</v>
      </c>
      <c r="AC21" s="726" t="s">
        <v>1576</v>
      </c>
      <c r="AD21" s="726" t="s">
        <v>2422</v>
      </c>
      <c r="AE21" s="726" t="s">
        <v>3023</v>
      </c>
      <c r="AF21" s="726"/>
      <c r="AG21" s="726" t="s">
        <v>6723</v>
      </c>
      <c r="AH21" s="854" t="s">
        <v>2826</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5844</v>
      </c>
      <c r="BH21" s="745"/>
      <c r="BI21" s="743" t="s">
        <v>470</v>
      </c>
      <c r="BJ21" s="743" t="s">
        <v>6733</v>
      </c>
      <c r="BK21" s="743" t="s">
        <v>6734</v>
      </c>
      <c r="BL21" s="743" t="s">
        <v>6735</v>
      </c>
      <c r="BM21" s="802" t="s">
        <v>6736</v>
      </c>
      <c r="BN21" s="758"/>
      <c r="BO21" s="748" t="s">
        <v>6737</v>
      </c>
      <c r="BP21" s="748" t="s">
        <v>3980</v>
      </c>
      <c r="BQ21" s="747"/>
      <c r="BR21" s="748" t="s">
        <v>6738</v>
      </c>
      <c r="BS21" s="747"/>
      <c r="BT21" s="748" t="s">
        <v>2846</v>
      </c>
      <c r="BU21" s="748" t="s">
        <v>4922</v>
      </c>
      <c r="BV21" s="748" t="s">
        <v>6739</v>
      </c>
      <c r="BW21" s="748" t="s">
        <v>6740</v>
      </c>
      <c r="BX21" s="758"/>
      <c r="BY21" s="855" t="s">
        <v>3129</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3934</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3418</v>
      </c>
      <c r="H23" s="755" t="s">
        <v>2517</v>
      </c>
      <c r="I23" s="755" t="s">
        <v>6756</v>
      </c>
      <c r="J23" s="845"/>
      <c r="K23" s="755" t="s">
        <v>4241</v>
      </c>
      <c r="L23" s="717"/>
      <c r="M23" s="716"/>
      <c r="N23" s="716"/>
      <c r="O23" s="780" t="s">
        <v>6757</v>
      </c>
      <c r="P23" s="758"/>
      <c r="Q23" s="795" t="s">
        <v>6758</v>
      </c>
      <c r="R23" s="722"/>
      <c r="S23" s="722"/>
      <c r="T23" s="795" t="s">
        <v>5031</v>
      </c>
      <c r="U23" s="721"/>
      <c r="V23" s="795" t="s">
        <v>6759</v>
      </c>
      <c r="W23" s="758"/>
      <c r="X23" s="763" t="s">
        <v>2055</v>
      </c>
      <c r="Y23" s="797"/>
      <c r="Z23" s="763" t="s">
        <v>1807</v>
      </c>
      <c r="AA23" s="851"/>
      <c r="AB23" s="763" t="s">
        <v>5115</v>
      </c>
      <c r="AC23" s="797"/>
      <c r="AD23" s="797"/>
      <c r="AE23" s="763" t="s">
        <v>4199</v>
      </c>
      <c r="AF23" s="726"/>
      <c r="AG23" s="763" t="s">
        <v>6760</v>
      </c>
      <c r="AH23" s="731"/>
      <c r="AI23" s="758"/>
      <c r="AJ23" s="733"/>
      <c r="AK23" s="733"/>
      <c r="AL23" s="733"/>
      <c r="AM23" s="733"/>
      <c r="AN23" s="733"/>
      <c r="AO23" s="799" t="s">
        <v>4992</v>
      </c>
      <c r="AP23" s="733"/>
      <c r="AQ23" s="737" t="s">
        <v>3651</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3418</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4793</v>
      </c>
      <c r="AD24" s="726" t="s">
        <v>1266</v>
      </c>
      <c r="AE24" s="726" t="s">
        <v>6774</v>
      </c>
      <c r="AF24" s="726"/>
      <c r="AG24" s="763" t="s">
        <v>6775</v>
      </c>
      <c r="AH24" s="731"/>
      <c r="AI24" s="758"/>
      <c r="AJ24" s="733"/>
      <c r="AK24" s="733"/>
      <c r="AL24" s="733"/>
      <c r="AM24" s="732" t="s">
        <v>4759</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4817</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2748</v>
      </c>
      <c r="H26" s="717" t="s">
        <v>3560</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4455</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3800</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4121</v>
      </c>
      <c r="B27" s="82" t="s">
        <v>6813</v>
      </c>
      <c r="C27" s="83" t="s">
        <v>1409</v>
      </c>
      <c r="D27" s="84" t="s">
        <v>1409</v>
      </c>
      <c r="E27" s="85" t="s">
        <v>432</v>
      </c>
      <c r="F27" s="86" t="s">
        <v>910</v>
      </c>
      <c r="G27" s="82" t="s">
        <v>5058</v>
      </c>
      <c r="H27" s="755" t="s">
        <v>5959</v>
      </c>
      <c r="I27" s="716"/>
      <c r="J27" s="716"/>
      <c r="K27" s="716"/>
      <c r="L27" s="717" t="s">
        <v>1475</v>
      </c>
      <c r="M27" s="716"/>
      <c r="N27" s="755" t="s">
        <v>6814</v>
      </c>
      <c r="O27" s="716"/>
      <c r="P27" s="758"/>
      <c r="Q27" s="867" t="s">
        <v>3878</v>
      </c>
      <c r="R27" s="722"/>
      <c r="S27" s="721" t="s">
        <v>5739</v>
      </c>
      <c r="T27" s="725" t="s">
        <v>616</v>
      </c>
      <c r="U27" s="868" t="s">
        <v>1602</v>
      </c>
      <c r="V27" s="721" t="s">
        <v>6815</v>
      </c>
      <c r="W27" s="758"/>
      <c r="X27" s="797"/>
      <c r="Y27" s="726" t="s">
        <v>4133</v>
      </c>
      <c r="Z27" s="726" t="s">
        <v>5112</v>
      </c>
      <c r="AA27" s="869" t="s">
        <v>2096</v>
      </c>
      <c r="AB27" s="726" t="s">
        <v>6044</v>
      </c>
      <c r="AC27" s="726" t="s">
        <v>5238</v>
      </c>
      <c r="AD27" s="726" t="s">
        <v>2892</v>
      </c>
      <c r="AE27" s="762" t="s">
        <v>242</v>
      </c>
      <c r="AF27" s="764"/>
      <c r="AG27" s="797"/>
      <c r="AH27" s="870" t="s">
        <v>4136</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3549</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3905</v>
      </c>
      <c r="H28" s="829" t="s">
        <v>4029</v>
      </c>
      <c r="I28" s="717" t="s">
        <v>6832</v>
      </c>
      <c r="J28" s="717"/>
      <c r="K28" s="717"/>
      <c r="L28" s="780" t="s">
        <v>6833</v>
      </c>
      <c r="M28" s="716"/>
      <c r="N28" s="755" t="s">
        <v>6834</v>
      </c>
      <c r="O28" s="716"/>
      <c r="P28" s="758"/>
      <c r="Q28" s="722"/>
      <c r="R28" s="722"/>
      <c r="S28" s="722"/>
      <c r="T28" s="722"/>
      <c r="U28" s="721" t="s">
        <v>410</v>
      </c>
      <c r="V28" s="725" t="s">
        <v>6835</v>
      </c>
      <c r="W28" s="758"/>
      <c r="X28" s="763" t="s">
        <v>5028</v>
      </c>
      <c r="Y28" s="726" t="s">
        <v>6836</v>
      </c>
      <c r="Z28" s="763" t="s">
        <v>5793</v>
      </c>
      <c r="AA28" s="846" t="s">
        <v>4455</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4786</v>
      </c>
      <c r="CE28" s="753"/>
      <c r="CF28" s="753"/>
      <c r="CG28" s="753"/>
      <c r="CH28" s="753"/>
      <c r="CI28" s="753"/>
      <c r="CJ28" s="778"/>
      <c r="CK28" s="778"/>
    </row>
    <row r="29">
      <c r="A29" s="843" t="s">
        <v>3795</v>
      </c>
      <c r="B29" s="82" t="s">
        <v>6849</v>
      </c>
      <c r="C29" s="83" t="s">
        <v>1409</v>
      </c>
      <c r="D29" s="84" t="s">
        <v>1409</v>
      </c>
      <c r="E29" s="85" t="s">
        <v>1409</v>
      </c>
      <c r="F29" s="86" t="s">
        <v>734</v>
      </c>
      <c r="G29" s="82" t="s">
        <v>2804</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4673</v>
      </c>
      <c r="AC29" s="726" t="s">
        <v>307</v>
      </c>
      <c r="AD29" s="797"/>
      <c r="AE29" s="726" t="s">
        <v>2462</v>
      </c>
      <c r="AF29" s="726"/>
      <c r="AG29" s="762" t="s">
        <v>6855</v>
      </c>
      <c r="AH29" s="854" t="s">
        <v>6856</v>
      </c>
      <c r="AI29" s="758"/>
      <c r="AJ29" s="732"/>
      <c r="AK29" s="732" t="s">
        <v>6857</v>
      </c>
      <c r="AL29" s="732" t="s">
        <v>6858</v>
      </c>
      <c r="AM29" s="732" t="s">
        <v>3998</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4215</v>
      </c>
      <c r="BD29" s="771"/>
      <c r="BE29" s="848" t="s">
        <v>6864</v>
      </c>
      <c r="BF29" s="758"/>
      <c r="BG29" s="743" t="s">
        <v>6865</v>
      </c>
      <c r="BH29" s="745"/>
      <c r="BI29" s="745"/>
      <c r="BJ29" s="801"/>
      <c r="BK29" s="745"/>
      <c r="BL29" s="743" t="s">
        <v>6866</v>
      </c>
      <c r="BM29" s="743" t="s">
        <v>6867</v>
      </c>
      <c r="BN29" s="758"/>
      <c r="BO29" s="748" t="s">
        <v>3327</v>
      </c>
      <c r="BP29" s="788"/>
      <c r="BQ29" s="747"/>
      <c r="BR29" s="748" t="s">
        <v>6868</v>
      </c>
      <c r="BS29" s="803" t="s">
        <v>6869</v>
      </c>
      <c r="BT29" s="747"/>
      <c r="BU29" s="747"/>
      <c r="BV29" s="748" t="s">
        <v>5131</v>
      </c>
      <c r="BW29" s="748" t="s">
        <v>6870</v>
      </c>
      <c r="BX29" s="758"/>
      <c r="BY29" s="753"/>
      <c r="BZ29" s="753"/>
      <c r="CA29" s="778"/>
      <c r="CB29" s="778"/>
      <c r="CC29" s="778"/>
      <c r="CD29" s="753"/>
      <c r="CE29" s="753"/>
      <c r="CF29" s="752" t="s">
        <v>6871</v>
      </c>
      <c r="CG29" s="753"/>
      <c r="CH29" s="753"/>
      <c r="CI29" s="777" t="s">
        <v>6872</v>
      </c>
      <c r="CJ29" s="778"/>
      <c r="CK29" s="778"/>
    </row>
    <row r="30">
      <c r="A30" s="572" t="s">
        <v>5223</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2998</v>
      </c>
      <c r="V30" s="721" t="s">
        <v>6874</v>
      </c>
      <c r="W30" s="758"/>
      <c r="X30" s="726" t="s">
        <v>195</v>
      </c>
      <c r="Y30" s="726" t="s">
        <v>6875</v>
      </c>
      <c r="Z30" s="726" t="s">
        <v>6876</v>
      </c>
      <c r="AA30" s="866" t="s">
        <v>2702</v>
      </c>
      <c r="AB30" s="726" t="s">
        <v>4782</v>
      </c>
      <c r="AC30" s="726" t="s">
        <v>6877</v>
      </c>
      <c r="AD30" s="726" t="s">
        <v>6878</v>
      </c>
      <c r="AE30" s="726" t="s">
        <v>5689</v>
      </c>
      <c r="AF30" s="726"/>
      <c r="AG30" s="797"/>
      <c r="AH30" s="873" t="s">
        <v>6879</v>
      </c>
      <c r="AI30" s="758"/>
      <c r="AJ30" s="732"/>
      <c r="AK30" s="732" t="s">
        <v>5657</v>
      </c>
      <c r="AL30" s="733"/>
      <c r="AM30" s="732" t="s">
        <v>2494</v>
      </c>
      <c r="AN30" s="733"/>
      <c r="AO30" s="733"/>
      <c r="AP30" s="732" t="s">
        <v>1751</v>
      </c>
      <c r="AQ30" s="733"/>
      <c r="AR30" s="732" t="s">
        <v>6880</v>
      </c>
      <c r="AS30" s="732" t="s">
        <v>3231</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4340</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5551</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5991</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3790</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4951</v>
      </c>
      <c r="B34" s="103" t="s">
        <v>912</v>
      </c>
      <c r="C34" s="104" t="s">
        <v>1409</v>
      </c>
      <c r="D34" s="105" t="s">
        <v>1409</v>
      </c>
      <c r="E34" s="106" t="s">
        <v>1409</v>
      </c>
      <c r="F34" s="107" t="s">
        <v>823</v>
      </c>
      <c r="G34" s="103" t="s">
        <v>5973</v>
      </c>
      <c r="H34" s="717" t="s">
        <v>6920</v>
      </c>
      <c r="I34" s="716"/>
      <c r="J34" s="716"/>
      <c r="K34" s="716"/>
      <c r="L34" s="716"/>
      <c r="M34" s="716"/>
      <c r="N34" s="716"/>
      <c r="O34" s="716"/>
      <c r="P34" s="758"/>
      <c r="Q34" s="722"/>
      <c r="R34" s="722"/>
      <c r="S34" s="721" t="s">
        <v>1022</v>
      </c>
      <c r="T34" s="721" t="s">
        <v>1734</v>
      </c>
      <c r="U34" s="721" t="s">
        <v>4336</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5513</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4387</v>
      </c>
      <c r="V35" s="721" t="s">
        <v>6932</v>
      </c>
      <c r="W35" s="758"/>
      <c r="X35" s="797"/>
      <c r="Y35" s="797"/>
      <c r="Z35" s="726" t="s">
        <v>6933</v>
      </c>
      <c r="AA35" s="851"/>
      <c r="AB35" s="797"/>
      <c r="AC35" s="797"/>
      <c r="AD35" s="726" t="s">
        <v>1347</v>
      </c>
      <c r="AE35" s="726" t="s">
        <v>3507</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2813</v>
      </c>
      <c r="BI35" s="745"/>
      <c r="BJ35" s="801"/>
      <c r="BK35" s="745"/>
      <c r="BL35" s="743" t="s">
        <v>6937</v>
      </c>
      <c r="BM35" s="745"/>
      <c r="BN35" s="758"/>
      <c r="BO35" s="748" t="s">
        <v>1799</v>
      </c>
      <c r="BP35" s="788"/>
      <c r="BQ35" s="747"/>
      <c r="BR35" s="747"/>
      <c r="BS35" s="747"/>
      <c r="BT35" s="748" t="s">
        <v>4436</v>
      </c>
      <c r="BU35" s="747"/>
      <c r="BV35" s="748" t="s">
        <v>6938</v>
      </c>
      <c r="BW35" s="748" t="s">
        <v>6939</v>
      </c>
      <c r="BX35" s="758"/>
      <c r="BY35" s="753"/>
      <c r="BZ35" s="753"/>
      <c r="CA35" s="778"/>
      <c r="CB35" s="778"/>
      <c r="CC35" s="778"/>
      <c r="CD35" s="753"/>
      <c r="CE35" s="753"/>
      <c r="CF35" s="753"/>
      <c r="CG35" s="753"/>
      <c r="CH35" s="804" t="s">
        <v>5799</v>
      </c>
      <c r="CI35" s="753"/>
      <c r="CJ35" s="778"/>
      <c r="CK35" s="778"/>
    </row>
    <row r="36">
      <c r="A36" s="572" t="s">
        <v>5323</v>
      </c>
      <c r="B36" s="103" t="s">
        <v>3691</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3185</v>
      </c>
      <c r="BV36" s="748" t="s">
        <v>386</v>
      </c>
      <c r="BW36" s="803" t="s">
        <v>6946</v>
      </c>
      <c r="BX36" s="758"/>
      <c r="BY36" s="753"/>
      <c r="BZ36" s="855" t="s">
        <v>2647</v>
      </c>
      <c r="CA36" s="778"/>
      <c r="CB36" s="778"/>
      <c r="CC36" s="778"/>
      <c r="CD36" s="753"/>
      <c r="CE36" s="753"/>
      <c r="CF36" s="752" t="s">
        <v>6947</v>
      </c>
      <c r="CG36" s="753"/>
      <c r="CH36" s="753"/>
      <c r="CI36" s="777" t="s">
        <v>4851</v>
      </c>
      <c r="CJ36" s="778"/>
      <c r="CK36" s="778"/>
    </row>
    <row r="37">
      <c r="A37" s="843" t="s">
        <v>6948</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5248</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3026</v>
      </c>
      <c r="T38" s="722"/>
      <c r="U38" s="722"/>
      <c r="V38" s="721" t="s">
        <v>6951</v>
      </c>
      <c r="W38" s="758"/>
      <c r="X38" s="797"/>
      <c r="Y38" s="797"/>
      <c r="Z38" s="726" t="s">
        <v>6694</v>
      </c>
      <c r="AA38" s="851"/>
      <c r="AB38" s="797"/>
      <c r="AC38" s="797"/>
      <c r="AD38" s="726" t="s">
        <v>4831</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5392</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5883</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5292</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5699</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5093</v>
      </c>
      <c r="B46" s="103" t="s">
        <v>4745</v>
      </c>
      <c r="C46" s="104" t="s">
        <v>1409</v>
      </c>
      <c r="D46" s="105" t="s">
        <v>1409</v>
      </c>
      <c r="E46" s="106" t="s">
        <v>1409</v>
      </c>
      <c r="F46" s="107" t="s">
        <v>1409</v>
      </c>
      <c r="G46" s="103" t="s">
        <v>910</v>
      </c>
      <c r="H46" s="716"/>
      <c r="I46" s="716"/>
      <c r="J46" s="716"/>
      <c r="K46" s="716"/>
      <c r="L46" s="717" t="s">
        <v>4648</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5864</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5212</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5084</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5927</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4121</v>
      </c>
      <c r="AA1" s="905" t="s">
        <v>7031</v>
      </c>
      <c r="AB1" s="905" t="s">
        <v>3795</v>
      </c>
      <c r="AC1" s="905" t="s">
        <v>7032</v>
      </c>
      <c r="AD1" s="905" t="s">
        <v>7033</v>
      </c>
      <c r="AE1" s="905" t="s">
        <v>1714</v>
      </c>
      <c r="AF1" s="905" t="s">
        <v>7034</v>
      </c>
      <c r="AG1" s="906" t="s">
        <v>7035</v>
      </c>
      <c r="AH1" s="905" t="s">
        <v>7036</v>
      </c>
      <c r="AI1" s="908" t="s">
        <v>7037</v>
      </c>
      <c r="AJ1" s="904" t="s">
        <v>7038</v>
      </c>
      <c r="AK1" s="905" t="s">
        <v>5936</v>
      </c>
      <c r="AL1" s="905" t="s">
        <v>7039</v>
      </c>
      <c r="AM1" s="905" t="s">
        <v>7040</v>
      </c>
      <c r="AN1" s="907" t="s">
        <v>6784</v>
      </c>
      <c r="AO1" s="905" t="s">
        <v>6987</v>
      </c>
      <c r="AP1" s="905" t="s">
        <v>3722</v>
      </c>
      <c r="AQ1" s="905" t="s">
        <v>5323</v>
      </c>
      <c r="AR1" s="905" t="s">
        <v>1862</v>
      </c>
      <c r="AS1" s="905" t="s">
        <v>7041</v>
      </c>
      <c r="AT1" s="905" t="s">
        <v>3855</v>
      </c>
      <c r="AU1" s="905" t="s">
        <v>5862</v>
      </c>
      <c r="AV1" s="905" t="s">
        <v>908</v>
      </c>
      <c r="AW1" s="905" t="s">
        <v>6995</v>
      </c>
      <c r="AX1" s="905" t="s">
        <v>3638</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7044</v>
      </c>
      <c r="F2" s="913" t="s">
        <v>7045</v>
      </c>
      <c r="G2" s="913" t="s">
        <v>7046</v>
      </c>
      <c r="H2" s="913" t="s">
        <v>6672</v>
      </c>
      <c r="I2" s="913" t="s">
        <v>7047</v>
      </c>
      <c r="J2" s="913" t="s">
        <v>7048</v>
      </c>
      <c r="K2" s="913" t="s">
        <v>7049</v>
      </c>
      <c r="L2" s="913" t="s">
        <v>7050</v>
      </c>
      <c r="M2" s="913" t="s">
        <v>7051</v>
      </c>
      <c r="N2" s="913" t="s">
        <v>7052</v>
      </c>
      <c r="O2" s="913" t="s">
        <v>7053</v>
      </c>
      <c r="P2" s="913" t="s">
        <v>7054</v>
      </c>
      <c r="Q2" s="913" t="s">
        <v>7055</v>
      </c>
      <c r="R2" s="913" t="s">
        <v>7056</v>
      </c>
      <c r="S2" s="913" t="s">
        <v>1947</v>
      </c>
      <c r="T2" s="913" t="s">
        <v>1059</v>
      </c>
      <c r="U2" s="913" t="s">
        <v>3923</v>
      </c>
      <c r="V2" s="913" t="s">
        <v>6216</v>
      </c>
      <c r="W2" s="913" t="s">
        <v>1132</v>
      </c>
      <c r="X2" s="913" t="s">
        <v>7057</v>
      </c>
      <c r="Y2" s="913" t="s">
        <v>4473</v>
      </c>
      <c r="Z2" s="913" t="s">
        <v>2211</v>
      </c>
      <c r="AA2" s="913" t="s">
        <v>6096</v>
      </c>
      <c r="AB2" s="913" t="s">
        <v>4835</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7058</v>
      </c>
      <c r="C3" s="912"/>
      <c r="D3" s="915" t="s">
        <v>7059</v>
      </c>
      <c r="E3" s="915" t="s">
        <v>3330</v>
      </c>
      <c r="F3" s="915" t="s">
        <v>3691</v>
      </c>
      <c r="G3" s="915" t="s">
        <v>3331</v>
      </c>
      <c r="H3" s="915" t="s">
        <v>1133</v>
      </c>
      <c r="I3" s="915" t="s">
        <v>7060</v>
      </c>
      <c r="J3" s="915" t="s">
        <v>7061</v>
      </c>
      <c r="K3" s="915" t="s">
        <v>3691</v>
      </c>
      <c r="L3" s="915" t="s">
        <v>7062</v>
      </c>
      <c r="M3" s="915" t="s">
        <v>2065</v>
      </c>
      <c r="N3" s="915" t="s">
        <v>2483</v>
      </c>
      <c r="O3" s="915" t="s">
        <v>3923</v>
      </c>
      <c r="P3" s="915" t="s">
        <v>1946</v>
      </c>
      <c r="Q3" s="915" t="s">
        <v>4934</v>
      </c>
      <c r="R3" s="915" t="s">
        <v>217</v>
      </c>
      <c r="S3" s="915" t="s">
        <v>219</v>
      </c>
      <c r="T3" s="915" t="s">
        <v>5880</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7063</v>
      </c>
      <c r="C4" s="912"/>
      <c r="D4" s="917" t="s">
        <v>7064</v>
      </c>
      <c r="E4" s="917" t="s">
        <v>4048</v>
      </c>
      <c r="F4" s="917" t="s">
        <v>7065</v>
      </c>
      <c r="G4" s="917" t="s">
        <v>3523</v>
      </c>
      <c r="H4" s="917" t="s">
        <v>4791</v>
      </c>
      <c r="I4" s="917" t="s">
        <v>7066</v>
      </c>
      <c r="J4" s="917" t="s">
        <v>3212</v>
      </c>
      <c r="K4" s="917" t="s">
        <v>432</v>
      </c>
      <c r="L4" s="917" t="s">
        <v>3330</v>
      </c>
      <c r="M4" s="917" t="s">
        <v>2804</v>
      </c>
      <c r="N4" s="917" t="s">
        <v>4813</v>
      </c>
      <c r="O4" s="917" t="s">
        <v>2714</v>
      </c>
      <c r="P4" s="917" t="s">
        <v>641</v>
      </c>
      <c r="Q4" s="917" t="s">
        <v>5880</v>
      </c>
      <c r="R4" s="917" t="s">
        <v>985</v>
      </c>
      <c r="S4" s="917" t="s">
        <v>1131</v>
      </c>
      <c r="T4" s="917" t="s">
        <v>1409</v>
      </c>
      <c r="U4" s="917" t="s">
        <v>330</v>
      </c>
      <c r="V4" s="917" t="s">
        <v>5973</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7067</v>
      </c>
      <c r="B6" s="925" t="s">
        <v>7068</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7069</v>
      </c>
      <c r="B7" s="925" t="s">
        <v>7070</v>
      </c>
      <c r="C7" s="926" t="s">
        <v>6634</v>
      </c>
      <c r="D7" s="929" t="s">
        <v>7071</v>
      </c>
      <c r="E7" s="928"/>
      <c r="F7" s="929" t="str">
        <f>HYPERLINK("https://youtu.be/y9FQ4EcrohI", "1:21.52")</f>
        <v>1:21.52</v>
      </c>
      <c r="G7" s="928"/>
      <c r="H7" s="928"/>
      <c r="I7" s="929" t="s">
        <v>7072</v>
      </c>
      <c r="J7" s="928" t="s">
        <v>7073</v>
      </c>
      <c r="K7" s="931" t="s">
        <v>7074</v>
      </c>
      <c r="L7" s="928"/>
      <c r="M7" s="928"/>
      <c r="N7" s="928" t="s">
        <v>7075</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7076</v>
      </c>
      <c r="AJ7" s="928"/>
      <c r="AK7" s="931" t="s">
        <v>5938</v>
      </c>
      <c r="AL7" s="928"/>
      <c r="AM7" s="928"/>
      <c r="AN7" s="928"/>
      <c r="AO7" s="928"/>
      <c r="AP7" s="928"/>
      <c r="AQ7" s="928"/>
      <c r="AR7" s="928" t="s">
        <v>7077</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7078</v>
      </c>
      <c r="C8" s="926" t="s">
        <v>333</v>
      </c>
      <c r="D8" s="927" t="s">
        <v>333</v>
      </c>
      <c r="E8" s="928" t="s">
        <v>739</v>
      </c>
      <c r="F8" s="929" t="s">
        <v>987</v>
      </c>
      <c r="G8" s="928" t="s">
        <v>825</v>
      </c>
      <c r="H8" s="927" t="s">
        <v>5894</v>
      </c>
      <c r="I8" s="929" t="s">
        <v>1193</v>
      </c>
      <c r="J8" s="929" t="str">
        <f>HYPERLINK("https://youtu.be/ZP_d48CVxG0","1:19.30")</f>
        <v>1:19.30</v>
      </c>
      <c r="K8" s="931" t="s">
        <v>7079</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7080</v>
      </c>
      <c r="B9" s="943" t="s">
        <v>7068</v>
      </c>
      <c r="C9" s="944" t="s">
        <v>7081</v>
      </c>
      <c r="D9" s="929" t="s">
        <v>7081</v>
      </c>
      <c r="E9" s="928" t="s">
        <v>1070</v>
      </c>
      <c r="F9" s="928"/>
      <c r="G9" s="928" t="s">
        <v>1070</v>
      </c>
      <c r="H9" s="928"/>
      <c r="I9" s="928"/>
      <c r="J9" s="928" t="s">
        <v>1307</v>
      </c>
      <c r="K9" s="928"/>
      <c r="L9" s="928"/>
      <c r="M9" s="928" t="s">
        <v>7082</v>
      </c>
      <c r="N9" s="928" t="s">
        <v>7083</v>
      </c>
      <c r="O9" s="928"/>
      <c r="P9" s="931" t="s">
        <v>921</v>
      </c>
      <c r="Q9" s="928" t="s">
        <v>7084</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7085</v>
      </c>
      <c r="B10" s="943" t="s">
        <v>7070</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7086</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7078</v>
      </c>
      <c r="C11" s="944" t="s">
        <v>7087</v>
      </c>
      <c r="D11" s="927" t="s">
        <v>1392</v>
      </c>
      <c r="E11" s="928"/>
      <c r="F11" s="929" t="s">
        <v>7087</v>
      </c>
      <c r="G11" s="946"/>
      <c r="H11" s="928"/>
      <c r="I11" s="929" t="s">
        <v>1994</v>
      </c>
      <c r="J11" s="928"/>
      <c r="K11" s="928"/>
      <c r="L11" s="946"/>
      <c r="M11" s="946"/>
      <c r="N11" s="946"/>
      <c r="O11" s="928"/>
      <c r="P11" s="946"/>
      <c r="Q11" s="946"/>
      <c r="R11" s="928"/>
      <c r="S11" s="946"/>
      <c r="T11" s="928"/>
      <c r="U11" s="928"/>
      <c r="V11" s="929" t="s">
        <v>7088</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7089</v>
      </c>
      <c r="B12" s="925" t="s">
        <v>7090</v>
      </c>
      <c r="C12" s="944" t="s">
        <v>3008</v>
      </c>
      <c r="D12" s="929" t="s">
        <v>3008</v>
      </c>
      <c r="E12" s="928" t="s">
        <v>7091</v>
      </c>
      <c r="F12" s="949"/>
      <c r="G12" s="928"/>
      <c r="H12" s="928"/>
      <c r="I12" s="929" t="s">
        <v>7092</v>
      </c>
      <c r="J12" s="928" t="s">
        <v>5513</v>
      </c>
      <c r="K12" s="931" t="s">
        <v>1140</v>
      </c>
      <c r="L12" s="928"/>
      <c r="M12" s="928"/>
      <c r="N12" s="928" t="s">
        <v>7093</v>
      </c>
      <c r="O12" s="929" t="s">
        <v>5807</v>
      </c>
      <c r="P12" s="928" t="s">
        <v>7091</v>
      </c>
      <c r="Q12" s="929" t="s">
        <v>4413</v>
      </c>
      <c r="R12" s="928"/>
      <c r="S12" s="928"/>
      <c r="T12" s="928" t="s">
        <v>2668</v>
      </c>
      <c r="U12" s="928"/>
      <c r="V12" s="928"/>
      <c r="W12" s="928"/>
      <c r="X12" s="935"/>
      <c r="Y12" s="928"/>
      <c r="Z12" s="929" t="s">
        <v>7094</v>
      </c>
      <c r="AA12" s="928"/>
      <c r="AB12" s="935"/>
      <c r="AC12" s="928"/>
      <c r="AD12" s="928"/>
      <c r="AE12" s="928"/>
      <c r="AF12" s="931" t="s">
        <v>1724</v>
      </c>
      <c r="AG12" s="928"/>
      <c r="AH12" s="928"/>
      <c r="AI12" s="936"/>
      <c r="AJ12" s="928"/>
      <c r="AK12" s="931" t="s">
        <v>5855</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7095</v>
      </c>
      <c r="C13" s="926" t="s">
        <v>334</v>
      </c>
      <c r="D13" s="927" t="s">
        <v>334</v>
      </c>
      <c r="E13" s="929" t="s">
        <v>2021</v>
      </c>
      <c r="F13" s="929" t="s">
        <v>7096</v>
      </c>
      <c r="G13" s="928" t="s">
        <v>2451</v>
      </c>
      <c r="H13" s="927" t="s">
        <v>988</v>
      </c>
      <c r="I13" s="929" t="s">
        <v>101</v>
      </c>
      <c r="J13" s="928" t="s">
        <v>7097</v>
      </c>
      <c r="K13" s="931" t="s">
        <v>3008</v>
      </c>
      <c r="L13" s="881" t="s">
        <v>717</v>
      </c>
      <c r="M13" s="931" t="s">
        <v>1490</v>
      </c>
      <c r="N13" s="928" t="s">
        <v>7098</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7080</v>
      </c>
      <c r="B14" s="951" t="s">
        <v>7090</v>
      </c>
      <c r="C14" s="944" t="s">
        <v>5945</v>
      </c>
      <c r="D14" s="929" t="s">
        <v>5945</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5354</v>
      </c>
      <c r="M14" s="928"/>
      <c r="N14" s="929" t="str">
        <f>HYPERLINK("https://youtu.be/rZW3Nzg9CsM","14.20")</f>
        <v>14.20</v>
      </c>
      <c r="O14" s="932" t="s">
        <v>4279</v>
      </c>
      <c r="P14" s="928" t="s">
        <v>2397</v>
      </c>
      <c r="Q14" s="928"/>
      <c r="R14" s="932"/>
      <c r="S14" s="928"/>
      <c r="T14" s="932" t="s">
        <v>5420</v>
      </c>
      <c r="U14" s="932"/>
      <c r="V14" s="928"/>
      <c r="W14" s="928"/>
      <c r="X14" s="929" t="s">
        <v>4414</v>
      </c>
      <c r="Y14" s="928"/>
      <c r="Z14" s="929" t="s">
        <v>6092</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5187</v>
      </c>
      <c r="AZ14" s="932"/>
      <c r="BA14" s="937"/>
      <c r="BB14" s="937"/>
      <c r="BC14" s="937"/>
      <c r="BD14" s="932"/>
      <c r="BE14" s="932"/>
      <c r="BF14" s="932"/>
      <c r="BG14" s="932"/>
      <c r="BH14" s="937"/>
      <c r="BI14" s="937"/>
      <c r="BJ14" s="937"/>
    </row>
    <row r="15" ht="15.75" customHeight="1">
      <c r="A15" s="940"/>
      <c r="B15" s="950" t="s">
        <v>7095</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7085</v>
      </c>
      <c r="B16" s="943" t="s">
        <v>7099</v>
      </c>
      <c r="C16" s="945" t="s">
        <v>7100</v>
      </c>
      <c r="D16" s="927" t="s">
        <v>7101</v>
      </c>
      <c r="F16" s="929" t="s">
        <v>1673</v>
      </c>
      <c r="G16" s="928" t="s">
        <v>7102</v>
      </c>
      <c r="H16" s="928" t="s">
        <v>596</v>
      </c>
      <c r="I16" s="929" t="s">
        <v>2201</v>
      </c>
      <c r="J16" s="928"/>
      <c r="K16" s="931" t="s">
        <v>7103</v>
      </c>
      <c r="L16" s="929" t="s">
        <v>7102</v>
      </c>
      <c r="M16" s="931" t="s">
        <v>2422</v>
      </c>
      <c r="N16" s="928"/>
      <c r="O16" s="928"/>
      <c r="P16" s="931" t="s">
        <v>7104</v>
      </c>
      <c r="R16" s="931" t="s">
        <v>7102</v>
      </c>
      <c r="S16" s="928"/>
      <c r="T16" s="928"/>
      <c r="U16" s="928"/>
      <c r="V16" s="929" t="s">
        <v>1673</v>
      </c>
      <c r="W16" s="928"/>
      <c r="X16" s="935"/>
      <c r="Y16" s="927" t="s">
        <v>7100</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7105</v>
      </c>
      <c r="C17" s="957" t="s">
        <v>2422</v>
      </c>
      <c r="D17" s="929"/>
      <c r="E17" s="929" t="s">
        <v>2422</v>
      </c>
      <c r="F17" s="929"/>
      <c r="G17" s="928"/>
      <c r="H17" s="928"/>
      <c r="I17" s="929"/>
      <c r="J17" s="928"/>
      <c r="K17" s="931"/>
      <c r="L17" s="929"/>
      <c r="M17" s="929"/>
      <c r="N17" s="928"/>
      <c r="O17" s="928"/>
      <c r="P17" s="928"/>
      <c r="Q17" s="929" t="s">
        <v>7106</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7107</v>
      </c>
      <c r="B18" s="943" t="s">
        <v>7108</v>
      </c>
      <c r="C18" s="944" t="s">
        <v>2241</v>
      </c>
      <c r="D18" s="929" t="s">
        <v>2241</v>
      </c>
      <c r="E18" s="928" t="s">
        <v>2918</v>
      </c>
      <c r="F18" s="928"/>
      <c r="G18" s="931" t="s">
        <v>919</v>
      </c>
      <c r="H18" s="928"/>
      <c r="I18" s="928"/>
      <c r="J18" s="929" t="str">
        <f>HYPERLINK("https://youtu.be/t-1yqXLdZMA","38.05")</f>
        <v>38.05</v>
      </c>
      <c r="K18" s="928"/>
      <c r="L18" s="929" t="s">
        <v>7109</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7110</v>
      </c>
      <c r="B19" s="925" t="s">
        <v>7111</v>
      </c>
      <c r="C19" s="944" t="s">
        <v>1989</v>
      </c>
      <c r="D19" s="929" t="s">
        <v>1102</v>
      </c>
      <c r="E19" s="929" t="s">
        <v>7112</v>
      </c>
      <c r="F19" s="928"/>
      <c r="G19" s="878"/>
      <c r="H19" s="928"/>
      <c r="I19" s="929" t="s">
        <v>4498</v>
      </c>
      <c r="J19" s="928" t="s">
        <v>4008</v>
      </c>
      <c r="K19" s="928"/>
      <c r="L19" s="928"/>
      <c r="M19" s="928"/>
      <c r="N19" s="929" t="str">
        <f>HYPERLINK("https://www.youtube.com/watch?v=2TATjRbAkgw","46.87")</f>
        <v>46.87</v>
      </c>
      <c r="O19" s="929" t="s">
        <v>7113</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7114</v>
      </c>
      <c r="C20" s="926" t="s">
        <v>3044</v>
      </c>
      <c r="D20" s="929" t="s">
        <v>965</v>
      </c>
      <c r="E20" s="928"/>
      <c r="F20" s="928"/>
      <c r="G20" s="928"/>
      <c r="H20" s="928"/>
      <c r="I20" s="928"/>
      <c r="J20" s="928"/>
      <c r="K20" s="928"/>
      <c r="L20" s="928"/>
      <c r="M20" s="928"/>
      <c r="N20" s="928"/>
      <c r="O20" s="927" t="s">
        <v>6360</v>
      </c>
      <c r="P20" s="959" t="s">
        <v>7115</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7116</v>
      </c>
      <c r="C21" s="944" t="s">
        <v>7117</v>
      </c>
      <c r="D21" s="929" t="s">
        <v>7117</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5027</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7118</v>
      </c>
      <c r="B22" s="925" t="s">
        <v>7119</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7120</v>
      </c>
      <c r="C23" s="944" t="s">
        <v>7121</v>
      </c>
      <c r="D23" s="929" t="s">
        <v>3707</v>
      </c>
      <c r="E23" s="928"/>
      <c r="F23" s="928"/>
      <c r="G23" s="963" t="s">
        <v>780</v>
      </c>
      <c r="H23" s="931" t="s">
        <v>7122</v>
      </c>
      <c r="I23" s="962"/>
      <c r="J23" s="928"/>
      <c r="K23" s="928"/>
      <c r="L23" s="962"/>
      <c r="M23" s="962"/>
      <c r="N23" s="962"/>
      <c r="O23" s="928"/>
      <c r="P23" s="962" t="s">
        <v>7123</v>
      </c>
      <c r="Q23" s="962"/>
      <c r="R23" s="928"/>
      <c r="S23" s="962"/>
      <c r="T23" s="928"/>
      <c r="U23" s="928"/>
      <c r="V23" s="930" t="s">
        <v>7124</v>
      </c>
      <c r="W23" s="962"/>
      <c r="X23" s="964"/>
      <c r="Y23" s="930" t="s">
        <v>7121</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7125</v>
      </c>
      <c r="B24" s="925" t="s">
        <v>7126</v>
      </c>
      <c r="C24" s="926" t="s">
        <v>250</v>
      </c>
      <c r="D24" s="929" t="s">
        <v>250</v>
      </c>
      <c r="E24" s="928"/>
      <c r="F24" s="928"/>
      <c r="G24" s="928"/>
      <c r="H24" s="928"/>
      <c r="I24" s="928"/>
      <c r="J24" s="928"/>
      <c r="K24" s="928"/>
      <c r="L24" s="928"/>
      <c r="M24" s="928"/>
      <c r="N24" s="929" t="s">
        <v>7127</v>
      </c>
      <c r="O24" s="928"/>
      <c r="P24" s="928" t="s">
        <v>7128</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7129</v>
      </c>
      <c r="C25" s="944" t="s">
        <v>7130</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7131</v>
      </c>
      <c r="C26" s="944" t="s">
        <v>3011</v>
      </c>
      <c r="D26" s="929" t="s">
        <v>7132</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7133</v>
      </c>
      <c r="C27" s="944" t="s">
        <v>7134</v>
      </c>
      <c r="D27" s="929" t="s">
        <v>7134</v>
      </c>
      <c r="E27" s="928"/>
      <c r="F27" s="929" t="s">
        <v>7135</v>
      </c>
      <c r="G27" s="928"/>
      <c r="H27" s="928"/>
      <c r="I27" s="929" t="s">
        <v>1197</v>
      </c>
      <c r="J27" s="928"/>
      <c r="K27" s="931" t="s">
        <v>7136</v>
      </c>
      <c r="L27" s="881" t="s">
        <v>7137</v>
      </c>
      <c r="M27" s="931" t="s">
        <v>4241</v>
      </c>
      <c r="N27" s="928"/>
      <c r="O27" s="931" t="s">
        <v>7138</v>
      </c>
      <c r="P27" s="928" t="s">
        <v>7139</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7080</v>
      </c>
      <c r="B28" s="943" t="s">
        <v>7140</v>
      </c>
      <c r="C28" s="944" t="s">
        <v>6093</v>
      </c>
      <c r="D28" s="929" t="s">
        <v>6093</v>
      </c>
      <c r="E28" s="928"/>
      <c r="F28" s="928"/>
      <c r="G28" s="928"/>
      <c r="H28" s="928"/>
      <c r="I28" s="929" t="s">
        <v>5402</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7141</v>
      </c>
      <c r="AV28" s="928"/>
      <c r="AW28" s="928"/>
      <c r="AX28" s="928"/>
      <c r="AY28" s="928"/>
      <c r="AZ28" s="928"/>
      <c r="BA28" s="937"/>
      <c r="BB28" s="937"/>
      <c r="BC28" s="937"/>
      <c r="BD28" s="928"/>
      <c r="BE28" s="928"/>
      <c r="BF28" s="928"/>
      <c r="BG28" s="928"/>
      <c r="BH28" s="937"/>
      <c r="BI28" s="937"/>
      <c r="BJ28" s="937"/>
    </row>
    <row r="29" ht="15.75" customHeight="1">
      <c r="A29" s="967"/>
      <c r="B29" s="950" t="s">
        <v>7142</v>
      </c>
      <c r="C29" s="944" t="s">
        <v>2769</v>
      </c>
      <c r="D29" s="929" t="s">
        <v>2769</v>
      </c>
      <c r="E29" s="928"/>
      <c r="F29" s="928"/>
      <c r="G29" s="928"/>
      <c r="H29" s="928"/>
      <c r="I29" s="928"/>
      <c r="J29" s="928"/>
      <c r="K29" s="928"/>
      <c r="L29" s="928"/>
      <c r="M29" s="928"/>
      <c r="N29" s="928"/>
      <c r="O29" s="929" t="s">
        <v>7143</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7144</v>
      </c>
      <c r="C30" s="945" t="s">
        <v>4101</v>
      </c>
      <c r="D30" s="929" t="s">
        <v>1649</v>
      </c>
      <c r="E30" s="928" t="s">
        <v>1439</v>
      </c>
      <c r="F30" s="928"/>
      <c r="G30" s="928"/>
      <c r="H30" s="928"/>
      <c r="I30" s="928"/>
      <c r="J30" s="928" t="s">
        <v>4741</v>
      </c>
      <c r="K30" s="928"/>
      <c r="L30" s="927" t="s">
        <v>767</v>
      </c>
      <c r="M30" s="928"/>
      <c r="N30" s="928" t="s">
        <v>7143</v>
      </c>
      <c r="O30" s="929" t="s">
        <v>7145</v>
      </c>
      <c r="P30" s="928"/>
      <c r="Q30" s="928"/>
      <c r="R30" s="928"/>
      <c r="S30" s="928"/>
      <c r="T30" s="928"/>
      <c r="U30" s="928"/>
      <c r="V30" s="928"/>
      <c r="W30" s="928"/>
      <c r="X30" s="935"/>
      <c r="Y30" s="928"/>
      <c r="Z30" s="929" t="s">
        <v>5228</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7146</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7147</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7148</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7149</v>
      </c>
      <c r="C34" s="945" t="s">
        <v>3012</v>
      </c>
      <c r="D34" s="929" t="s">
        <v>7145</v>
      </c>
      <c r="E34" s="932" t="s">
        <v>4698</v>
      </c>
      <c r="F34" s="932"/>
      <c r="G34" s="928"/>
      <c r="H34" s="932"/>
      <c r="I34" s="928"/>
      <c r="J34" s="932"/>
      <c r="K34" s="932"/>
      <c r="L34" s="927" t="s">
        <v>3012</v>
      </c>
      <c r="M34" s="928"/>
      <c r="N34" s="928"/>
      <c r="O34" s="933" t="s">
        <v>2106</v>
      </c>
      <c r="P34" s="928" t="s">
        <v>7150</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7151</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7152</v>
      </c>
      <c r="C36" s="945" t="s">
        <v>2427</v>
      </c>
      <c r="D36" s="929" t="s">
        <v>3012</v>
      </c>
      <c r="E36" s="929" t="s">
        <v>1953</v>
      </c>
      <c r="F36" s="970"/>
      <c r="G36" s="928"/>
      <c r="H36" s="928"/>
      <c r="I36" s="928"/>
      <c r="J36" s="928" t="s">
        <v>7153</v>
      </c>
      <c r="K36" s="928"/>
      <c r="L36" s="971" t="s">
        <v>2427</v>
      </c>
      <c r="M36" s="928"/>
      <c r="N36" s="928"/>
      <c r="O36" s="929" t="s">
        <v>2392</v>
      </c>
      <c r="P36" s="928" t="s">
        <v>2916</v>
      </c>
      <c r="Q36" s="928"/>
      <c r="R36" s="928"/>
      <c r="S36" s="928"/>
      <c r="T36" s="928" t="s">
        <v>5696</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7154</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7085</v>
      </c>
      <c r="B38" s="943" t="s">
        <v>7155</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7156</v>
      </c>
      <c r="AC38" s="928"/>
      <c r="AD38" s="928"/>
      <c r="AE38" s="928"/>
      <c r="AF38" s="928"/>
      <c r="AG38" s="928"/>
      <c r="AH38" s="928"/>
      <c r="AI38" s="936"/>
      <c r="AJ38" s="928"/>
      <c r="AK38" s="928"/>
      <c r="AL38" s="928"/>
      <c r="AM38" s="928"/>
      <c r="AN38" s="928"/>
      <c r="AO38" s="928"/>
      <c r="AP38" s="928"/>
      <c r="AQ38" s="928"/>
      <c r="AR38" s="928" t="s">
        <v>7157</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7158</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7107</v>
      </c>
      <c r="B40" s="943" t="s">
        <v>7108</v>
      </c>
      <c r="C40" s="974" t="s">
        <v>4693</v>
      </c>
      <c r="D40" s="929" t="s">
        <v>3023</v>
      </c>
      <c r="E40" s="928" t="s">
        <v>779</v>
      </c>
      <c r="F40" s="928"/>
      <c r="G40" s="928" t="s">
        <v>274</v>
      </c>
      <c r="H40" s="928"/>
      <c r="I40" s="928"/>
      <c r="J40" s="929" t="s">
        <v>2066</v>
      </c>
      <c r="K40" s="928"/>
      <c r="L40" s="928"/>
      <c r="M40" s="928"/>
      <c r="N40" s="929" t="str">
        <f>HYPERLINK("https://youtu.be/Z3lDpXDeu-A","48.50")</f>
        <v>48.50</v>
      </c>
      <c r="O40" s="929" t="s">
        <v>7159</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7160</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7161</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7162</v>
      </c>
      <c r="C43" s="926" t="s">
        <v>5216</v>
      </c>
      <c r="D43" s="928"/>
      <c r="E43" s="928"/>
      <c r="F43" s="928"/>
      <c r="G43" s="928"/>
      <c r="H43" s="928"/>
      <c r="I43" s="928"/>
      <c r="J43" s="929" t="s">
        <v>5216</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7163</v>
      </c>
      <c r="B44" s="925" t="s">
        <v>7164</v>
      </c>
      <c r="C44" s="944" t="s">
        <v>997</v>
      </c>
      <c r="D44" s="929" t="s">
        <v>7165</v>
      </c>
      <c r="E44" s="928"/>
      <c r="F44" s="949"/>
      <c r="G44" s="928"/>
      <c r="H44" s="931" t="s">
        <v>5078</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5248</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5065</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7166</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7167</v>
      </c>
      <c r="B46" s="925" t="s">
        <v>7168</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7068</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7169</v>
      </c>
      <c r="B49" s="981" t="s">
        <v>7170</v>
      </c>
      <c r="C49" s="982" t="s">
        <v>1813</v>
      </c>
      <c r="D49" s="929" t="s">
        <v>187</v>
      </c>
      <c r="E49" s="929" t="s">
        <v>748</v>
      </c>
      <c r="F49" s="983"/>
      <c r="G49" s="927" t="s">
        <v>833</v>
      </c>
      <c r="H49" s="983"/>
      <c r="I49" s="929" t="s">
        <v>1707</v>
      </c>
      <c r="J49" s="983" t="s">
        <v>5975</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7171</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7172</v>
      </c>
      <c r="C50" s="944" t="s">
        <v>4184</v>
      </c>
      <c r="D50" s="929" t="s">
        <v>4184</v>
      </c>
      <c r="E50" s="983"/>
      <c r="F50" s="929" t="s">
        <v>397</v>
      </c>
      <c r="G50" s="983"/>
      <c r="H50" s="983"/>
      <c r="I50" s="949"/>
      <c r="J50" s="983"/>
      <c r="K50" s="952" t="s">
        <v>157</v>
      </c>
      <c r="L50" s="983"/>
      <c r="M50" s="931" t="s">
        <v>5675</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7173</v>
      </c>
      <c r="C51" s="991">
        <v>52.89</v>
      </c>
      <c r="D51" s="949"/>
      <c r="E51" s="983"/>
      <c r="F51" s="983"/>
      <c r="G51" s="983"/>
      <c r="H51" s="983"/>
      <c r="I51" s="983"/>
      <c r="J51" s="983"/>
      <c r="K51" s="983"/>
      <c r="L51" s="983"/>
      <c r="M51" s="983"/>
      <c r="N51" s="985" t="s">
        <v>7174</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7175</v>
      </c>
      <c r="C52" s="944" t="s">
        <v>237</v>
      </c>
      <c r="D52" s="931" t="s">
        <v>347</v>
      </c>
      <c r="E52" s="983"/>
      <c r="F52" s="993" t="s">
        <v>7176</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7085</v>
      </c>
      <c r="B53" s="995" t="s">
        <v>7170</v>
      </c>
      <c r="C53" s="944" t="s">
        <v>3411</v>
      </c>
      <c r="D53" s="931" t="s">
        <v>4949</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7172</v>
      </c>
      <c r="C54" s="944" t="s">
        <v>461</v>
      </c>
      <c r="D54" s="931" t="s">
        <v>7177</v>
      </c>
      <c r="E54" s="983"/>
      <c r="F54" s="983"/>
      <c r="G54" s="983"/>
      <c r="H54" s="931" t="s">
        <v>461</v>
      </c>
      <c r="I54" s="983"/>
      <c r="J54" s="983"/>
      <c r="K54" s="985" t="s">
        <v>7178</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7173</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4871</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7175</v>
      </c>
      <c r="C56" s="945" t="s">
        <v>409</v>
      </c>
      <c r="D56" s="931" t="s">
        <v>135</v>
      </c>
      <c r="E56" s="983"/>
      <c r="F56" s="929" t="s">
        <v>3584</v>
      </c>
      <c r="G56" s="983"/>
      <c r="H56" s="929" t="s">
        <v>616</v>
      </c>
      <c r="I56" s="929" t="s">
        <v>7179</v>
      </c>
      <c r="J56" s="983"/>
      <c r="K56" s="952" t="s">
        <v>7180</v>
      </c>
      <c r="L56" s="983"/>
      <c r="M56" s="983"/>
      <c r="N56" s="985"/>
      <c r="O56" s="983"/>
      <c r="P56" s="996" t="s">
        <v>7115</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7080</v>
      </c>
      <c r="B57" s="998" t="s">
        <v>7068</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7069</v>
      </c>
      <c r="B58" s="981" t="s">
        <v>7068</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7080</v>
      </c>
      <c r="B59" s="1006" t="s">
        <v>7181</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7182</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7183</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7085</v>
      </c>
      <c r="B61" s="1006" t="s">
        <v>7181</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4909</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7183</v>
      </c>
      <c r="C62" s="945" t="s">
        <v>568</v>
      </c>
      <c r="D62" s="929" t="s">
        <v>4202</v>
      </c>
      <c r="E62" s="929" t="s">
        <v>4202</v>
      </c>
      <c r="F62" s="983"/>
      <c r="G62" s="983"/>
      <c r="H62" s="929" t="s">
        <v>568</v>
      </c>
      <c r="I62" s="949"/>
      <c r="J62" s="983"/>
      <c r="K62" s="983"/>
      <c r="L62" s="971" t="s">
        <v>7184</v>
      </c>
      <c r="M62" s="929" t="s">
        <v>3021</v>
      </c>
      <c r="N62" s="983"/>
      <c r="O62" s="983"/>
      <c r="P62" s="983"/>
      <c r="Q62" s="983"/>
      <c r="R62" s="952" t="s">
        <v>3086</v>
      </c>
      <c r="S62" s="952" t="s">
        <v>4646</v>
      </c>
      <c r="T62" s="983"/>
      <c r="U62" s="983"/>
      <c r="V62" s="983"/>
      <c r="W62" s="983"/>
      <c r="X62" s="929" t="s">
        <v>3411</v>
      </c>
      <c r="Y62" s="983"/>
      <c r="Z62" s="983"/>
      <c r="AA62" s="983"/>
      <c r="AB62" s="952" t="s">
        <v>4970</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7185</v>
      </c>
      <c r="B63" s="981" t="s">
        <v>7186</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7187</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7188</v>
      </c>
      <c r="C65" s="944" t="s">
        <v>656</v>
      </c>
      <c r="D65" s="952" t="s">
        <v>834</v>
      </c>
      <c r="E65" s="929" t="s">
        <v>5674</v>
      </c>
      <c r="F65" s="929" t="s">
        <v>6320</v>
      </c>
      <c r="G65" s="952" t="s">
        <v>7189</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7190</v>
      </c>
      <c r="B66" s="981" t="s">
        <v>7191</v>
      </c>
      <c r="C66" s="944" t="s">
        <v>2140</v>
      </c>
      <c r="D66" s="929" t="s">
        <v>2140</v>
      </c>
      <c r="E66" s="983"/>
      <c r="F66" s="983"/>
      <c r="G66" s="983"/>
      <c r="H66" s="983"/>
      <c r="I66" s="929" t="s">
        <v>6213</v>
      </c>
      <c r="J66" s="983" t="s">
        <v>7192</v>
      </c>
      <c r="K66" s="983"/>
      <c r="L66" s="983"/>
      <c r="M66" s="983"/>
      <c r="N66" s="985" t="s">
        <v>7193</v>
      </c>
      <c r="O66" s="929" t="s">
        <v>7194</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7195</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7196</v>
      </c>
      <c r="P67" s="983" t="s">
        <v>7197</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5230</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7080</v>
      </c>
      <c r="B68" s="995" t="s">
        <v>7198</v>
      </c>
      <c r="C68" s="974" t="s">
        <v>5850</v>
      </c>
      <c r="D68" s="929" t="s">
        <v>751</v>
      </c>
      <c r="E68" s="929" t="s">
        <v>751</v>
      </c>
      <c r="F68" s="929" t="s">
        <v>1000</v>
      </c>
      <c r="G68" s="931" t="s">
        <v>559</v>
      </c>
      <c r="H68" s="1011" t="s">
        <v>5850</v>
      </c>
      <c r="I68" s="929" t="s">
        <v>1207</v>
      </c>
      <c r="J68" s="933" t="str">
        <f>HYPERLINK("https://www.youtube.com/watch?v=Imyo7x5mfG4&amp;feature=youtu.be","30.15")</f>
        <v>30.15</v>
      </c>
      <c r="K68" s="952" t="s">
        <v>4213</v>
      </c>
      <c r="L68" s="881" t="s">
        <v>1554</v>
      </c>
      <c r="M68" s="983"/>
      <c r="N68" s="983" t="s">
        <v>559</v>
      </c>
      <c r="O68" s="929" t="s">
        <v>1646</v>
      </c>
      <c r="P68" s="952" t="s">
        <v>7199</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5651</v>
      </c>
      <c r="AU68" s="971" t="s">
        <v>5867</v>
      </c>
      <c r="AV68" s="983"/>
      <c r="AW68" s="983"/>
      <c r="AX68" s="983"/>
      <c r="AY68" s="983"/>
      <c r="AZ68" s="983"/>
      <c r="BA68" s="987"/>
      <c r="BB68" s="987"/>
      <c r="BC68" s="987"/>
      <c r="BD68" s="983"/>
      <c r="BE68" s="983"/>
      <c r="BF68" s="983"/>
      <c r="BG68" s="983"/>
      <c r="BH68" s="987"/>
      <c r="BI68" s="987"/>
      <c r="BJ68" s="987"/>
    </row>
    <row r="69" ht="15.75" customHeight="1">
      <c r="A69" s="994" t="s">
        <v>7085</v>
      </c>
      <c r="B69" s="995" t="s">
        <v>7191</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7200</v>
      </c>
      <c r="C70" s="926" t="s">
        <v>2675</v>
      </c>
      <c r="D70" s="929" t="s">
        <v>2239</v>
      </c>
      <c r="E70" s="985" t="s">
        <v>7201</v>
      </c>
      <c r="F70" s="983"/>
      <c r="G70" s="985"/>
      <c r="H70" s="952"/>
      <c r="I70" s="929" t="s">
        <v>7202</v>
      </c>
      <c r="J70" s="983"/>
      <c r="K70" s="952" t="s">
        <v>7203</v>
      </c>
      <c r="L70" s="983"/>
      <c r="M70" s="983"/>
      <c r="N70" s="990"/>
      <c r="O70" s="983"/>
      <c r="P70" s="983"/>
      <c r="Q70" s="929" t="s">
        <v>3567</v>
      </c>
      <c r="R70" s="952" t="s">
        <v>7203</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7204</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7107</v>
      </c>
      <c r="B72" s="995" t="s">
        <v>7108</v>
      </c>
      <c r="C72" s="944" t="s">
        <v>7205</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5919</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7118</v>
      </c>
      <c r="B73" s="981" t="s">
        <v>7206</v>
      </c>
      <c r="C73" s="944" t="s">
        <v>2198</v>
      </c>
      <c r="D73" s="929" t="s">
        <v>2198</v>
      </c>
      <c r="E73" s="983"/>
      <c r="F73" s="983"/>
      <c r="G73" s="1015"/>
      <c r="H73" s="983"/>
      <c r="I73" s="929" t="s">
        <v>7207</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7208</v>
      </c>
      <c r="C74" s="944" t="s">
        <v>2563</v>
      </c>
      <c r="D74" s="929" t="s">
        <v>2563</v>
      </c>
      <c r="E74" s="983"/>
      <c r="F74" s="983"/>
      <c r="G74" s="931" t="s">
        <v>5036</v>
      </c>
      <c r="H74" s="983"/>
      <c r="I74" s="983"/>
      <c r="J74" s="983"/>
      <c r="K74" s="952" t="s">
        <v>3398</v>
      </c>
      <c r="L74" s="983"/>
      <c r="M74" s="983"/>
      <c r="N74" s="933" t="str">
        <f>HYPERLINK("https://youtu.be/HUwmtKe7cOY","56.54")</f>
        <v>56.54</v>
      </c>
      <c r="O74" s="929" t="s">
        <v>7209</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7210</v>
      </c>
      <c r="AU74" s="983"/>
      <c r="AV74" s="983"/>
      <c r="AW74" s="983"/>
      <c r="AX74" s="983"/>
      <c r="AY74" s="983"/>
      <c r="AZ74" s="983"/>
      <c r="BA74" s="987"/>
      <c r="BB74" s="987"/>
      <c r="BC74" s="987"/>
      <c r="BD74" s="983"/>
      <c r="BE74" s="983"/>
      <c r="BF74" s="983"/>
      <c r="BG74" s="983"/>
      <c r="BH74" s="987"/>
      <c r="BI74" s="987"/>
      <c r="BJ74" s="987"/>
    </row>
    <row r="75" ht="15.75" customHeight="1">
      <c r="A75" s="988"/>
      <c r="B75" s="989" t="s">
        <v>7211</v>
      </c>
      <c r="C75" s="974" t="s">
        <v>877</v>
      </c>
      <c r="D75" s="929" t="s">
        <v>5401</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7212</v>
      </c>
      <c r="B76" s="981" t="s">
        <v>7213</v>
      </c>
      <c r="C76" s="974" t="s">
        <v>3113</v>
      </c>
      <c r="D76" s="929" t="s">
        <v>7214</v>
      </c>
      <c r="E76" s="983"/>
      <c r="F76" s="983"/>
      <c r="G76" s="983"/>
      <c r="H76" s="983"/>
      <c r="I76" s="929" t="s">
        <v>5081</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7215</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7216</v>
      </c>
      <c r="AY77" s="983"/>
      <c r="AZ77" s="983"/>
      <c r="BA77" s="939"/>
      <c r="BB77" s="939"/>
      <c r="BC77" s="939"/>
      <c r="BD77" s="983"/>
      <c r="BE77" s="983"/>
      <c r="BF77" s="983"/>
      <c r="BG77" s="983"/>
      <c r="BH77" s="939"/>
      <c r="BI77" s="939"/>
      <c r="BJ77" s="939"/>
    </row>
    <row r="78" ht="15.75" customHeight="1">
      <c r="A78" s="988"/>
      <c r="B78" s="989" t="s">
        <v>7217</v>
      </c>
      <c r="C78" s="944" t="s">
        <v>6183</v>
      </c>
      <c r="D78" s="931" t="s">
        <v>7218</v>
      </c>
      <c r="E78" s="929" t="s">
        <v>754</v>
      </c>
      <c r="F78" s="929" t="s">
        <v>660</v>
      </c>
      <c r="G78" s="931" t="s">
        <v>754</v>
      </c>
      <c r="H78" s="929" t="s">
        <v>1144</v>
      </c>
      <c r="I78" s="929" t="s">
        <v>1210</v>
      </c>
      <c r="J78" s="983" t="s">
        <v>2983</v>
      </c>
      <c r="K78" s="952" t="s">
        <v>7219</v>
      </c>
      <c r="L78" s="983"/>
      <c r="M78" s="983"/>
      <c r="N78" s="929" t="s">
        <v>6183</v>
      </c>
      <c r="O78" s="929" t="s">
        <v>7220</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5868</v>
      </c>
      <c r="AV78" s="983"/>
      <c r="AW78" s="983"/>
      <c r="AX78" s="983"/>
      <c r="AY78" s="983"/>
      <c r="AZ78" s="983"/>
      <c r="BA78" s="987"/>
      <c r="BB78" s="987"/>
      <c r="BC78" s="987"/>
      <c r="BD78" s="983"/>
      <c r="BE78" s="983"/>
      <c r="BF78" s="983"/>
      <c r="BG78" s="983"/>
      <c r="BH78" s="987"/>
      <c r="BI78" s="987"/>
      <c r="BJ78" s="987"/>
    </row>
    <row r="79" ht="15.75" customHeight="1">
      <c r="A79" s="1017" t="s">
        <v>7221</v>
      </c>
      <c r="B79" s="1018" t="s">
        <v>7068</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7222</v>
      </c>
      <c r="B80" s="1018" t="s">
        <v>7068</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7163</v>
      </c>
      <c r="B81" s="981" t="s">
        <v>7164</v>
      </c>
      <c r="C81" s="944" t="s">
        <v>5170</v>
      </c>
      <c r="D81" s="929" t="s">
        <v>5170</v>
      </c>
      <c r="E81" s="983" t="s">
        <v>3260</v>
      </c>
      <c r="F81" s="983"/>
      <c r="G81" s="983"/>
      <c r="H81" s="929" t="s">
        <v>5170</v>
      </c>
      <c r="I81" s="983"/>
      <c r="J81" s="983" t="s">
        <v>4923</v>
      </c>
      <c r="K81" s="952" t="s">
        <v>5145</v>
      </c>
      <c r="L81" s="983"/>
      <c r="M81" s="983"/>
      <c r="N81" s="933" t="str">
        <f>HYPERLINK("https://youtu.be/HjDDp_Mj_yI","16.74")</f>
        <v>16.74</v>
      </c>
      <c r="O81" s="952" t="s">
        <v>4506</v>
      </c>
      <c r="P81" s="983"/>
      <c r="Q81" s="983"/>
      <c r="R81" s="983"/>
      <c r="S81" s="983"/>
      <c r="T81" s="983" t="s">
        <v>4923</v>
      </c>
      <c r="U81" s="983"/>
      <c r="V81" s="983"/>
      <c r="W81" s="983"/>
      <c r="X81" s="983"/>
      <c r="Y81" s="983"/>
      <c r="Z81" s="983"/>
      <c r="AA81" s="983"/>
      <c r="AB81" s="983"/>
      <c r="AC81" s="983"/>
      <c r="AD81" s="983"/>
      <c r="AE81" s="983"/>
      <c r="AF81" s="929" t="s">
        <v>5451</v>
      </c>
      <c r="AG81" s="983"/>
      <c r="AH81" s="983"/>
      <c r="AI81" s="985" t="s">
        <v>5170</v>
      </c>
      <c r="AJ81" s="983"/>
      <c r="AK81" s="983"/>
      <c r="AL81" s="983"/>
      <c r="AM81" s="983"/>
      <c r="AN81" s="983"/>
      <c r="AO81" s="983"/>
      <c r="AP81" s="983"/>
      <c r="AQ81" s="983"/>
      <c r="AR81" s="985" t="s">
        <v>2078</v>
      </c>
      <c r="AS81" s="971" t="s">
        <v>5170</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7223</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7224</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7225</v>
      </c>
      <c r="C84" s="957" t="s">
        <v>1145</v>
      </c>
      <c r="D84" s="927" t="s">
        <v>355</v>
      </c>
      <c r="E84" s="929" t="s">
        <v>5786</v>
      </c>
      <c r="F84" s="929" t="s">
        <v>837</v>
      </c>
      <c r="G84" s="952" t="s">
        <v>837</v>
      </c>
      <c r="H84" s="929" t="s">
        <v>1145</v>
      </c>
      <c r="I84" s="930" t="s">
        <v>122</v>
      </c>
      <c r="J84" s="983"/>
      <c r="K84" s="952" t="s">
        <v>837</v>
      </c>
      <c r="L84" s="881" t="s">
        <v>7226</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7227</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7167</v>
      </c>
      <c r="B86" s="981" t="s">
        <v>7228</v>
      </c>
      <c r="C86" s="957" t="s">
        <v>356</v>
      </c>
      <c r="D86" s="929" t="s">
        <v>1575</v>
      </c>
      <c r="E86" s="983"/>
      <c r="F86" s="983"/>
      <c r="G86" s="983"/>
      <c r="H86" s="983"/>
      <c r="I86" s="929" t="s">
        <v>4862</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7068</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7229</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7067</v>
      </c>
      <c r="B89" s="1027"/>
      <c r="C89" s="944" t="s">
        <v>7230</v>
      </c>
      <c r="D89" s="1028" t="s">
        <v>2281</v>
      </c>
      <c r="E89" s="1029"/>
      <c r="F89" s="1029"/>
      <c r="G89" s="1030" t="s">
        <v>842</v>
      </c>
      <c r="H89" s="1029"/>
      <c r="I89" s="881" t="s">
        <v>5756</v>
      </c>
      <c r="J89" s="1031" t="str">
        <f>HYPERLINK("https://youtu.be/ycBfir2aflI","41.70")</f>
        <v>41.70</v>
      </c>
      <c r="K89" s="1032" t="s">
        <v>1970</v>
      </c>
      <c r="L89" s="881" t="s">
        <v>7097</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7080</v>
      </c>
      <c r="B90" s="1037"/>
      <c r="C90" s="926" t="s">
        <v>6043</v>
      </c>
      <c r="D90" s="1038"/>
      <c r="E90" s="1028" t="s">
        <v>758</v>
      </c>
      <c r="F90" s="1028" t="s">
        <v>6043</v>
      </c>
      <c r="G90" s="1032" t="s">
        <v>843</v>
      </c>
      <c r="H90" s="1029"/>
      <c r="I90" s="881" t="s">
        <v>7177</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5601</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7085</v>
      </c>
      <c r="B91" s="1040"/>
      <c r="C91" s="944" t="s">
        <v>3326</v>
      </c>
      <c r="D91" s="1038"/>
      <c r="E91" s="1029"/>
      <c r="F91" s="1029"/>
      <c r="G91" s="1041" t="s">
        <v>4202</v>
      </c>
      <c r="H91" s="1029"/>
      <c r="I91" s="1028" t="s">
        <v>5798</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7231</v>
      </c>
      <c r="B92" s="1037" t="s">
        <v>7108</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5720</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7232</v>
      </c>
      <c r="B93" s="1043" t="s">
        <v>7233</v>
      </c>
      <c r="C93" s="944" t="s">
        <v>1502</v>
      </c>
      <c r="D93" s="1038"/>
      <c r="E93" s="1029"/>
      <c r="F93" s="1029"/>
      <c r="G93" s="1030" t="s">
        <v>129</v>
      </c>
      <c r="H93" s="1029"/>
      <c r="I93" s="1028" t="s">
        <v>1216</v>
      </c>
      <c r="J93" s="1029" t="s">
        <v>6439</v>
      </c>
      <c r="K93" s="1029"/>
      <c r="L93" s="881" t="s">
        <v>7234</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7235</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7236</v>
      </c>
      <c r="C94" s="1046" t="s">
        <v>7237</v>
      </c>
      <c r="D94" s="1038"/>
      <c r="E94" s="1029"/>
      <c r="F94" s="1029"/>
      <c r="G94" s="1047"/>
      <c r="H94" s="1029"/>
      <c r="I94" s="1029"/>
      <c r="J94" s="1029"/>
      <c r="K94" s="1029"/>
      <c r="L94" s="881" t="s">
        <v>7237</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7185</v>
      </c>
      <c r="B95" s="1043" t="s">
        <v>7238</v>
      </c>
      <c r="C95" s="944" t="s">
        <v>5570</v>
      </c>
      <c r="D95" s="1038"/>
      <c r="E95" s="1029"/>
      <c r="F95" s="1029"/>
      <c r="G95" s="1029"/>
      <c r="H95" s="1029"/>
      <c r="I95" s="1031" t="s">
        <v>606</v>
      </c>
      <c r="J95" s="1029"/>
      <c r="K95" s="1029"/>
      <c r="L95" s="881" t="s">
        <v>7239</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7240</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7190</v>
      </c>
      <c r="B96" s="1043" t="s">
        <v>7241</v>
      </c>
      <c r="C96" s="1046" t="s">
        <v>7242</v>
      </c>
      <c r="D96" s="1038"/>
      <c r="E96" s="1029"/>
      <c r="F96" s="1029"/>
      <c r="G96" s="1032" t="s">
        <v>845</v>
      </c>
      <c r="H96" s="1029"/>
      <c r="I96" s="1028" t="s">
        <v>4581</v>
      </c>
      <c r="J96" s="1029" t="s">
        <v>7243</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7080</v>
      </c>
      <c r="B97" s="1037" t="s">
        <v>7241</v>
      </c>
      <c r="C97" s="944" t="s">
        <v>7244</v>
      </c>
      <c r="D97" s="1028" t="s">
        <v>363</v>
      </c>
      <c r="E97" s="1029"/>
      <c r="F97" s="1029"/>
      <c r="G97" s="1029"/>
      <c r="H97" s="1029"/>
      <c r="I97" s="1028" t="s">
        <v>7245</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7085</v>
      </c>
      <c r="B98" s="1049" t="s">
        <v>7233</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7246</v>
      </c>
      <c r="B99" s="1050" t="s">
        <v>7068</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7212</v>
      </c>
      <c r="B100" s="1043" t="s">
        <v>7108</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7247</v>
      </c>
      <c r="C101" s="1046" t="s">
        <v>1192</v>
      </c>
      <c r="D101" s="1038"/>
      <c r="E101" s="1029"/>
      <c r="F101" s="1029"/>
      <c r="G101" s="1030" t="s">
        <v>846</v>
      </c>
      <c r="H101" s="1029"/>
      <c r="I101" s="1028" t="s">
        <v>1219</v>
      </c>
      <c r="J101" s="1029" t="s">
        <v>7248</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7163</v>
      </c>
      <c r="B102" s="1043" t="s">
        <v>7164</v>
      </c>
      <c r="C102" s="926" t="s">
        <v>1056</v>
      </c>
      <c r="D102" s="1028" t="s">
        <v>5798</v>
      </c>
      <c r="E102" s="1034" t="s">
        <v>1568</v>
      </c>
      <c r="F102" s="1029"/>
      <c r="G102" s="1029"/>
      <c r="H102" s="1028" t="s">
        <v>5798</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5798</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7166</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7167</v>
      </c>
      <c r="B104" s="1043" t="s">
        <v>7249</v>
      </c>
      <c r="C104" s="926" t="s">
        <v>2185</v>
      </c>
      <c r="D104" s="1038"/>
      <c r="E104" s="1029"/>
      <c r="F104" s="1029"/>
      <c r="G104" s="1029"/>
      <c r="H104" s="1029"/>
      <c r="I104" s="1028" t="s">
        <v>4514</v>
      </c>
      <c r="J104" s="1029"/>
      <c r="K104" s="1029"/>
      <c r="L104" s="1029"/>
      <c r="M104" s="1029"/>
      <c r="N104" s="1029" t="s">
        <v>5220</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5940</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7250</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7251</v>
      </c>
      <c r="C106" s="944" t="s">
        <v>7252</v>
      </c>
      <c r="D106" s="1028" t="s">
        <v>7252</v>
      </c>
      <c r="E106" s="1028" t="s">
        <v>765</v>
      </c>
      <c r="F106" s="1028" t="s">
        <v>4563</v>
      </c>
      <c r="G106" s="1029"/>
      <c r="H106" s="1029"/>
      <c r="I106" s="1029"/>
      <c r="J106" s="1042" t="s">
        <v>256</v>
      </c>
      <c r="K106" s="1032" t="s">
        <v>5834</v>
      </c>
      <c r="L106" s="984" t="s">
        <v>4810</v>
      </c>
      <c r="M106" s="1028" t="s">
        <v>6379</v>
      </c>
      <c r="N106" s="1029"/>
      <c r="O106" s="1052" t="s">
        <v>930</v>
      </c>
      <c r="P106" s="1032" t="s">
        <v>7253</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7254</v>
      </c>
      <c r="C107" s="944" t="s">
        <v>7255</v>
      </c>
      <c r="D107" s="1038"/>
      <c r="E107" s="1029"/>
      <c r="F107" s="1029"/>
      <c r="G107" s="1029"/>
      <c r="H107" s="1029"/>
      <c r="I107" s="1029"/>
      <c r="J107" s="1029"/>
      <c r="K107" s="1029"/>
      <c r="L107" s="1029"/>
      <c r="M107" s="1029"/>
      <c r="N107" s="1029"/>
      <c r="O107" s="1029"/>
      <c r="P107" s="1029"/>
      <c r="Q107" s="1028" t="s">
        <v>7256</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7068</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7233</v>
      </c>
      <c r="C109" s="944" t="s">
        <v>2770</v>
      </c>
      <c r="D109" s="1038"/>
      <c r="E109" s="1029"/>
      <c r="F109" s="1029"/>
      <c r="G109" s="1032" t="s">
        <v>850</v>
      </c>
      <c r="H109" s="1029"/>
      <c r="I109" s="1029"/>
      <c r="J109" s="1028" t="s">
        <v>7257</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7258</v>
      </c>
      <c r="B111" s="1059"/>
      <c r="C111" s="926" t="s">
        <v>7259</v>
      </c>
      <c r="D111" s="1028" t="s">
        <v>7259</v>
      </c>
      <c r="E111" s="1034"/>
      <c r="F111" s="1029"/>
      <c r="G111" s="1030" t="s">
        <v>7259</v>
      </c>
      <c r="H111" s="1028" t="s">
        <v>7259</v>
      </c>
      <c r="I111" s="1029"/>
      <c r="J111" s="1029"/>
      <c r="K111" s="1032" t="s">
        <v>7260</v>
      </c>
      <c r="L111" s="1029"/>
      <c r="M111" s="1029"/>
      <c r="N111" s="1029"/>
      <c r="O111" s="1029"/>
      <c r="P111" s="1029"/>
      <c r="Q111" s="1032" t="s">
        <v>7261</v>
      </c>
      <c r="R111" s="1032" t="s">
        <v>7260</v>
      </c>
      <c r="S111" s="1032" t="s">
        <v>7262</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7263</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7067</v>
      </c>
      <c r="B112" s="1061" t="s">
        <v>7264</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7265</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7266</v>
      </c>
      <c r="C114" s="944" t="s">
        <v>2163</v>
      </c>
      <c r="D114" s="1038"/>
      <c r="E114" s="1047"/>
      <c r="F114" s="1047"/>
      <c r="G114" s="1047"/>
      <c r="H114" s="1029"/>
      <c r="I114" s="1028" t="s">
        <v>1283</v>
      </c>
      <c r="J114" s="1048"/>
      <c r="K114" s="1032" t="s">
        <v>7267</v>
      </c>
      <c r="L114" s="881" t="s">
        <v>2601</v>
      </c>
      <c r="M114" s="1029"/>
      <c r="N114" s="1029"/>
      <c r="O114" s="1028" t="s">
        <v>7268</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7174</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7269</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7080</v>
      </c>
      <c r="B116" s="1067" t="s">
        <v>7068</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7085</v>
      </c>
      <c r="B117" s="1072" t="s">
        <v>7068</v>
      </c>
      <c r="C117" s="926" t="s">
        <v>7270</v>
      </c>
      <c r="D117" s="1038"/>
      <c r="E117" s="1047"/>
      <c r="F117" s="1047"/>
      <c r="G117" s="1047"/>
      <c r="H117" s="1028" t="s">
        <v>1943</v>
      </c>
      <c r="I117" s="1028" t="s">
        <v>7271</v>
      </c>
      <c r="J117" s="1048"/>
      <c r="K117" s="1029"/>
      <c r="L117" s="1065"/>
      <c r="M117" s="1029"/>
      <c r="N117" s="1029"/>
      <c r="O117" s="1032"/>
      <c r="P117" s="1029"/>
      <c r="Q117" s="1028" t="s">
        <v>7270</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7069</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7080</v>
      </c>
      <c r="B119" s="1072" t="s">
        <v>7068</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7085</v>
      </c>
      <c r="B120" s="1072" t="s">
        <v>7068</v>
      </c>
      <c r="C120" s="944" t="s">
        <v>7272</v>
      </c>
      <c r="D120" s="1028" t="s">
        <v>7272</v>
      </c>
      <c r="E120" s="1028" t="s">
        <v>7273</v>
      </c>
      <c r="F120" s="1028"/>
      <c r="G120" s="1041" t="s">
        <v>2832</v>
      </c>
      <c r="H120" s="1047"/>
      <c r="I120" s="1028" t="s">
        <v>7273</v>
      </c>
      <c r="J120" s="1029"/>
      <c r="K120" s="1032" t="s">
        <v>7272</v>
      </c>
      <c r="L120" s="1029"/>
      <c r="M120" s="1029"/>
      <c r="N120" s="1038"/>
      <c r="O120" s="1029"/>
      <c r="P120" s="1032" t="s">
        <v>481</v>
      </c>
      <c r="Q120" s="1028"/>
      <c r="R120" s="1029"/>
      <c r="S120" s="1029"/>
      <c r="T120" s="1029"/>
      <c r="U120" s="1029"/>
      <c r="V120" s="1028" t="s">
        <v>7274</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7107</v>
      </c>
      <c r="B121" s="1067" t="s">
        <v>7275</v>
      </c>
      <c r="C121" s="944" t="s">
        <v>7276</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5732</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7277</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7185</v>
      </c>
      <c r="B123" s="1061" t="s">
        <v>7278</v>
      </c>
      <c r="C123" s="944" t="s">
        <v>7279</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7280</v>
      </c>
      <c r="C124" s="944" t="s">
        <v>1782</v>
      </c>
      <c r="D124" s="1038"/>
      <c r="E124" s="1029"/>
      <c r="F124" s="1029"/>
      <c r="G124" s="1029"/>
      <c r="H124" s="1029"/>
      <c r="I124" s="1029"/>
      <c r="J124" s="1029"/>
      <c r="K124" s="1029"/>
      <c r="L124" s="1029"/>
      <c r="M124" s="1029"/>
      <c r="N124" s="1038"/>
      <c r="O124" s="1068" t="s">
        <v>3249</v>
      </c>
      <c r="P124" s="1029"/>
      <c r="Q124" s="1029"/>
      <c r="R124" s="1029"/>
      <c r="S124" s="1028" t="s">
        <v>5151</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7281</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7282</v>
      </c>
      <c r="C126" s="926" t="s">
        <v>372</v>
      </c>
      <c r="D126" s="1030" t="s">
        <v>372</v>
      </c>
      <c r="E126" s="1028" t="s">
        <v>4705</v>
      </c>
      <c r="F126" s="1028" t="s">
        <v>3873</v>
      </c>
      <c r="G126" s="1030" t="s">
        <v>853</v>
      </c>
      <c r="H126" s="1028" t="s">
        <v>7283</v>
      </c>
      <c r="I126" s="1028" t="s">
        <v>1226</v>
      </c>
      <c r="J126" s="1028" t="s">
        <v>5279</v>
      </c>
      <c r="K126" s="1032" t="s">
        <v>5002</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7284</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7110</v>
      </c>
      <c r="B127" s="1061" t="s">
        <v>7285</v>
      </c>
      <c r="C127" s="926" t="s">
        <v>560</v>
      </c>
      <c r="D127" s="1038"/>
      <c r="E127" s="1029"/>
      <c r="F127" s="1028" t="s">
        <v>7286</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7287</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7288</v>
      </c>
      <c r="C128" s="974" t="s">
        <v>4323</v>
      </c>
      <c r="D128" s="1047"/>
      <c r="E128" s="1047"/>
      <c r="F128" s="1047"/>
      <c r="G128" s="1047"/>
      <c r="H128" s="1029"/>
      <c r="I128" s="1047"/>
      <c r="J128" s="1029"/>
      <c r="K128" s="1029"/>
      <c r="L128" s="1030" t="s">
        <v>7289</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7290</v>
      </c>
      <c r="C129" s="944" t="s">
        <v>7291</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7118</v>
      </c>
      <c r="B130" s="1061" t="s">
        <v>7292</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7293</v>
      </c>
      <c r="C131" s="944" t="s">
        <v>7294</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7125</v>
      </c>
      <c r="B132" s="1061" t="s">
        <v>7295</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7296</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7080</v>
      </c>
      <c r="B134" s="1067" t="s">
        <v>7295</v>
      </c>
      <c r="C134" s="944" t="s">
        <v>7297</v>
      </c>
      <c r="D134" s="1028" t="s">
        <v>7297</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7298</v>
      </c>
      <c r="AC134" s="1029"/>
      <c r="AD134" s="1029"/>
      <c r="AE134" s="1029"/>
      <c r="AF134" s="1029"/>
      <c r="AG134" s="1029"/>
      <c r="AH134" s="1029"/>
      <c r="AI134" s="1033"/>
      <c r="AJ134" s="1029"/>
      <c r="AK134" s="1029"/>
      <c r="AL134" s="1029"/>
      <c r="AM134" s="1029"/>
      <c r="AN134" s="1029"/>
      <c r="AO134" s="1029"/>
      <c r="AP134" s="1029"/>
      <c r="AQ134" s="1029"/>
      <c r="AR134" s="1034" t="s">
        <v>5208</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7296</v>
      </c>
      <c r="C135" s="926" t="s">
        <v>1436</v>
      </c>
      <c r="D135" s="1028" t="s">
        <v>5283</v>
      </c>
      <c r="E135" s="1028" t="s">
        <v>5283</v>
      </c>
      <c r="F135" s="1028" t="s">
        <v>1405</v>
      </c>
      <c r="G135" s="1029"/>
      <c r="H135" s="1028" t="s">
        <v>5283</v>
      </c>
      <c r="I135" s="930" t="s">
        <v>3083</v>
      </c>
      <c r="J135" s="1031" t="str">
        <f>HYPERLINK("https://youtu.be/NPrbRwZDn1I","27.54")</f>
        <v>27.54</v>
      </c>
      <c r="K135" s="1032" t="s">
        <v>426</v>
      </c>
      <c r="L135" s="881" t="s">
        <v>499</v>
      </c>
      <c r="M135" s="1029"/>
      <c r="N135" s="1031" t="str">
        <f>HYPERLINK("https://youtu.be/gwRV1gD1ndo","27.79")</f>
        <v>27.79</v>
      </c>
      <c r="O135" s="1028" t="s">
        <v>7253</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7085</v>
      </c>
      <c r="B136" s="1067" t="s">
        <v>7068</v>
      </c>
      <c r="C136" s="926" t="s">
        <v>7299</v>
      </c>
      <c r="D136" s="1047"/>
      <c r="E136" s="1029"/>
      <c r="F136" s="1030" t="s">
        <v>7299</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7300</v>
      </c>
      <c r="B137" s="1072" t="s">
        <v>7301</v>
      </c>
      <c r="C137" s="926" t="s">
        <v>7302</v>
      </c>
      <c r="D137" s="1028" t="s">
        <v>7302</v>
      </c>
      <c r="E137" s="1029"/>
      <c r="F137" s="1042"/>
      <c r="G137" s="1030" t="s">
        <v>858</v>
      </c>
      <c r="H137" s="1029"/>
      <c r="I137" s="1029"/>
      <c r="J137" s="1034" t="s">
        <v>7303</v>
      </c>
      <c r="K137" s="1029"/>
      <c r="L137" s="881" t="s">
        <v>7304</v>
      </c>
      <c r="M137" s="1029" t="s">
        <v>7305</v>
      </c>
      <c r="N137" s="1034" t="s">
        <v>6942</v>
      </c>
      <c r="O137" s="1029"/>
      <c r="P137" s="1029"/>
      <c r="Q137" s="1029"/>
      <c r="R137" s="1029"/>
      <c r="S137" s="1029"/>
      <c r="T137" s="1029" t="s">
        <v>4906</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7306</v>
      </c>
      <c r="AO137" s="1029"/>
      <c r="AP137" s="1029"/>
      <c r="AQ137" s="1029"/>
      <c r="AR137" s="1034" t="s">
        <v>7307</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7308</v>
      </c>
      <c r="C138" s="944" t="s">
        <v>7309</v>
      </c>
      <c r="D138" s="1038"/>
      <c r="E138" s="1041"/>
      <c r="F138" s="1028" t="s">
        <v>7309</v>
      </c>
      <c r="G138" s="1029"/>
      <c r="H138" s="1029"/>
      <c r="I138" s="1041"/>
      <c r="J138" s="1041"/>
      <c r="K138" s="1029"/>
      <c r="L138" s="1029"/>
      <c r="M138" s="1029"/>
      <c r="N138" s="1029"/>
      <c r="O138" s="1032" t="s">
        <v>7310</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7311</v>
      </c>
      <c r="C139" s="944" t="s">
        <v>7312</v>
      </c>
      <c r="D139" s="1030" t="s">
        <v>377</v>
      </c>
      <c r="E139" s="1041"/>
      <c r="F139" s="1042"/>
      <c r="G139" s="1029"/>
      <c r="H139" s="1042" t="s">
        <v>7313</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7314</v>
      </c>
      <c r="C140" s="944" t="s">
        <v>7315</v>
      </c>
      <c r="D140" s="1038"/>
      <c r="E140" s="1028" t="s">
        <v>7316</v>
      </c>
      <c r="F140" s="1028" t="s">
        <v>1019</v>
      </c>
      <c r="G140" s="1029"/>
      <c r="H140" s="1029"/>
      <c r="I140" s="1028" t="s">
        <v>1230</v>
      </c>
      <c r="J140" s="1041"/>
      <c r="K140" s="1029"/>
      <c r="L140" s="1029"/>
      <c r="M140" s="1029"/>
      <c r="N140" s="1029"/>
      <c r="O140" s="1029"/>
      <c r="P140" s="1029"/>
      <c r="Q140" s="1028" t="s">
        <v>7315</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7317</v>
      </c>
      <c r="B141" s="1072" t="s">
        <v>7301</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4902</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7308</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7311</v>
      </c>
      <c r="C143" s="944" t="s">
        <v>7318</v>
      </c>
      <c r="D143" s="1041"/>
      <c r="E143" s="1029"/>
      <c r="F143" s="1029"/>
      <c r="G143" s="1029"/>
      <c r="H143" s="1028" t="s">
        <v>7318</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7314</v>
      </c>
      <c r="C144" s="926" t="s">
        <v>1426</v>
      </c>
      <c r="D144" s="1041"/>
      <c r="E144" s="1028" t="s">
        <v>4807</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7319</v>
      </c>
      <c r="B145" s="1072" t="s">
        <v>7320</v>
      </c>
      <c r="C145" s="944" t="s">
        <v>7321</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7322</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7323</v>
      </c>
      <c r="B147" s="1072" t="s">
        <v>7324</v>
      </c>
      <c r="C147" s="926" t="s">
        <v>7325</v>
      </c>
      <c r="D147" s="1041"/>
      <c r="E147" s="1028" t="s">
        <v>1254</v>
      </c>
      <c r="F147" s="1029"/>
      <c r="G147" s="1029"/>
      <c r="H147" s="1028" t="s">
        <v>7326</v>
      </c>
      <c r="I147" s="1028" t="s">
        <v>7327</v>
      </c>
      <c r="J147" s="1028" t="s">
        <v>7328</v>
      </c>
      <c r="K147" s="1029"/>
      <c r="L147" s="1029"/>
      <c r="M147" s="1041"/>
      <c r="N147" s="1029"/>
      <c r="O147" s="1029"/>
      <c r="P147" s="1029"/>
      <c r="Q147" s="1041" t="s">
        <v>7329</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7330</v>
      </c>
      <c r="C148" s="926" t="s">
        <v>7331</v>
      </c>
      <c r="D148" s="1041"/>
      <c r="E148" s="1029"/>
      <c r="F148" s="1029"/>
      <c r="G148" s="1029"/>
      <c r="H148" s="1028" t="s">
        <v>7332</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7333</v>
      </c>
      <c r="C149" s="926" t="s">
        <v>7325</v>
      </c>
      <c r="D149" s="1041"/>
      <c r="E149" s="1029"/>
      <c r="F149" s="1029"/>
      <c r="G149" s="1029"/>
      <c r="H149" s="929" t="s">
        <v>7325</v>
      </c>
      <c r="I149" s="1029"/>
      <c r="J149" s="1028" t="s">
        <v>7334</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7335</v>
      </c>
      <c r="C150" s="926" t="s">
        <v>740</v>
      </c>
      <c r="D150" s="1041"/>
      <c r="E150" s="1028" t="s">
        <v>3891</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7107</v>
      </c>
      <c r="B151" s="1072"/>
      <c r="C151" s="944" t="s">
        <v>1509</v>
      </c>
      <c r="D151" s="1028" t="s">
        <v>7336</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7163</v>
      </c>
      <c r="B152" s="1078" t="s">
        <v>7337</v>
      </c>
      <c r="C152" s="944" t="s">
        <v>2512</v>
      </c>
      <c r="D152" s="1038"/>
      <c r="E152" s="1029"/>
      <c r="F152" s="1028" t="s">
        <v>2512</v>
      </c>
      <c r="G152" s="1029"/>
      <c r="H152" s="1028" t="s">
        <v>2512</v>
      </c>
      <c r="I152" s="1028" t="s">
        <v>3040</v>
      </c>
      <c r="J152" s="1029"/>
      <c r="K152" s="1032" t="s">
        <v>2788</v>
      </c>
      <c r="L152" s="1029"/>
      <c r="M152" s="1029"/>
      <c r="N152" s="1029"/>
      <c r="O152" s="1034" t="s">
        <v>7338</v>
      </c>
      <c r="P152" s="1029"/>
      <c r="Q152" s="1028" t="s">
        <v>2512</v>
      </c>
      <c r="R152" s="1029"/>
      <c r="S152" s="1029"/>
      <c r="T152" s="1029"/>
      <c r="U152" s="1029"/>
      <c r="V152" s="1029"/>
      <c r="W152" s="1029"/>
      <c r="X152" s="1028" t="s">
        <v>2512</v>
      </c>
      <c r="Y152" s="1029"/>
      <c r="Z152" s="1029"/>
      <c r="AA152" s="1029"/>
      <c r="AB152" s="1029"/>
      <c r="AC152" s="1029"/>
      <c r="AD152" s="1029"/>
      <c r="AE152" s="1029"/>
      <c r="AF152" s="1028" t="s">
        <v>5458</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7339</v>
      </c>
      <c r="C153" s="926" t="s">
        <v>2284</v>
      </c>
      <c r="D153" s="1028" t="s">
        <v>7340</v>
      </c>
      <c r="E153" s="1029"/>
      <c r="F153" s="1028" t="s">
        <v>963</v>
      </c>
      <c r="G153" s="1029"/>
      <c r="H153" s="1032" t="s">
        <v>7341</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7167</v>
      </c>
      <c r="B154" s="1078" t="s">
        <v>7342</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7085</v>
      </c>
      <c r="B155" s="1072" t="s">
        <v>7068</v>
      </c>
      <c r="C155" s="926" t="s">
        <v>7343</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7068</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7344</v>
      </c>
      <c r="B158" s="1084" t="s">
        <v>7345</v>
      </c>
      <c r="C158" s="944" t="s">
        <v>7346</v>
      </c>
      <c r="D158" s="929" t="s">
        <v>7347</v>
      </c>
      <c r="E158" s="929" t="s">
        <v>7348</v>
      </c>
      <c r="F158" s="983"/>
      <c r="G158" s="931" t="s">
        <v>7348</v>
      </c>
      <c r="H158" s="952" t="s">
        <v>7347</v>
      </c>
      <c r="I158" s="929" t="s">
        <v>7349</v>
      </c>
      <c r="J158" s="983"/>
      <c r="K158" s="931" t="s">
        <v>7347</v>
      </c>
      <c r="L158" s="927" t="s">
        <v>7350</v>
      </c>
      <c r="M158" s="983"/>
      <c r="N158" s="985"/>
      <c r="O158" s="929" t="s">
        <v>7351</v>
      </c>
      <c r="P158" s="983"/>
      <c r="Q158" s="929" t="s">
        <v>7352</v>
      </c>
      <c r="R158" s="983"/>
      <c r="S158" s="983"/>
      <c r="T158" s="983"/>
      <c r="U158" s="983"/>
      <c r="V158" s="983"/>
      <c r="W158" s="929" t="s">
        <v>7326</v>
      </c>
      <c r="X158" s="983"/>
      <c r="Y158" s="929" t="s">
        <v>7346</v>
      </c>
      <c r="Z158" s="983"/>
      <c r="AA158" s="983"/>
      <c r="AB158" s="983"/>
      <c r="AC158" s="983"/>
      <c r="AD158" s="952" t="s">
        <v>7349</v>
      </c>
      <c r="AE158" s="952" t="s">
        <v>7351</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7353</v>
      </c>
      <c r="C159" s="926" t="s">
        <v>7350</v>
      </c>
      <c r="D159" s="929" t="s">
        <v>7350</v>
      </c>
      <c r="E159" s="983"/>
      <c r="F159" s="983"/>
      <c r="G159" s="983"/>
      <c r="H159" s="952" t="s">
        <v>7347</v>
      </c>
      <c r="I159" s="931"/>
      <c r="J159" s="983"/>
      <c r="K159" s="931" t="s">
        <v>7354</v>
      </c>
      <c r="L159" s="983"/>
      <c r="M159" s="931" t="s">
        <v>7350</v>
      </c>
      <c r="N159" s="985"/>
      <c r="O159" s="983"/>
      <c r="P159" s="983"/>
      <c r="Q159" s="983"/>
      <c r="R159" s="983"/>
      <c r="S159" s="929" t="s">
        <v>7347</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7355</v>
      </c>
      <c r="B160" s="1084" t="s">
        <v>7068</v>
      </c>
      <c r="C160" s="944" t="s">
        <v>1822</v>
      </c>
      <c r="D160" s="929" t="s">
        <v>7356</v>
      </c>
      <c r="E160" s="983"/>
      <c r="F160" s="983"/>
      <c r="G160" s="931" t="s">
        <v>4544</v>
      </c>
      <c r="H160" s="952" t="s">
        <v>2812</v>
      </c>
      <c r="I160" s="929" t="s">
        <v>7357</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5253</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7080</v>
      </c>
      <c r="B161" s="1089" t="s">
        <v>7068</v>
      </c>
      <c r="C161" s="974" t="s">
        <v>7358</v>
      </c>
      <c r="D161" s="948" t="s">
        <v>7359</v>
      </c>
      <c r="E161" s="983"/>
      <c r="F161" s="983"/>
      <c r="G161" s="949"/>
      <c r="H161" s="1011" t="s">
        <v>7358</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7069</v>
      </c>
      <c r="B162" s="1090" t="s">
        <v>7360</v>
      </c>
      <c r="C162" s="944" t="s">
        <v>4965</v>
      </c>
      <c r="D162" s="990"/>
      <c r="E162" s="983"/>
      <c r="F162" s="952"/>
      <c r="G162" s="931"/>
      <c r="H162" s="983"/>
      <c r="I162" s="983"/>
      <c r="J162" s="983"/>
      <c r="K162" s="983"/>
      <c r="L162" s="929" t="s">
        <v>4965</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7361</v>
      </c>
      <c r="C163" s="944" t="s">
        <v>4674</v>
      </c>
      <c r="D163" s="929" t="s">
        <v>4674</v>
      </c>
      <c r="E163" s="983"/>
      <c r="F163" s="929" t="s">
        <v>7362</v>
      </c>
      <c r="G163" s="983"/>
      <c r="H163" s="948" t="s">
        <v>5975</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7080</v>
      </c>
      <c r="B164" s="1091" t="s">
        <v>7363</v>
      </c>
      <c r="C164" s="944" t="s">
        <v>7364</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7365</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7366</v>
      </c>
      <c r="C165" s="926" t="s">
        <v>7367</v>
      </c>
      <c r="D165" s="929" t="s">
        <v>7367</v>
      </c>
      <c r="E165" s="929" t="s">
        <v>2799</v>
      </c>
      <c r="F165" s="929" t="s">
        <v>7368</v>
      </c>
      <c r="G165" s="927" t="s">
        <v>865</v>
      </c>
      <c r="H165" s="985" t="s">
        <v>7369</v>
      </c>
      <c r="I165" s="881" t="s">
        <v>1236</v>
      </c>
      <c r="J165" s="983" t="s">
        <v>1453</v>
      </c>
      <c r="K165" s="952" t="s">
        <v>1671</v>
      </c>
      <c r="L165" s="881" t="s">
        <v>1980</v>
      </c>
      <c r="M165" s="983"/>
      <c r="N165" s="983" t="s">
        <v>1671</v>
      </c>
      <c r="O165" s="929" t="s">
        <v>5212</v>
      </c>
      <c r="P165" s="983"/>
      <c r="Q165" s="983"/>
      <c r="R165" s="983"/>
      <c r="S165" s="983"/>
      <c r="T165" s="983" t="s">
        <v>7370</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7371</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7372</v>
      </c>
      <c r="C166" s="944" t="s">
        <v>3621</v>
      </c>
      <c r="D166" s="929" t="s">
        <v>3621</v>
      </c>
      <c r="E166" s="929" t="s">
        <v>1025</v>
      </c>
      <c r="F166" s="881" t="s">
        <v>1025</v>
      </c>
      <c r="G166" s="983"/>
      <c r="H166" s="1092"/>
      <c r="I166" s="983"/>
      <c r="J166" s="983" t="s">
        <v>5124</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7373</v>
      </c>
      <c r="B167" s="1091" t="s">
        <v>7186</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7374</v>
      </c>
      <c r="C168" s="944" t="s">
        <v>5020</v>
      </c>
      <c r="D168" s="929" t="s">
        <v>5020</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7375</v>
      </c>
      <c r="B169" s="1091" t="s">
        <v>7186</v>
      </c>
      <c r="C169" s="926" t="s">
        <v>7376</v>
      </c>
      <c r="D169" s="990"/>
      <c r="E169" s="985"/>
      <c r="F169" s="983"/>
      <c r="G169" s="949"/>
      <c r="H169" s="1011" t="s">
        <v>7376</v>
      </c>
      <c r="I169" s="983"/>
      <c r="J169" s="985"/>
      <c r="K169" s="983"/>
      <c r="L169" s="929" t="s">
        <v>7377</v>
      </c>
      <c r="M169" s="983"/>
      <c r="N169" s="983"/>
      <c r="O169" s="983"/>
      <c r="P169" s="983"/>
      <c r="Q169" s="983"/>
      <c r="R169" s="983"/>
      <c r="S169" s="983"/>
      <c r="T169" s="983"/>
      <c r="U169" s="983"/>
      <c r="V169" s="983"/>
      <c r="W169" s="983"/>
      <c r="X169" s="983"/>
      <c r="Y169" s="983"/>
      <c r="Z169" s="983"/>
      <c r="AA169" s="983"/>
      <c r="AB169" s="952" t="s">
        <v>7378</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7374</v>
      </c>
      <c r="C170" s="926" t="s">
        <v>7379</v>
      </c>
      <c r="D170" s="927" t="s">
        <v>7379</v>
      </c>
      <c r="E170" s="1013"/>
      <c r="F170" s="935"/>
      <c r="G170" s="935"/>
      <c r="H170" s="952" t="s">
        <v>7379</v>
      </c>
      <c r="I170" s="928"/>
      <c r="J170" s="1013"/>
      <c r="K170" s="935"/>
      <c r="L170" s="935"/>
      <c r="M170" s="935"/>
      <c r="N170" s="935"/>
      <c r="O170" s="935"/>
      <c r="P170" s="935"/>
      <c r="Q170" s="935"/>
      <c r="R170" s="935"/>
      <c r="S170" s="954"/>
      <c r="T170" s="935"/>
      <c r="U170" s="935"/>
      <c r="V170" s="929" t="s">
        <v>7379</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7380</v>
      </c>
      <c r="AS170" s="935"/>
      <c r="AT170" s="935"/>
      <c r="AU170" s="935"/>
      <c r="AV170" s="935"/>
      <c r="AW170" s="935"/>
      <c r="AX170" s="935"/>
      <c r="AY170" s="1013" t="s">
        <v>7381</v>
      </c>
      <c r="AZ170" s="935"/>
      <c r="BA170" s="1085"/>
      <c r="BB170" s="1085"/>
      <c r="BC170" s="1085"/>
      <c r="BD170" s="935"/>
      <c r="BE170" s="935"/>
      <c r="BF170" s="935"/>
      <c r="BG170" s="935"/>
      <c r="BH170" s="1085"/>
      <c r="BI170" s="1085"/>
      <c r="BJ170" s="1085"/>
    </row>
    <row r="171" ht="15.75" customHeight="1">
      <c r="A171" s="1088" t="s">
        <v>7382</v>
      </c>
      <c r="B171" s="1091" t="s">
        <v>7068</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7383</v>
      </c>
      <c r="B172" s="1091" t="s">
        <v>7068</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7384</v>
      </c>
      <c r="B173" s="1091" t="s">
        <v>7385</v>
      </c>
      <c r="C173" s="982" t="s">
        <v>7386</v>
      </c>
      <c r="D173" s="990"/>
      <c r="E173" s="1095"/>
      <c r="F173" s="983"/>
      <c r="G173" s="952"/>
      <c r="H173" s="983"/>
      <c r="I173" s="881"/>
      <c r="J173" s="985"/>
      <c r="K173" s="983"/>
      <c r="L173" s="984" t="s">
        <v>7386</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7387</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7089</v>
      </c>
      <c r="B175" s="1090" t="s">
        <v>7388</v>
      </c>
      <c r="C175" s="944" t="s">
        <v>2519</v>
      </c>
      <c r="D175" s="990"/>
      <c r="E175" s="983"/>
      <c r="F175" s="983"/>
      <c r="G175" s="983"/>
      <c r="H175" s="983"/>
      <c r="I175" s="929" t="s">
        <v>7389</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7390</v>
      </c>
      <c r="C176" s="944" t="s">
        <v>815</v>
      </c>
      <c r="D176" s="990"/>
      <c r="E176" s="983"/>
      <c r="F176" s="983"/>
      <c r="G176" s="983"/>
      <c r="H176" s="983"/>
      <c r="I176" s="983"/>
      <c r="J176" s="1011" t="s">
        <v>6424</v>
      </c>
      <c r="K176" s="983"/>
      <c r="L176" s="983"/>
      <c r="M176" s="983"/>
      <c r="N176" s="985" t="s">
        <v>7391</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7392</v>
      </c>
      <c r="C177" s="926" t="s">
        <v>488</v>
      </c>
      <c r="D177" s="990"/>
      <c r="E177" s="983"/>
      <c r="F177" s="929" t="s">
        <v>1026</v>
      </c>
      <c r="G177" s="927" t="s">
        <v>866</v>
      </c>
      <c r="H177" s="929" t="s">
        <v>780</v>
      </c>
      <c r="I177" s="881" t="s">
        <v>624</v>
      </c>
      <c r="J177" s="983"/>
      <c r="K177" s="983"/>
      <c r="L177" s="881" t="s">
        <v>5429</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7080</v>
      </c>
      <c r="B178" s="1091" t="s">
        <v>7393</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7394</v>
      </c>
      <c r="C179" s="926" t="s">
        <v>7395</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7396</v>
      </c>
      <c r="C180" s="926" t="s">
        <v>7397</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7398</v>
      </c>
      <c r="C181" s="926" t="s">
        <v>2732</v>
      </c>
      <c r="D181" s="990"/>
      <c r="E181" s="983"/>
      <c r="F181" s="983"/>
      <c r="G181" s="949"/>
      <c r="H181" s="952" t="s">
        <v>7399</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7190</v>
      </c>
      <c r="B182" s="1097" t="s">
        <v>7400</v>
      </c>
      <c r="C182" s="926" t="s">
        <v>5254</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7401</v>
      </c>
      <c r="C183" s="926" t="s">
        <v>5297</v>
      </c>
      <c r="D183" s="990"/>
      <c r="E183" s="983"/>
      <c r="F183" s="983"/>
      <c r="G183" s="931" t="s">
        <v>1582</v>
      </c>
      <c r="H183" s="983"/>
      <c r="I183" s="929" t="s">
        <v>6230</v>
      </c>
      <c r="J183" s="983"/>
      <c r="K183" s="983"/>
      <c r="L183" s="983"/>
      <c r="M183" s="931" t="s">
        <v>3107</v>
      </c>
      <c r="N183" s="985" t="s">
        <v>4483</v>
      </c>
      <c r="O183" s="929" t="s">
        <v>5482</v>
      </c>
      <c r="P183" s="983"/>
      <c r="Q183" s="983"/>
      <c r="R183" s="983"/>
      <c r="S183" s="983"/>
      <c r="T183" s="983" t="s">
        <v>7402</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7403</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7404</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7405</v>
      </c>
      <c r="C186" s="926" t="s">
        <v>867</v>
      </c>
      <c r="D186" s="952"/>
      <c r="E186" s="929" t="s">
        <v>781</v>
      </c>
      <c r="F186" s="983"/>
      <c r="G186" s="929" t="s">
        <v>867</v>
      </c>
      <c r="H186" s="929" t="s">
        <v>7406</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7080</v>
      </c>
      <c r="B187" s="1091" t="s">
        <v>7400</v>
      </c>
      <c r="C187" s="926" t="s">
        <v>1481</v>
      </c>
      <c r="D187" s="952"/>
      <c r="E187" s="983"/>
      <c r="F187" s="983"/>
      <c r="G187" s="985"/>
      <c r="H187" s="983"/>
      <c r="I187" s="931"/>
      <c r="J187" s="983"/>
      <c r="K187" s="983"/>
      <c r="L187" s="929" t="s">
        <v>5331</v>
      </c>
      <c r="M187" s="983"/>
      <c r="N187" s="983"/>
      <c r="O187" s="983"/>
      <c r="P187" s="983"/>
      <c r="Q187" s="983"/>
      <c r="R187" s="983"/>
      <c r="S187" s="983"/>
      <c r="T187" s="983"/>
      <c r="U187" s="983"/>
      <c r="V187" s="983"/>
      <c r="W187" s="983"/>
      <c r="X187" s="983"/>
      <c r="Y187" s="983"/>
      <c r="Z187" s="983"/>
      <c r="AA187" s="983"/>
      <c r="AB187" s="929" t="s">
        <v>929</v>
      </c>
      <c r="AC187" s="983"/>
      <c r="AD187" s="929" t="s">
        <v>7407</v>
      </c>
      <c r="AE187" s="983"/>
      <c r="AF187" s="983"/>
      <c r="AG187" s="983"/>
      <c r="AH187" s="983"/>
      <c r="AI187" s="986"/>
      <c r="AJ187" s="983"/>
      <c r="AK187" s="983"/>
      <c r="AL187" s="983"/>
      <c r="AM187" s="983"/>
      <c r="AN187" s="983"/>
      <c r="AO187" s="983"/>
      <c r="AP187" s="983"/>
      <c r="AQ187" s="983"/>
      <c r="AR187" s="983"/>
      <c r="AS187" s="983"/>
      <c r="AT187" s="983"/>
      <c r="AU187" s="983"/>
      <c r="AV187" s="983"/>
      <c r="AW187" s="985" t="s">
        <v>7408</v>
      </c>
      <c r="AX187" s="983"/>
      <c r="AY187" s="983"/>
      <c r="AZ187" s="983"/>
      <c r="BA187" s="1085"/>
      <c r="BB187" s="1085"/>
      <c r="BC187" s="1085"/>
      <c r="BD187" s="983"/>
      <c r="BE187" s="983"/>
      <c r="BF187" s="983"/>
      <c r="BG187" s="983"/>
      <c r="BH187" s="1085"/>
      <c r="BI187" s="1085"/>
      <c r="BJ187" s="1085"/>
    </row>
    <row r="188" ht="15.75" customHeight="1">
      <c r="A188" s="1086"/>
      <c r="B188" s="1087" t="s">
        <v>7401</v>
      </c>
      <c r="C188" s="926" t="s">
        <v>7409</v>
      </c>
      <c r="D188" s="952" t="s">
        <v>3406</v>
      </c>
      <c r="E188" s="983"/>
      <c r="F188" s="983"/>
      <c r="G188" s="985" t="s">
        <v>3406</v>
      </c>
      <c r="H188" s="983"/>
      <c r="I188" s="929" t="s">
        <v>7410</v>
      </c>
      <c r="J188" s="983" t="s">
        <v>7411</v>
      </c>
      <c r="K188" s="952" t="s">
        <v>3538</v>
      </c>
      <c r="L188" s="983"/>
      <c r="M188" s="983"/>
      <c r="N188" s="983" t="s">
        <v>7412</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7403</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7404</v>
      </c>
      <c r="C190" s="944" t="s">
        <v>2707</v>
      </c>
      <c r="D190" s="929" t="s">
        <v>2707</v>
      </c>
      <c r="E190" s="929" t="s">
        <v>7413</v>
      </c>
      <c r="F190" s="929" t="s">
        <v>4653</v>
      </c>
      <c r="G190" s="990"/>
      <c r="H190" s="983"/>
      <c r="I190" s="983"/>
      <c r="J190" s="983" t="s">
        <v>1454</v>
      </c>
      <c r="K190" s="929" t="s">
        <v>7414</v>
      </c>
      <c r="L190" s="929" t="s">
        <v>7415</v>
      </c>
      <c r="M190" s="983"/>
      <c r="N190" s="983" t="s">
        <v>7416</v>
      </c>
      <c r="O190" s="929" t="s">
        <v>4037</v>
      </c>
      <c r="P190" s="983"/>
      <c r="Q190" s="983"/>
      <c r="R190" s="952" t="s">
        <v>2374</v>
      </c>
      <c r="S190" s="983"/>
      <c r="T190" s="983"/>
      <c r="U190" s="983"/>
      <c r="V190" s="983"/>
      <c r="W190" s="983"/>
      <c r="X190" s="983"/>
      <c r="Y190" s="983"/>
      <c r="Z190" s="983"/>
      <c r="AA190" s="929" t="s">
        <v>4653</v>
      </c>
      <c r="AB190" s="952" t="s">
        <v>7417</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7405</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7085</v>
      </c>
      <c r="B192" s="1091" t="s">
        <v>7068</v>
      </c>
      <c r="C192" s="944" t="s">
        <v>978</v>
      </c>
      <c r="D192" s="927" t="s">
        <v>375</v>
      </c>
      <c r="E192" s="983"/>
      <c r="F192" s="983"/>
      <c r="G192" s="931" t="s">
        <v>7418</v>
      </c>
      <c r="H192" s="985" t="s">
        <v>7419</v>
      </c>
      <c r="I192" s="929" t="s">
        <v>7420</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7421</v>
      </c>
      <c r="B193" s="1091" t="s">
        <v>7068</v>
      </c>
      <c r="C193" s="926" t="s">
        <v>7422</v>
      </c>
      <c r="D193" s="927" t="s">
        <v>7422</v>
      </c>
      <c r="E193" s="935"/>
      <c r="F193" s="929" t="s">
        <v>7422</v>
      </c>
      <c r="G193" s="1101"/>
      <c r="H193" s="931" t="s">
        <v>7423</v>
      </c>
      <c r="I193" s="1101"/>
      <c r="J193" s="935"/>
      <c r="K193" s="935"/>
      <c r="L193" s="1013" t="s">
        <v>7424</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7425</v>
      </c>
      <c r="B194" s="1091" t="s">
        <v>7068</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7246</v>
      </c>
      <c r="B195" s="1090" t="s">
        <v>7426</v>
      </c>
      <c r="C195" s="926" t="s">
        <v>7427</v>
      </c>
      <c r="D195" s="929" t="s">
        <v>7427</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7085</v>
      </c>
      <c r="B196" s="1091" t="s">
        <v>7068</v>
      </c>
      <c r="C196" s="944" t="s">
        <v>4509</v>
      </c>
      <c r="D196" s="929" t="s">
        <v>4509</v>
      </c>
      <c r="E196" s="983"/>
      <c r="F196" s="949"/>
      <c r="G196" s="985" t="s">
        <v>312</v>
      </c>
      <c r="H196" s="983"/>
      <c r="I196" s="929" t="s">
        <v>895</v>
      </c>
      <c r="J196" s="983"/>
      <c r="K196" s="983"/>
      <c r="L196" s="983"/>
      <c r="M196" s="983"/>
      <c r="N196" s="983"/>
      <c r="O196" s="983"/>
      <c r="P196" s="983"/>
      <c r="Q196" s="929" t="s">
        <v>7428</v>
      </c>
      <c r="R196" s="929" t="s">
        <v>7429</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7125</v>
      </c>
      <c r="B197" s="1090" t="s">
        <v>7068</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7163</v>
      </c>
      <c r="B198" s="1090" t="s">
        <v>7430</v>
      </c>
      <c r="C198" s="944" t="s">
        <v>1837</v>
      </c>
      <c r="D198" s="990"/>
      <c r="E198" s="983"/>
      <c r="F198" s="929" t="s">
        <v>6376</v>
      </c>
      <c r="G198" s="983"/>
      <c r="H198" s="983"/>
      <c r="I198" s="929" t="s">
        <v>2997</v>
      </c>
      <c r="J198" s="983"/>
      <c r="K198" s="952" t="s">
        <v>7431</v>
      </c>
      <c r="L198" s="983"/>
      <c r="M198" s="983"/>
      <c r="N198" s="983" t="s">
        <v>7432</v>
      </c>
      <c r="O198" s="952" t="s">
        <v>3945</v>
      </c>
      <c r="P198" s="983"/>
      <c r="Q198" s="929" t="s">
        <v>7431</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7433</v>
      </c>
      <c r="C199" s="944" t="s">
        <v>389</v>
      </c>
      <c r="D199" s="990"/>
      <c r="E199" s="929" t="s">
        <v>165</v>
      </c>
      <c r="F199" s="929" t="s">
        <v>1677</v>
      </c>
      <c r="G199" s="927" t="s">
        <v>872</v>
      </c>
      <c r="H199" s="952"/>
      <c r="I199" s="929" t="s">
        <v>1241</v>
      </c>
      <c r="J199" s="983"/>
      <c r="K199" s="952" t="s">
        <v>1457</v>
      </c>
      <c r="L199" s="983"/>
      <c r="M199" s="931" t="s">
        <v>7101</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7167</v>
      </c>
      <c r="B200" s="1090" t="s">
        <v>7434</v>
      </c>
      <c r="C200" s="926" t="s">
        <v>1458</v>
      </c>
      <c r="D200" s="990"/>
      <c r="E200" s="983"/>
      <c r="F200" s="983"/>
      <c r="G200" s="983"/>
      <c r="H200" s="983"/>
      <c r="I200" s="952"/>
      <c r="J200" s="929" t="s">
        <v>1458</v>
      </c>
      <c r="K200" s="983"/>
      <c r="L200" s="881" t="s">
        <v>7435</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7436</v>
      </c>
      <c r="BA200" s="1085"/>
      <c r="BB200" s="1085"/>
      <c r="BC200" s="1085"/>
      <c r="BD200" s="983"/>
      <c r="BE200" s="983"/>
      <c r="BF200" s="983"/>
      <c r="BG200" s="983"/>
      <c r="BH200" s="1085"/>
      <c r="BI200" s="1085"/>
      <c r="BJ200" s="1085"/>
    </row>
    <row r="201" ht="15.75" customHeight="1">
      <c r="A201" s="1083" t="s">
        <v>57</v>
      </c>
      <c r="B201" s="1090" t="s">
        <v>7437</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7438</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7067</v>
      </c>
      <c r="B203" s="1107" t="s">
        <v>7068</v>
      </c>
      <c r="C203" s="944" t="s">
        <v>954</v>
      </c>
      <c r="D203" s="1038"/>
      <c r="E203" s="1028" t="s">
        <v>254</v>
      </c>
      <c r="F203" s="1028" t="s">
        <v>1104</v>
      </c>
      <c r="G203" s="1030" t="s">
        <v>877</v>
      </c>
      <c r="H203" s="1028" t="s">
        <v>1167</v>
      </c>
      <c r="I203" s="881" t="s">
        <v>1244</v>
      </c>
      <c r="J203" s="1029" t="s">
        <v>7439</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7232</v>
      </c>
      <c r="B204" s="1107" t="s">
        <v>7440</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7185</v>
      </c>
      <c r="B205" s="1107" t="s">
        <v>7068</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6200</v>
      </c>
      <c r="P205" s="1029"/>
      <c r="Q205" s="1029"/>
      <c r="R205" s="1029"/>
      <c r="S205" s="1029"/>
      <c r="T205" s="1029" t="s">
        <v>7441</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7190</v>
      </c>
      <c r="B206" s="1107" t="s">
        <v>7442</v>
      </c>
      <c r="C206" s="1109" t="str">
        <f>HYPERLINK("https://youtu.be/F-20O1FDNbI","1:45.11")</f>
        <v>1:45.11</v>
      </c>
      <c r="D206" s="1038"/>
      <c r="E206" s="1047"/>
      <c r="F206" s="1029"/>
      <c r="G206" s="1032"/>
      <c r="H206" s="1029"/>
      <c r="I206" s="881" t="s">
        <v>7443</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7444</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7445</v>
      </c>
      <c r="C207" s="944" t="s">
        <v>501</v>
      </c>
      <c r="D207" s="1038"/>
      <c r="E207" s="1028" t="s">
        <v>788</v>
      </c>
      <c r="F207" s="1029"/>
      <c r="G207" s="1032" t="s">
        <v>880</v>
      </c>
      <c r="H207" s="1032" t="s">
        <v>7446</v>
      </c>
      <c r="I207" s="881" t="s">
        <v>1247</v>
      </c>
      <c r="J207" s="1029"/>
      <c r="K207" s="1032" t="s">
        <v>3994</v>
      </c>
      <c r="L207" s="881" t="s">
        <v>7447</v>
      </c>
      <c r="M207" s="1028" t="s">
        <v>501</v>
      </c>
      <c r="N207" s="1029"/>
      <c r="O207" s="1029"/>
      <c r="P207" s="1029"/>
      <c r="Q207" s="1029"/>
      <c r="R207" s="1029"/>
      <c r="S207" s="1029"/>
      <c r="T207" s="1029" t="s">
        <v>6002</v>
      </c>
      <c r="U207" s="1029"/>
      <c r="V207" s="1029"/>
      <c r="W207" s="1042" t="s">
        <v>7448</v>
      </c>
      <c r="X207" s="1029"/>
      <c r="Y207" s="1029"/>
      <c r="Z207" s="1029"/>
      <c r="AA207" s="1029"/>
      <c r="AB207" s="1029"/>
      <c r="AC207" s="1029"/>
      <c r="AD207" s="1032" t="s">
        <v>7449</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7450</v>
      </c>
      <c r="C208" s="944" t="s">
        <v>5238</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7451</v>
      </c>
      <c r="X208" s="1029"/>
      <c r="Y208" s="1029"/>
      <c r="Z208" s="1029"/>
      <c r="AA208" s="1029"/>
      <c r="AB208" s="1029"/>
      <c r="AC208" s="1029"/>
      <c r="AD208" s="1029"/>
      <c r="AE208" s="1029"/>
      <c r="AF208" s="1029"/>
      <c r="AG208" s="1028" t="s">
        <v>5238</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7452</v>
      </c>
      <c r="C209" s="944" t="s">
        <v>2998</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7453</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7080</v>
      </c>
      <c r="B210" s="1114" t="s">
        <v>7068</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7085</v>
      </c>
      <c r="B211" s="1114" t="s">
        <v>7454</v>
      </c>
      <c r="C211" s="944" t="s">
        <v>7455</v>
      </c>
      <c r="E211" s="1029"/>
      <c r="F211" s="1029"/>
      <c r="H211" s="1029"/>
      <c r="I211" s="1028" t="s">
        <v>7338</v>
      </c>
      <c r="J211" s="1029"/>
      <c r="K211" s="1029"/>
      <c r="L211" s="1052" t="s">
        <v>4393</v>
      </c>
      <c r="M211" s="1029"/>
      <c r="N211" s="1029"/>
      <c r="O211" s="1029"/>
      <c r="P211" s="1029"/>
      <c r="R211" s="1028" t="s">
        <v>2512</v>
      </c>
      <c r="S211" s="1029"/>
      <c r="T211" s="1029"/>
      <c r="U211" s="1029"/>
      <c r="V211" s="1029"/>
      <c r="W211" s="1028" t="s">
        <v>7455</v>
      </c>
      <c r="X211" s="1029"/>
      <c r="Y211" s="1029"/>
      <c r="Z211" s="1029"/>
      <c r="AA211" s="1029"/>
      <c r="AB211" s="1029"/>
      <c r="AC211" s="1029"/>
      <c r="AD211" s="1029"/>
      <c r="AE211" s="1032" t="s">
        <v>7456</v>
      </c>
      <c r="AF211" s="1029"/>
      <c r="AG211" s="1029"/>
      <c r="AH211" s="1029"/>
      <c r="AI211" s="1033"/>
      <c r="AJ211" s="1029"/>
      <c r="AK211" s="1029"/>
      <c r="AL211" s="1029"/>
      <c r="AM211" s="1029"/>
      <c r="AN211" s="1029"/>
      <c r="AO211" s="1029"/>
      <c r="AP211" s="1029"/>
      <c r="AQ211" s="1029"/>
      <c r="AR211" s="1029"/>
      <c r="AS211" s="1052" t="s">
        <v>7327</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7457</v>
      </c>
      <c r="C212" s="944" t="s">
        <v>481</v>
      </c>
      <c r="D212" s="1028" t="s">
        <v>795</v>
      </c>
      <c r="E212" s="1029"/>
      <c r="F212" s="1029"/>
      <c r="G212" s="1041" t="s">
        <v>7455</v>
      </c>
      <c r="H212" s="1032" t="s">
        <v>481</v>
      </c>
      <c r="I212" s="1028" t="s">
        <v>3656</v>
      </c>
      <c r="J212" s="1029"/>
      <c r="K212" s="1029"/>
      <c r="L212" s="1029"/>
      <c r="M212" s="1029"/>
      <c r="N212" s="1029"/>
      <c r="O212" s="1029"/>
      <c r="P212" s="1029"/>
      <c r="Q212" s="1030" t="s">
        <v>7458</v>
      </c>
      <c r="R212" s="1029"/>
      <c r="S212" s="1029"/>
      <c r="T212" s="1029"/>
      <c r="U212" s="1029"/>
      <c r="V212" s="1028" t="s">
        <v>7327</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7246</v>
      </c>
      <c r="B213" s="1107" t="s">
        <v>7068</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7459</v>
      </c>
      <c r="B214" s="1116" t="s">
        <v>7068</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7125</v>
      </c>
      <c r="B215" s="1107" t="s">
        <v>7460</v>
      </c>
      <c r="C215" s="926" t="s">
        <v>7461</v>
      </c>
      <c r="D215" s="1038"/>
      <c r="E215" s="1029"/>
      <c r="F215" s="1029"/>
      <c r="G215" s="1029"/>
      <c r="H215" s="1029"/>
      <c r="I215" s="1029"/>
      <c r="J215" s="1029"/>
      <c r="K215" s="1029"/>
      <c r="L215" s="1029"/>
      <c r="M215" s="1029"/>
      <c r="N215" s="1029"/>
      <c r="O215" s="1028" t="s">
        <v>5268</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7462</v>
      </c>
      <c r="C216" s="944" t="s">
        <v>1597</v>
      </c>
      <c r="D216" s="1038"/>
      <c r="E216" s="1029"/>
      <c r="F216" s="1028" t="s">
        <v>1248</v>
      </c>
      <c r="G216" s="1029"/>
      <c r="H216" s="1029"/>
      <c r="I216" s="1028" t="s">
        <v>1248</v>
      </c>
      <c r="J216" s="1029" t="s">
        <v>6401</v>
      </c>
      <c r="K216" s="1032" t="s">
        <v>2056</v>
      </c>
      <c r="L216" s="881" t="s">
        <v>7463</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7464</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7080</v>
      </c>
      <c r="B218" s="1119" t="s">
        <v>7465</v>
      </c>
      <c r="C218" s="926" t="s">
        <v>2768</v>
      </c>
      <c r="D218" s="1038"/>
      <c r="E218" s="1029"/>
      <c r="F218" s="1029"/>
      <c r="G218" s="1029"/>
      <c r="H218" s="1029"/>
      <c r="I218" s="1029"/>
      <c r="J218" s="1029"/>
      <c r="K218" s="1029"/>
      <c r="L218" s="1029"/>
      <c r="M218" s="1029"/>
      <c r="N218" s="1029"/>
      <c r="O218" s="1034" t="s">
        <v>4999</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7466</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7467</v>
      </c>
      <c r="C220" s="926" t="s">
        <v>3893</v>
      </c>
      <c r="D220" s="1038"/>
      <c r="E220" s="1029"/>
      <c r="F220" s="1047"/>
      <c r="G220" s="1029"/>
      <c r="H220" s="1029"/>
      <c r="I220" s="1028" t="s">
        <v>1600</v>
      </c>
      <c r="J220" s="1029" t="s">
        <v>2253</v>
      </c>
      <c r="K220" s="1032" t="s">
        <v>7468</v>
      </c>
      <c r="L220" s="1029"/>
      <c r="M220" s="1029"/>
      <c r="N220" s="1029" t="s">
        <v>7469</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7470</v>
      </c>
      <c r="C221" s="944" t="s">
        <v>7471</v>
      </c>
      <c r="D221" s="1038"/>
      <c r="E221" s="1028" t="s">
        <v>241</v>
      </c>
      <c r="F221" s="1028" t="s">
        <v>2958</v>
      </c>
      <c r="G221" s="1030" t="s">
        <v>882</v>
      </c>
      <c r="H221" s="1053" t="s">
        <v>2364</v>
      </c>
      <c r="I221" s="1029"/>
      <c r="J221" s="1029"/>
      <c r="K221" s="1029"/>
      <c r="L221" s="881" t="s">
        <v>1146</v>
      </c>
      <c r="M221" s="1029"/>
      <c r="N221" s="1029"/>
      <c r="O221" s="1029"/>
      <c r="P221" s="1029" t="s">
        <v>7472</v>
      </c>
      <c r="Q221" s="1029"/>
      <c r="R221" s="1029"/>
      <c r="S221" s="1029"/>
      <c r="T221" s="1029"/>
      <c r="U221" s="1028" t="s">
        <v>7471</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7085</v>
      </c>
      <c r="B222" s="1119" t="s">
        <v>7473</v>
      </c>
      <c r="C222" s="926" t="s">
        <v>5578</v>
      </c>
      <c r="D222" s="1028" t="s">
        <v>5595</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7474</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7475</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7476</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7477</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7425</v>
      </c>
      <c r="B225" s="1123" t="s">
        <v>7108</v>
      </c>
      <c r="C225" s="1124" t="s">
        <v>5526</v>
      </c>
      <c r="D225" s="1038"/>
      <c r="E225" s="1029"/>
      <c r="F225" s="1029"/>
      <c r="G225" s="1032" t="s">
        <v>5748</v>
      </c>
      <c r="H225" s="1029"/>
      <c r="I225" s="1029"/>
      <c r="J225" s="1029" t="s">
        <v>1823</v>
      </c>
      <c r="K225" s="1029"/>
      <c r="L225" s="881" t="s">
        <v>1459</v>
      </c>
      <c r="M225" s="1029"/>
      <c r="N225" s="1029"/>
      <c r="O225" s="1032" t="s">
        <v>7478</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7115</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7163</v>
      </c>
      <c r="B226" s="1107" t="s">
        <v>7430</v>
      </c>
      <c r="C226" s="926" t="s">
        <v>5358</v>
      </c>
      <c r="D226" s="1028" t="s">
        <v>2502</v>
      </c>
      <c r="E226" s="1029"/>
      <c r="F226" s="1028" t="s">
        <v>4602</v>
      </c>
      <c r="G226" s="1029"/>
      <c r="H226" s="1042" t="s">
        <v>5358</v>
      </c>
      <c r="I226" s="1029"/>
      <c r="J226" s="1120"/>
      <c r="K226" s="1032" t="s">
        <v>5396</v>
      </c>
      <c r="L226" s="1029"/>
      <c r="M226" s="1120"/>
      <c r="N226" s="1029" t="s">
        <v>5066</v>
      </c>
      <c r="O226" s="1028" t="s">
        <v>5437</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5358</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7223</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7479</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7480</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7481</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7482</v>
      </c>
      <c r="B231" s="1107" t="s">
        <v>7068</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7483</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7484</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7068</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7485</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7067</v>
      </c>
      <c r="B236" s="1130" t="s">
        <v>7486</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7487</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7488</v>
      </c>
      <c r="C238" s="926" t="s">
        <v>424</v>
      </c>
      <c r="D238" s="1038"/>
      <c r="E238" s="1029"/>
      <c r="F238" s="1029"/>
      <c r="G238" s="1029"/>
      <c r="H238" s="1029"/>
      <c r="I238" s="1029"/>
      <c r="J238" s="1029" t="s">
        <v>7489</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7490</v>
      </c>
      <c r="C239" s="926" t="s">
        <v>1683</v>
      </c>
      <c r="D239" s="1038"/>
      <c r="E239" s="1029"/>
      <c r="F239" s="1029"/>
      <c r="G239" s="1029"/>
      <c r="H239" s="1029"/>
      <c r="I239" s="1031" t="s">
        <v>6135</v>
      </c>
      <c r="J239" s="1028" t="s">
        <v>7491</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7492</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7493</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7494</v>
      </c>
      <c r="C242" s="926" t="s">
        <v>356</v>
      </c>
      <c r="D242" s="1028" t="s">
        <v>796</v>
      </c>
      <c r="E242" s="1029"/>
      <c r="F242" s="1028" t="s">
        <v>7495</v>
      </c>
      <c r="G242" s="1029"/>
      <c r="H242" s="1032" t="s">
        <v>5413</v>
      </c>
      <c r="I242" s="1029"/>
      <c r="J242" s="1038"/>
      <c r="K242" s="1029"/>
      <c r="L242" s="1029"/>
      <c r="M242" s="1029"/>
      <c r="N242" s="1029"/>
      <c r="O242" s="1029"/>
      <c r="P242" s="1029"/>
      <c r="Q242" s="1029"/>
      <c r="R242" s="1032" t="s">
        <v>7496</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7497</v>
      </c>
      <c r="C243" s="944" t="s">
        <v>1176</v>
      </c>
      <c r="D243" s="1028" t="s">
        <v>1176</v>
      </c>
      <c r="E243" s="1029"/>
      <c r="F243" s="881" t="s">
        <v>7498</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7069</v>
      </c>
      <c r="B244" s="1130" t="s">
        <v>7068</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7185</v>
      </c>
      <c r="B245" s="1130" t="s">
        <v>7499</v>
      </c>
      <c r="C245" s="944" t="s">
        <v>2155</v>
      </c>
      <c r="D245" s="1038"/>
      <c r="E245" s="1028" t="s">
        <v>2155</v>
      </c>
      <c r="F245" s="1029"/>
      <c r="G245" s="1029"/>
      <c r="H245" s="1029"/>
      <c r="I245" s="1028" t="s">
        <v>7500</v>
      </c>
      <c r="J245" s="1031" t="str">
        <f>HYPERLINK("https://youtu.be/_GZXmZdCc5s","31.80")</f>
        <v>31.80</v>
      </c>
      <c r="K245" s="1032" t="s">
        <v>2202</v>
      </c>
      <c r="L245" s="1029"/>
      <c r="M245" s="1029"/>
      <c r="N245" s="1031" t="str">
        <f>HYPERLINK("https://youtu.be/kUsh0nBBuMY","32.45")</f>
        <v>32.45</v>
      </c>
      <c r="O245" s="1030" t="s">
        <v>7501</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7502</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7503</v>
      </c>
      <c r="C247" s="944" t="s">
        <v>7199</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7504</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5631</v>
      </c>
      <c r="O248" s="1052" t="s">
        <v>3377</v>
      </c>
      <c r="P248" s="1034" t="s">
        <v>3374</v>
      </c>
      <c r="Q248" s="1029"/>
      <c r="R248" s="1029"/>
      <c r="S248" s="1029"/>
      <c r="T248" s="985" t="s">
        <v>7505</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7110</v>
      </c>
      <c r="B249" s="1130" t="s">
        <v>7506</v>
      </c>
      <c r="C249" s="982" t="s">
        <v>4138</v>
      </c>
      <c r="D249" s="1028" t="s">
        <v>3955</v>
      </c>
      <c r="E249" s="1034" t="s">
        <v>7507</v>
      </c>
      <c r="F249" s="1029"/>
      <c r="G249" s="1041" t="s">
        <v>7508</v>
      </c>
      <c r="H249" s="1029"/>
      <c r="I249" s="1028" t="s">
        <v>7509</v>
      </c>
      <c r="J249" s="1031" t="str">
        <f>HYPERLINK("https://youtu.be/fNmQmNF7N9I","46.93")</f>
        <v>46.93</v>
      </c>
      <c r="K249" s="1029"/>
      <c r="L249" s="984" t="s">
        <v>4138</v>
      </c>
      <c r="M249" s="1041" t="s">
        <v>7489</v>
      </c>
      <c r="N249" s="1029"/>
      <c r="O249" s="1028" t="s">
        <v>530</v>
      </c>
      <c r="P249" s="1029"/>
      <c r="Q249" s="1034" t="s">
        <v>3598</v>
      </c>
      <c r="R249" s="1032" t="s">
        <v>5427</v>
      </c>
      <c r="S249" s="1029"/>
      <c r="T249" s="1029" t="s">
        <v>7510</v>
      </c>
      <c r="U249" s="1029"/>
      <c r="V249" s="1029"/>
      <c r="W249" s="1032" t="s">
        <v>7511</v>
      </c>
      <c r="X249" s="1029"/>
      <c r="Y249" s="1029"/>
      <c r="Z249" s="1032" t="s">
        <v>7512</v>
      </c>
      <c r="AA249" s="1029"/>
      <c r="AB249" s="1034" t="s">
        <v>7513</v>
      </c>
      <c r="AC249" s="1028" t="s">
        <v>7514</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7515</v>
      </c>
      <c r="C250" s="926" t="s">
        <v>3582</v>
      </c>
      <c r="D250" s="1028" t="s">
        <v>3206</v>
      </c>
      <c r="E250" s="1034" t="s">
        <v>1606</v>
      </c>
      <c r="F250" s="1028" t="s">
        <v>3565</v>
      </c>
      <c r="G250" s="1041" t="s">
        <v>3728</v>
      </c>
      <c r="H250" s="1029"/>
      <c r="I250" s="1028" t="s">
        <v>7516</v>
      </c>
      <c r="J250" s="1031" t="str">
        <f>HYPERLINK(" https://youtu.be/dsDcBzsPA5s","45.74")</f>
        <v>45.74</v>
      </c>
      <c r="K250" s="1032" t="s">
        <v>3129</v>
      </c>
      <c r="L250" s="1052" t="s">
        <v>3582</v>
      </c>
      <c r="M250" s="1039" t="s">
        <v>282</v>
      </c>
      <c r="N250" s="1034" t="s">
        <v>1760</v>
      </c>
      <c r="O250" s="1028" t="s">
        <v>7517</v>
      </c>
      <c r="P250" s="1032" t="s">
        <v>7518</v>
      </c>
      <c r="Q250" s="1034" t="s">
        <v>7519</v>
      </c>
      <c r="R250" s="1032" t="s">
        <v>699</v>
      </c>
      <c r="S250" s="1029"/>
      <c r="T250" s="1029" t="s">
        <v>7496</v>
      </c>
      <c r="U250" s="1029"/>
      <c r="V250" s="1029"/>
      <c r="W250" s="1032" t="s">
        <v>7242</v>
      </c>
      <c r="X250" s="1029"/>
      <c r="Y250" s="1029"/>
      <c r="Z250" s="1029"/>
      <c r="AA250" s="1029"/>
      <c r="AB250" s="1034" t="s">
        <v>7520</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7521</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7491</v>
      </c>
      <c r="O251" s="1028" t="s">
        <v>7489</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7246</v>
      </c>
      <c r="B252" s="1135" t="s">
        <v>7522</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7080</v>
      </c>
      <c r="B253" s="1137" t="s">
        <v>7522</v>
      </c>
      <c r="C253" s="1138" t="s">
        <v>7523</v>
      </c>
      <c r="D253" s="1075" t="s">
        <v>407</v>
      </c>
      <c r="E253" s="1075" t="s">
        <v>188</v>
      </c>
      <c r="F253" s="1075" t="s">
        <v>1045</v>
      </c>
      <c r="G253" s="1075" t="s">
        <v>887</v>
      </c>
      <c r="H253" s="1139" t="s">
        <v>7523</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7085</v>
      </c>
      <c r="B254" s="1141" t="s">
        <v>7068</v>
      </c>
      <c r="C254" s="944" t="s">
        <v>5601</v>
      </c>
      <c r="D254" s="1028" t="s">
        <v>2763</v>
      </c>
      <c r="E254" s="1029"/>
      <c r="F254" s="1028" t="s">
        <v>5601</v>
      </c>
      <c r="G254" s="1034" t="s">
        <v>7524</v>
      </c>
      <c r="H254" s="1032" t="s">
        <v>5601</v>
      </c>
      <c r="I254" s="1028" t="s">
        <v>5503</v>
      </c>
      <c r="J254" s="1041"/>
      <c r="K254" s="1029"/>
      <c r="L254" s="1030" t="s">
        <v>5066</v>
      </c>
      <c r="M254" s="1028" t="s">
        <v>5601</v>
      </c>
      <c r="N254" s="1029"/>
      <c r="O254" s="1029"/>
      <c r="P254" s="1029"/>
      <c r="Q254" s="1029"/>
      <c r="R254" s="1028" t="s">
        <v>4602</v>
      </c>
      <c r="S254" s="1032" t="s">
        <v>5993</v>
      </c>
      <c r="T254" s="1029"/>
      <c r="U254" s="1029"/>
      <c r="V254" s="1028" t="s">
        <v>7525</v>
      </c>
      <c r="W254" s="1029"/>
      <c r="X254" s="1028" t="s">
        <v>3981</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5616</v>
      </c>
      <c r="AS254" s="1052" t="s">
        <v>7526</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7212</v>
      </c>
      <c r="B255" s="1142" t="s">
        <v>7527</v>
      </c>
      <c r="C255" s="926" t="s">
        <v>7528</v>
      </c>
      <c r="D255" s="1028" t="s">
        <v>4193</v>
      </c>
      <c r="E255" s="1029"/>
      <c r="F255" s="1028" t="s">
        <v>7529</v>
      </c>
      <c r="G255" s="1032" t="s">
        <v>888</v>
      </c>
      <c r="H255" s="1028" t="s">
        <v>7528</v>
      </c>
      <c r="I255" s="881" t="s">
        <v>1258</v>
      </c>
      <c r="J255" s="1028" t="s">
        <v>1470</v>
      </c>
      <c r="K255" s="1029"/>
      <c r="L255" s="881" t="s">
        <v>3414</v>
      </c>
      <c r="M255" s="1028" t="s">
        <v>516</v>
      </c>
      <c r="N255" s="1029"/>
      <c r="O255" s="1029"/>
      <c r="P255" s="1032" t="s">
        <v>189</v>
      </c>
      <c r="Q255" s="1029"/>
      <c r="R255" s="1028" t="s">
        <v>7530</v>
      </c>
      <c r="S255" s="1029"/>
      <c r="T255" s="1029"/>
      <c r="U255" s="1029"/>
      <c r="V255" s="1029"/>
      <c r="W255" s="1029"/>
      <c r="X255" s="1029"/>
      <c r="Y255" s="1028" t="s">
        <v>7531</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7532</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7221</v>
      </c>
      <c r="B256" s="1141" t="s">
        <v>7527</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7163</v>
      </c>
      <c r="B257" s="1130" t="s">
        <v>7533</v>
      </c>
      <c r="C257" s="926" t="s">
        <v>4014</v>
      </c>
      <c r="D257" s="1030" t="s">
        <v>4082</v>
      </c>
      <c r="E257" s="1029"/>
      <c r="F257" s="1029"/>
      <c r="G257" s="1029"/>
      <c r="H257" s="1030" t="s">
        <v>4014</v>
      </c>
      <c r="I257" s="1028" t="s">
        <v>3683</v>
      </c>
      <c r="J257" s="1029"/>
      <c r="K257" s="1032" t="s">
        <v>7534</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7535</v>
      </c>
      <c r="C258" s="944" t="s">
        <v>4215</v>
      </c>
      <c r="D258" s="1028" t="s">
        <v>1926</v>
      </c>
      <c r="E258" s="1029"/>
      <c r="F258" s="1047"/>
      <c r="G258" s="1029"/>
      <c r="H258" s="1034" t="s">
        <v>1300</v>
      </c>
      <c r="I258" s="1029"/>
      <c r="J258" s="1029"/>
      <c r="K258" s="1032" t="s">
        <v>5071</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7536</v>
      </c>
      <c r="C259" s="944" t="s">
        <v>616</v>
      </c>
      <c r="D259" s="1028" t="s">
        <v>365</v>
      </c>
      <c r="E259" s="1028" t="s">
        <v>1115</v>
      </c>
      <c r="F259" s="1028" t="s">
        <v>3402</v>
      </c>
      <c r="G259" s="1029"/>
      <c r="H259" s="1034" t="s">
        <v>6076</v>
      </c>
      <c r="I259" s="1028" t="s">
        <v>3402</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7167</v>
      </c>
      <c r="B260" s="1130" t="s">
        <v>7068</v>
      </c>
      <c r="C260" s="944" t="s">
        <v>7537</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7233</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7236</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7068</v>
      </c>
      <c r="C263" s="944" t="s">
        <v>7538</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7539</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7540</v>
      </c>
      <c r="C265" s="1152" t="s">
        <v>6886</v>
      </c>
      <c r="D265" s="360" t="s">
        <v>6886</v>
      </c>
      <c r="E265" s="1153"/>
      <c r="F265" s="1153"/>
      <c r="G265" s="1153"/>
      <c r="H265" s="1153"/>
      <c r="I265" s="360" t="s">
        <v>4669</v>
      </c>
      <c r="J265" s="1153"/>
      <c r="K265" s="1154" t="s">
        <v>7541</v>
      </c>
      <c r="L265" s="1153"/>
      <c r="M265" s="1153"/>
      <c r="N265" s="1153"/>
      <c r="O265" s="1154" t="s">
        <v>7542</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7543</v>
      </c>
      <c r="C266" s="1159" t="s">
        <v>420</v>
      </c>
      <c r="D266" s="1160" t="s">
        <v>420</v>
      </c>
      <c r="E266" s="1161" t="s">
        <v>5809</v>
      </c>
      <c r="F266" s="159" t="s">
        <v>7544</v>
      </c>
      <c r="G266" s="1162" t="s">
        <v>202</v>
      </c>
      <c r="H266" s="1163" t="s">
        <v>7545</v>
      </c>
      <c r="I266" s="88" t="s">
        <v>1270</v>
      </c>
      <c r="J266" s="1164" t="str">
        <f>HYPERLINK("https://youtu.be/ZpzmhXUsVhA","1:19.38")</f>
        <v>1:19.38</v>
      </c>
      <c r="K266" s="1162" t="s">
        <v>7546</v>
      </c>
      <c r="L266" s="1165"/>
      <c r="M266" s="1165"/>
      <c r="N266" s="1161" t="s">
        <v>7547</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7548</v>
      </c>
      <c r="B267" s="1168" t="s">
        <v>7540</v>
      </c>
      <c r="C267" s="1152" t="s">
        <v>5384</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7543</v>
      </c>
      <c r="C268" s="1171" t="s">
        <v>4925</v>
      </c>
      <c r="D268" s="159" t="s">
        <v>4137</v>
      </c>
      <c r="E268" s="1161"/>
      <c r="F268" s="159" t="s">
        <v>4925</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7549</v>
      </c>
      <c r="B269" s="1173" t="s">
        <v>7550</v>
      </c>
      <c r="C269" s="1152" t="s">
        <v>4114</v>
      </c>
      <c r="D269" s="360" t="s">
        <v>4114</v>
      </c>
      <c r="E269" s="1156"/>
      <c r="F269" s="1153"/>
      <c r="G269" s="1156"/>
      <c r="H269" s="1153"/>
      <c r="I269" s="1153"/>
      <c r="J269" s="1153"/>
      <c r="K269" s="1154" t="s">
        <v>7283</v>
      </c>
      <c r="L269" s="1153"/>
      <c r="M269" s="1156"/>
      <c r="N269" s="1153"/>
      <c r="O269" s="1174" t="s">
        <v>2443</v>
      </c>
      <c r="P269" s="1153"/>
      <c r="Q269" s="1156" t="s">
        <v>7551</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7552</v>
      </c>
      <c r="C270" s="1171" t="s">
        <v>7505</v>
      </c>
      <c r="D270" s="1160" t="s">
        <v>421</v>
      </c>
      <c r="E270" s="1161" t="s">
        <v>203</v>
      </c>
      <c r="F270" s="159" t="s">
        <v>7505</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7553</v>
      </c>
      <c r="B271" s="1176" t="s">
        <v>7554</v>
      </c>
      <c r="C271" s="1177" t="s">
        <v>5954</v>
      </c>
      <c r="D271" s="360" t="s">
        <v>5954</v>
      </c>
      <c r="E271" s="1153"/>
      <c r="F271" s="1153"/>
      <c r="G271" s="1153"/>
      <c r="H271" s="1153"/>
      <c r="I271" s="1153"/>
      <c r="J271" s="360" t="s">
        <v>7455</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7555</v>
      </c>
      <c r="C272" s="1159" t="s">
        <v>7397</v>
      </c>
      <c r="D272" s="159" t="s">
        <v>1343</v>
      </c>
      <c r="E272" s="1165"/>
      <c r="F272" s="1165"/>
      <c r="G272" s="1165"/>
      <c r="H272" s="1165"/>
      <c r="I272" s="1165"/>
      <c r="J272" s="159" t="s">
        <v>7397</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7556</v>
      </c>
      <c r="B273" s="1151" t="s">
        <v>7557</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7558</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7559</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7560</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7561</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7562</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7080</v>
      </c>
      <c r="B279" s="1173"/>
      <c r="C279" s="1152" t="s">
        <v>7563</v>
      </c>
      <c r="D279" s="1180"/>
      <c r="E279" s="1153"/>
      <c r="F279" s="1153"/>
      <c r="G279" s="1154" t="s">
        <v>904</v>
      </c>
      <c r="H279" s="1153"/>
      <c r="I279" s="1153"/>
      <c r="J279" s="360" t="s">
        <v>1484</v>
      </c>
      <c r="K279" s="1153"/>
      <c r="L279" s="360" t="s">
        <v>7563</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7564</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7080</v>
      </c>
      <c r="B281" s="1173"/>
      <c r="C281" s="1152" t="s">
        <v>4831</v>
      </c>
      <c r="D281" s="1180"/>
      <c r="E281" s="1153"/>
      <c r="F281" s="1153"/>
      <c r="G281" s="1185" t="s">
        <v>207</v>
      </c>
      <c r="H281" s="360" t="s">
        <v>525</v>
      </c>
      <c r="I281" s="148" t="s">
        <v>200</v>
      </c>
      <c r="J281" s="1186" t="str">
        <f>HYPERLINK("https://youtu.be/sgOTHqRQcwI","23.00")</f>
        <v>23.00</v>
      </c>
      <c r="K281" s="1154" t="s">
        <v>531</v>
      </c>
      <c r="L281" s="1187" t="s">
        <v>4831</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7565</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7080</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7085</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7566</v>
      </c>
      <c r="B285" s="1151" t="s">
        <v>7567</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7568</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7080</v>
      </c>
      <c r="B287" s="1173"/>
      <c r="C287" s="1188" t="s">
        <v>3066</v>
      </c>
      <c r="D287" s="360" t="s">
        <v>3473</v>
      </c>
      <c r="E287" s="1153"/>
      <c r="F287" s="1153"/>
      <c r="G287" s="1153"/>
      <c r="H287" s="1187" t="s">
        <v>3066</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7569</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7570</v>
      </c>
      <c r="B291" s="1173" t="s">
        <v>7571</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7572</v>
      </c>
      <c r="C292" s="1159" t="s">
        <v>3646</v>
      </c>
      <c r="D292" s="1191" t="s">
        <v>3978</v>
      </c>
      <c r="E292" s="1192" t="s">
        <v>7115</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7573</v>
      </c>
      <c r="B293" s="1189"/>
      <c r="C293" s="1177" t="s">
        <v>7574</v>
      </c>
      <c r="D293" s="1180"/>
      <c r="E293" s="1153"/>
      <c r="F293" s="1153"/>
      <c r="G293" s="1154"/>
      <c r="H293" s="1154" t="s">
        <v>1189</v>
      </c>
      <c r="I293" s="1153"/>
      <c r="J293" s="360" t="s">
        <v>7574</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7575</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7576</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7577</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7578</v>
      </c>
      <c r="B297" s="1151" t="s">
        <v>7070</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7579</v>
      </c>
      <c r="C298" s="1171"/>
      <c r="D298" s="1181"/>
      <c r="E298" s="1165"/>
      <c r="F298" s="1165"/>
      <c r="G298" s="1190"/>
      <c r="H298" s="1165"/>
      <c r="I298" s="1165"/>
      <c r="J298" s="1172"/>
      <c r="K298" s="1165"/>
      <c r="L298" s="1165"/>
      <c r="M298" s="1165"/>
      <c r="N298" s="1165" t="s">
        <v>5344</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7557</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7557</v>
      </c>
      <c r="C300" s="1159" t="s">
        <v>7580</v>
      </c>
      <c r="D300" s="1181"/>
      <c r="E300" s="1165"/>
      <c r="F300" s="1165"/>
      <c r="G300" s="1165"/>
      <c r="H300" s="1165"/>
      <c r="I300" s="1165"/>
      <c r="J300" s="159" t="s">
        <v>7580</v>
      </c>
      <c r="K300" s="1165"/>
      <c r="L300" s="1165"/>
      <c r="M300" s="1165"/>
      <c r="N300" s="1165" t="s">
        <v>5873</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7581</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7582</v>
      </c>
      <c r="B302" s="1176" t="s">
        <v>7070</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7583</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7584</v>
      </c>
      <c r="C304" s="1171" t="s">
        <v>2846</v>
      </c>
      <c r="D304" s="1160" t="s">
        <v>5167</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7585</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7586</v>
      </c>
      <c r="B305" s="1176" t="s">
        <v>7164</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7166</v>
      </c>
      <c r="C306" s="1159" t="s">
        <v>6125</v>
      </c>
      <c r="D306" s="1160" t="s">
        <v>4348</v>
      </c>
      <c r="E306" s="1165"/>
      <c r="F306" s="1165"/>
      <c r="G306" s="1165"/>
      <c r="H306" s="1160" t="s">
        <v>6125</v>
      </c>
      <c r="I306" s="1165"/>
      <c r="J306" s="1165"/>
      <c r="K306" s="1165"/>
      <c r="L306" s="1165"/>
      <c r="M306" s="1165"/>
      <c r="N306" s="1165"/>
      <c r="O306" s="1165"/>
      <c r="P306" s="1165"/>
      <c r="Q306" s="1165"/>
      <c r="R306" s="159" t="s">
        <v>5800</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7587</v>
      </c>
      <c r="B307" s="1176" t="s">
        <v>7068</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7588</v>
      </c>
      <c r="B308" s="1176" t="s">
        <v>7589</v>
      </c>
      <c r="C308" s="1159" t="s">
        <v>7590</v>
      </c>
      <c r="D308" s="1160" t="s">
        <v>7590</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7591</v>
      </c>
      <c r="C309" s="1177" t="s">
        <v>7592</v>
      </c>
      <c r="D309" s="1185" t="s">
        <v>7593</v>
      </c>
      <c r="E309" s="1153"/>
      <c r="F309" s="1153"/>
      <c r="G309" s="1153"/>
      <c r="H309" s="1153"/>
      <c r="I309" s="1153"/>
      <c r="J309" s="1153"/>
      <c r="K309" s="1153"/>
      <c r="L309" s="1153"/>
      <c r="M309" s="1153"/>
      <c r="N309" s="1153"/>
      <c r="O309" s="1153"/>
      <c r="P309" s="1153"/>
      <c r="Q309" s="1153"/>
      <c r="R309" s="1153"/>
      <c r="S309" s="1153"/>
      <c r="T309" s="1153"/>
      <c r="U309" s="1153"/>
      <c r="V309" s="1185" t="s">
        <v>7592</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7594</v>
      </c>
      <c r="B310" s="1176" t="s">
        <v>7595</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7596</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7597</v>
      </c>
      <c r="C312" s="1159" t="s">
        <v>7598</v>
      </c>
      <c r="D312" s="1160" t="s">
        <v>7598</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7599</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7600</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7601</v>
      </c>
      <c r="C315" s="1177" t="s">
        <v>7602</v>
      </c>
      <c r="D315" s="1185" t="s">
        <v>3746</v>
      </c>
      <c r="E315" s="1153"/>
      <c r="F315" s="1153"/>
      <c r="G315" s="1153"/>
      <c r="H315" s="1185" t="s">
        <v>7602</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7603</v>
      </c>
      <c r="C316" s="1171" t="s">
        <v>7604</v>
      </c>
      <c r="D316" s="1181"/>
      <c r="E316" s="1165"/>
      <c r="F316" s="1165"/>
      <c r="G316" s="1165"/>
      <c r="H316" s="159" t="s">
        <v>7605</v>
      </c>
      <c r="I316" s="1165"/>
      <c r="J316" s="1165"/>
      <c r="K316" s="1165"/>
      <c r="L316" s="1165"/>
      <c r="M316" s="159" t="s">
        <v>7606</v>
      </c>
      <c r="N316" s="1165"/>
      <c r="O316" s="1165"/>
      <c r="P316" s="1165"/>
      <c r="Q316" s="1165"/>
      <c r="R316" s="1165"/>
      <c r="S316" s="1165"/>
      <c r="T316" s="1165"/>
      <c r="U316" s="1165"/>
      <c r="V316" s="159" t="s">
        <v>7604</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7607</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7608</v>
      </c>
      <c r="B317" s="1176" t="s">
        <v>7068</v>
      </c>
      <c r="C317" s="1177" t="s">
        <v>7609</v>
      </c>
      <c r="D317" s="1180"/>
      <c r="E317" s="1153"/>
      <c r="F317" s="1153"/>
      <c r="G317" s="1153"/>
      <c r="H317" s="1153"/>
      <c r="I317" s="1153"/>
      <c r="J317" s="1153"/>
      <c r="K317" s="1153"/>
      <c r="L317" s="1185" t="s">
        <v>3787</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4550</v>
      </c>
      <c r="D319" s="1185" t="s">
        <v>7613</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5616</v>
      </c>
      <c r="D321" s="1203"/>
      <c r="E321" s="1197"/>
      <c r="F321" s="1153"/>
      <c r="G321" s="1197"/>
      <c r="H321" s="360" t="s">
        <v>1321</v>
      </c>
      <c r="I321" s="1197"/>
      <c r="J321" s="1198"/>
      <c r="K321" s="1153"/>
      <c r="L321" s="1174" t="s">
        <v>5616</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4453</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7068</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7039</v>
      </c>
      <c r="B3" s="1235" t="s">
        <v>7723</v>
      </c>
      <c r="C3" s="1236" t="s">
        <v>985</v>
      </c>
      <c r="D3" s="1237" t="s">
        <v>734</v>
      </c>
      <c r="E3" s="1238" t="s">
        <v>734</v>
      </c>
      <c r="F3" s="1239" t="s">
        <v>2643</v>
      </c>
      <c r="G3" s="1235" t="s">
        <v>3212</v>
      </c>
      <c r="H3" s="878" t="s">
        <v>7724</v>
      </c>
      <c r="I3" s="1240" t="s">
        <v>7725</v>
      </c>
      <c r="J3" s="878" t="s">
        <v>6804</v>
      </c>
      <c r="K3" s="1241" t="s">
        <v>7726</v>
      </c>
      <c r="L3" s="1240" t="s">
        <v>4052</v>
      </c>
      <c r="M3" s="993" t="s">
        <v>7727</v>
      </c>
      <c r="N3" s="878" t="s">
        <v>7728</v>
      </c>
      <c r="O3" s="1242" t="s">
        <v>7729</v>
      </c>
      <c r="P3" s="1243" t="s">
        <v>7730</v>
      </c>
      <c r="Q3" s="1242" t="s">
        <v>7731</v>
      </c>
      <c r="R3" s="878" t="s">
        <v>7732</v>
      </c>
      <c r="S3" s="1244" t="s">
        <v>7733</v>
      </c>
      <c r="T3" s="881" t="s">
        <v>7734</v>
      </c>
      <c r="U3" s="1243" t="s">
        <v>7735</v>
      </c>
      <c r="V3" s="878" t="s">
        <v>7736</v>
      </c>
      <c r="W3" s="878" t="s">
        <v>6587</v>
      </c>
      <c r="X3" s="1244" t="s">
        <v>2109</v>
      </c>
      <c r="Y3" s="878" t="s">
        <v>1706</v>
      </c>
      <c r="Z3" s="1244" t="s">
        <v>7737</v>
      </c>
      <c r="AA3" s="878" t="s">
        <v>7738</v>
      </c>
      <c r="AB3" s="1244"/>
      <c r="AC3" s="878" t="s">
        <v>7739</v>
      </c>
      <c r="AD3" s="878" t="s">
        <v>3702</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5007</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2110</v>
      </c>
      <c r="BY3" s="1245"/>
      <c r="BZ3" s="879"/>
      <c r="CA3" s="1244" t="s">
        <v>6024</v>
      </c>
      <c r="CB3" s="1244" t="s">
        <v>367</v>
      </c>
      <c r="CC3" s="1244" t="s">
        <v>2222</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6558</v>
      </c>
      <c r="B4" s="1235" t="s">
        <v>7772</v>
      </c>
      <c r="C4" s="1236" t="s">
        <v>641</v>
      </c>
      <c r="D4" s="1237" t="s">
        <v>641</v>
      </c>
      <c r="E4" s="1238" t="s">
        <v>910</v>
      </c>
      <c r="F4" s="1239" t="s">
        <v>4559</v>
      </c>
      <c r="G4" s="1235" t="s">
        <v>5058</v>
      </c>
      <c r="H4" s="1247" t="s">
        <v>7773</v>
      </c>
      <c r="I4" s="1248" t="s">
        <v>7774</v>
      </c>
      <c r="J4" s="879"/>
      <c r="K4" s="878" t="s">
        <v>7775</v>
      </c>
      <c r="L4" s="1245"/>
      <c r="M4" s="1243" t="s">
        <v>7776</v>
      </c>
      <c r="N4" s="879"/>
      <c r="O4" s="881" t="s">
        <v>7777</v>
      </c>
      <c r="P4" s="1242" t="s">
        <v>7778</v>
      </c>
      <c r="Q4" s="1245"/>
      <c r="R4" s="881" t="s">
        <v>7779</v>
      </c>
      <c r="S4" s="879"/>
      <c r="T4" s="878" t="s">
        <v>7780</v>
      </c>
      <c r="U4" s="881" t="s">
        <v>6657</v>
      </c>
      <c r="V4" s="1243" t="s">
        <v>7781</v>
      </c>
      <c r="W4" s="881" t="s">
        <v>1227</v>
      </c>
      <c r="X4" s="881" t="s">
        <v>2066</v>
      </c>
      <c r="Y4" s="881" t="s">
        <v>2145</v>
      </c>
      <c r="Z4" s="1243" t="s">
        <v>3867</v>
      </c>
      <c r="AA4" s="1065"/>
      <c r="AB4" s="1249" t="s">
        <v>7782</v>
      </c>
      <c r="AC4" s="881" t="s">
        <v>3183</v>
      </c>
      <c r="AD4" s="881" t="s">
        <v>6125</v>
      </c>
      <c r="AE4" s="1065"/>
      <c r="AF4" s="1240" t="s">
        <v>6922</v>
      </c>
      <c r="AG4" s="1245"/>
      <c r="AH4" s="1242" t="s">
        <v>7783</v>
      </c>
      <c r="AI4" s="1242" t="s">
        <v>4888</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5095</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5202</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7795</v>
      </c>
      <c r="C5" s="1236" t="s">
        <v>823</v>
      </c>
      <c r="D5" s="1237" t="s">
        <v>641</v>
      </c>
      <c r="E5" s="1238" t="s">
        <v>735</v>
      </c>
      <c r="F5" s="1239" t="s">
        <v>1130</v>
      </c>
      <c r="G5" s="1235" t="s">
        <v>5880</v>
      </c>
      <c r="H5" s="878" t="s">
        <v>7796</v>
      </c>
      <c r="I5" s="878" t="s">
        <v>6861</v>
      </c>
      <c r="J5" s="878"/>
      <c r="K5" s="1242" t="s">
        <v>7797</v>
      </c>
      <c r="L5" s="1243" t="s">
        <v>7798</v>
      </c>
      <c r="M5" s="878"/>
      <c r="N5" s="878"/>
      <c r="O5" s="1240" t="s">
        <v>7799</v>
      </c>
      <c r="P5" s="878" t="s">
        <v>7800</v>
      </c>
      <c r="Q5" s="878" t="s">
        <v>7801</v>
      </c>
      <c r="R5" s="1243" t="s">
        <v>7802</v>
      </c>
      <c r="S5" s="878"/>
      <c r="T5" s="1242" t="s">
        <v>7803</v>
      </c>
      <c r="U5" s="1242" t="s">
        <v>7804</v>
      </c>
      <c r="V5" s="878"/>
      <c r="W5" s="878" t="s">
        <v>7083</v>
      </c>
      <c r="X5" s="878"/>
      <c r="Y5" s="878" t="s">
        <v>1941</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2973</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7287</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7821</v>
      </c>
      <c r="C6" s="1236" t="s">
        <v>1131</v>
      </c>
      <c r="D6" s="1237" t="s">
        <v>331</v>
      </c>
      <c r="E6" s="1238" t="s">
        <v>823</v>
      </c>
      <c r="F6" s="1239" t="s">
        <v>4559</v>
      </c>
      <c r="G6" s="1235" t="s">
        <v>6096</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5930</v>
      </c>
      <c r="Y6" s="1242" t="s">
        <v>2383</v>
      </c>
      <c r="Z6" s="879"/>
      <c r="AA6" s="879"/>
      <c r="AB6" s="879"/>
      <c r="AC6" s="879"/>
      <c r="AD6" s="878" t="s">
        <v>7831</v>
      </c>
      <c r="AE6" s="1065"/>
      <c r="AF6" s="881" t="s">
        <v>458</v>
      </c>
      <c r="AG6" s="1065"/>
      <c r="AH6" s="879"/>
      <c r="AI6" s="879"/>
      <c r="AJ6" s="1243" t="s">
        <v>2197</v>
      </c>
      <c r="AK6" s="1242" t="s">
        <v>5906</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4368</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5880</v>
      </c>
      <c r="CM6" s="1257" t="s">
        <v>6586</v>
      </c>
      <c r="CN6" s="1257" t="s">
        <v>4745</v>
      </c>
      <c r="CO6" s="1255"/>
      <c r="CP6" s="1255"/>
      <c r="CQ6" s="1255"/>
      <c r="CR6" s="1255"/>
      <c r="CS6" s="1257" t="s">
        <v>7847</v>
      </c>
      <c r="CT6" s="101"/>
    </row>
    <row r="7" ht="15.75" customHeight="1">
      <c r="A7" s="1258" t="s">
        <v>6387</v>
      </c>
      <c r="B7" s="1235" t="s">
        <v>7848</v>
      </c>
      <c r="C7" s="1236" t="s">
        <v>823</v>
      </c>
      <c r="D7" s="1237" t="s">
        <v>1280</v>
      </c>
      <c r="E7" s="1238" t="s">
        <v>1280</v>
      </c>
      <c r="F7" s="1239" t="s">
        <v>4813</v>
      </c>
      <c r="G7" s="1235" t="s">
        <v>2973</v>
      </c>
      <c r="H7" s="881" t="s">
        <v>7849</v>
      </c>
      <c r="I7" s="1241" t="s">
        <v>7850</v>
      </c>
      <c r="J7" s="1259"/>
      <c r="K7" s="881" t="s">
        <v>7851</v>
      </c>
      <c r="L7" s="1260"/>
      <c r="M7" s="1240" t="s">
        <v>7852</v>
      </c>
      <c r="N7" s="879"/>
      <c r="O7" s="879"/>
      <c r="P7" s="1244" t="s">
        <v>7853</v>
      </c>
      <c r="Q7" s="1245"/>
      <c r="R7" s="878"/>
      <c r="S7" s="879"/>
      <c r="T7" s="879"/>
      <c r="U7" s="1244" t="s">
        <v>7854</v>
      </c>
      <c r="V7" s="1244"/>
      <c r="W7" s="1240" t="s">
        <v>2043</v>
      </c>
      <c r="X7" s="881" t="s">
        <v>2163</v>
      </c>
      <c r="Y7" s="881" t="s">
        <v>1991</v>
      </c>
      <c r="Z7" s="1240" t="s">
        <v>7855</v>
      </c>
      <c r="AA7" s="1065"/>
      <c r="AB7" s="1065"/>
      <c r="AC7" s="1244" t="s">
        <v>7856</v>
      </c>
      <c r="AD7" s="881" t="s">
        <v>4348</v>
      </c>
      <c r="AE7" s="1065"/>
      <c r="AF7" s="881" t="s">
        <v>7857</v>
      </c>
      <c r="AG7" s="1260"/>
      <c r="AH7" s="1244" t="s">
        <v>7858</v>
      </c>
      <c r="AI7" s="1244" t="s">
        <v>1208</v>
      </c>
      <c r="AJ7" s="1244"/>
      <c r="AK7" s="878" t="s">
        <v>7859</v>
      </c>
      <c r="AL7" s="1244" t="s">
        <v>6083</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4934</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7871</v>
      </c>
      <c r="BZ7" s="1242" t="s">
        <v>7872</v>
      </c>
      <c r="CA7" s="1243" t="s">
        <v>1212</v>
      </c>
      <c r="CB7" s="1243" t="s">
        <v>7873</v>
      </c>
      <c r="CC7" s="1243" t="s">
        <v>472</v>
      </c>
      <c r="CD7" s="1264" t="s">
        <v>2360</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6537</v>
      </c>
      <c r="H8" s="881" t="s">
        <v>7877</v>
      </c>
      <c r="I8" s="881" t="s">
        <v>7878</v>
      </c>
      <c r="J8" s="1065"/>
      <c r="K8" s="879"/>
      <c r="L8" s="1245"/>
      <c r="M8" s="879"/>
      <c r="N8" s="879"/>
      <c r="O8" s="879"/>
      <c r="P8" s="878" t="s">
        <v>7879</v>
      </c>
      <c r="Q8" s="1245"/>
      <c r="R8" s="1240" t="s">
        <v>7880</v>
      </c>
      <c r="S8" s="879"/>
      <c r="T8" s="879"/>
      <c r="U8" s="1261" t="s">
        <v>7881</v>
      </c>
      <c r="V8" s="1260"/>
      <c r="W8" s="993" t="s">
        <v>779</v>
      </c>
      <c r="X8" s="1260" t="s">
        <v>3481</v>
      </c>
      <c r="Y8" s="1266" t="s">
        <v>4885</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7866</v>
      </c>
      <c r="CR8" s="1270"/>
      <c r="CS8" s="1270"/>
      <c r="CT8" s="1273"/>
    </row>
    <row r="9" ht="15.75" customHeight="1">
      <c r="A9" s="1274" t="s">
        <v>2802</v>
      </c>
      <c r="B9" s="1235" t="s">
        <v>7050</v>
      </c>
      <c r="C9" s="1236" t="s">
        <v>734</v>
      </c>
      <c r="D9" s="1237" t="s">
        <v>734</v>
      </c>
      <c r="E9" s="1238" t="s">
        <v>1409</v>
      </c>
      <c r="F9" s="1239" t="s">
        <v>330</v>
      </c>
      <c r="G9" s="1235" t="s">
        <v>5058</v>
      </c>
      <c r="H9" s="1275"/>
      <c r="I9" s="1275" t="s">
        <v>7892</v>
      </c>
      <c r="J9" s="879"/>
      <c r="K9" s="878" t="s">
        <v>7893</v>
      </c>
      <c r="L9" s="881" t="s">
        <v>7894</v>
      </c>
      <c r="M9" s="878" t="s">
        <v>7895</v>
      </c>
      <c r="N9" s="879"/>
      <c r="O9" s="878" t="s">
        <v>7896</v>
      </c>
      <c r="P9" s="878" t="s">
        <v>7897</v>
      </c>
      <c r="Q9" s="878" t="s">
        <v>7898</v>
      </c>
      <c r="R9" s="878" t="s">
        <v>7899</v>
      </c>
      <c r="S9" s="1242" t="s">
        <v>2844</v>
      </c>
      <c r="T9" s="879"/>
      <c r="U9" s="878" t="s">
        <v>3608</v>
      </c>
      <c r="V9" s="1245"/>
      <c r="W9" s="878" t="s">
        <v>4860</v>
      </c>
      <c r="X9" s="881" t="s">
        <v>3160</v>
      </c>
      <c r="Y9" s="881" t="s">
        <v>7900</v>
      </c>
      <c r="Z9" s="879"/>
      <c r="AA9" s="1243" t="s">
        <v>5505</v>
      </c>
      <c r="AB9" s="1245"/>
      <c r="AC9" s="878" t="s">
        <v>7901</v>
      </c>
      <c r="AD9" s="878" t="s">
        <v>1747</v>
      </c>
      <c r="AE9" s="878"/>
      <c r="AF9" s="878" t="s">
        <v>5570</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5007</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2128</v>
      </c>
      <c r="B10" s="1235" t="s">
        <v>7910</v>
      </c>
      <c r="C10" s="1236" t="s">
        <v>1409</v>
      </c>
      <c r="D10" s="1237" t="s">
        <v>734</v>
      </c>
      <c r="E10" s="1238" t="s">
        <v>734</v>
      </c>
      <c r="F10" s="1239" t="s">
        <v>823</v>
      </c>
      <c r="G10" s="1235" t="s">
        <v>4368</v>
      </c>
      <c r="H10" s="1275" t="s">
        <v>7911</v>
      </c>
      <c r="I10" s="1278" t="s">
        <v>2141</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3607</v>
      </c>
      <c r="X10" s="878" t="s">
        <v>4420</v>
      </c>
      <c r="Y10" s="1244" t="s">
        <v>1747</v>
      </c>
      <c r="Z10" s="879"/>
      <c r="AA10" s="879"/>
      <c r="AB10" s="1245"/>
      <c r="AC10" s="1244" t="s">
        <v>7925</v>
      </c>
      <c r="AD10" s="1244" t="s">
        <v>5312</v>
      </c>
      <c r="AE10" s="1242" t="s">
        <v>2371</v>
      </c>
      <c r="AF10" s="1244" t="s">
        <v>7926</v>
      </c>
      <c r="AG10" s="878" t="s">
        <v>7927</v>
      </c>
      <c r="AH10" s="1245"/>
      <c r="AI10" s="1245"/>
      <c r="AJ10" s="1245"/>
      <c r="AK10" s="878" t="s">
        <v>7928</v>
      </c>
      <c r="AL10" s="878" t="s">
        <v>2702</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5732</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6987</v>
      </c>
      <c r="B11" s="1235" t="s">
        <v>7934</v>
      </c>
      <c r="C11" s="1236" t="s">
        <v>823</v>
      </c>
      <c r="D11" s="1237" t="s">
        <v>330</v>
      </c>
      <c r="E11" s="1238" t="s">
        <v>734</v>
      </c>
      <c r="F11" s="1239" t="s">
        <v>219</v>
      </c>
      <c r="G11" s="1235" t="s">
        <v>4813</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5829</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2973</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3173</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2344</v>
      </c>
      <c r="Y12" s="881" t="s">
        <v>4010</v>
      </c>
      <c r="Z12" s="879"/>
      <c r="AA12" s="1242" t="s">
        <v>5976</v>
      </c>
      <c r="AB12" s="1245"/>
      <c r="AC12" s="881" t="s">
        <v>2198</v>
      </c>
      <c r="AD12" s="881" t="s">
        <v>2412</v>
      </c>
      <c r="AE12" s="881" t="s">
        <v>5883</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3722</v>
      </c>
      <c r="B13" s="1235" t="s">
        <v>7957</v>
      </c>
      <c r="C13" s="1236" t="s">
        <v>1409</v>
      </c>
      <c r="D13" s="1237" t="s">
        <v>735</v>
      </c>
      <c r="E13" s="1238" t="s">
        <v>1409</v>
      </c>
      <c r="F13" s="1239" t="s">
        <v>735</v>
      </c>
      <c r="G13" s="1235" t="s">
        <v>3553</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4696</v>
      </c>
      <c r="Y13" s="878" t="s">
        <v>372</v>
      </c>
      <c r="Z13" s="1244" t="s">
        <v>4722</v>
      </c>
      <c r="AA13" s="878" t="s">
        <v>7969</v>
      </c>
      <c r="AB13" s="1244"/>
      <c r="AC13" s="1244" t="s">
        <v>2194</v>
      </c>
      <c r="AD13" s="1244" t="s">
        <v>7970</v>
      </c>
      <c r="AE13" s="878" t="s">
        <v>5036</v>
      </c>
      <c r="AF13" s="878" t="s">
        <v>7971</v>
      </c>
      <c r="AG13" s="1245"/>
      <c r="AH13" s="1245"/>
      <c r="AI13" s="1245"/>
      <c r="AJ13" s="1245"/>
      <c r="AK13" s="1245"/>
      <c r="AL13" s="878" t="s">
        <v>5450</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4123</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4409</v>
      </c>
      <c r="BY13" s="878" t="s">
        <v>2985</v>
      </c>
      <c r="BZ13" s="879"/>
      <c r="CA13" s="1245"/>
      <c r="CB13" s="878" t="s">
        <v>1571</v>
      </c>
      <c r="CC13" s="1245"/>
      <c r="CD13" s="1245"/>
      <c r="CE13" s="1270"/>
      <c r="CF13" s="879"/>
      <c r="CG13" s="1245"/>
      <c r="CH13" s="1270"/>
      <c r="CI13" s="1270"/>
      <c r="CJ13" s="1255" t="s">
        <v>7984</v>
      </c>
      <c r="CK13" s="1255"/>
      <c r="CL13" s="1271" t="s">
        <v>4559</v>
      </c>
      <c r="CM13" s="1255" t="s">
        <v>7985</v>
      </c>
      <c r="CN13" s="1255" t="s">
        <v>1129</v>
      </c>
      <c r="CO13" s="1255" t="s">
        <v>4835</v>
      </c>
      <c r="CP13" s="1255" t="s">
        <v>7865</v>
      </c>
      <c r="CQ13" s="1255" t="s">
        <v>7862</v>
      </c>
      <c r="CR13" s="1270"/>
      <c r="CS13" s="1270"/>
      <c r="CT13" s="92"/>
    </row>
    <row r="14" ht="15.75" customHeight="1">
      <c r="A14" s="1296" t="s">
        <v>4811</v>
      </c>
      <c r="B14" s="1235" t="s">
        <v>7986</v>
      </c>
      <c r="C14" s="1236" t="s">
        <v>432</v>
      </c>
      <c r="D14" s="1237" t="s">
        <v>432</v>
      </c>
      <c r="E14" s="1238" t="s">
        <v>1409</v>
      </c>
      <c r="F14" s="1239" t="s">
        <v>3391</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4942</v>
      </c>
      <c r="X14" s="881" t="s">
        <v>7994</v>
      </c>
      <c r="Y14" s="1244" t="s">
        <v>2628</v>
      </c>
      <c r="Z14" s="879"/>
      <c r="AA14" s="879"/>
      <c r="AB14" s="1245"/>
      <c r="AC14" s="878" t="s">
        <v>7995</v>
      </c>
      <c r="AD14" s="1241" t="s">
        <v>193</v>
      </c>
      <c r="AE14" s="879"/>
      <c r="AF14" s="879"/>
      <c r="AG14" s="1245"/>
      <c r="AH14" s="1244" t="s">
        <v>5249</v>
      </c>
      <c r="AI14" s="1245"/>
      <c r="AJ14" s="1245"/>
      <c r="AK14" s="1244" t="s">
        <v>4649</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5401</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3262</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2303</v>
      </c>
      <c r="AD17" s="881" t="s">
        <v>3861</v>
      </c>
      <c r="AE17" s="1065"/>
      <c r="AF17" s="1243" t="s">
        <v>8027</v>
      </c>
      <c r="AG17" s="1245"/>
      <c r="AH17" s="1243" t="s">
        <v>1606</v>
      </c>
      <c r="AI17" s="1243" t="s">
        <v>2925</v>
      </c>
      <c r="AJ17" s="1245"/>
      <c r="AK17" s="878" t="s">
        <v>4118</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7145</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8029</v>
      </c>
      <c r="C18" s="1236" t="s">
        <v>735</v>
      </c>
      <c r="D18" s="1237" t="s">
        <v>1409</v>
      </c>
      <c r="E18" s="1238" t="s">
        <v>735</v>
      </c>
      <c r="F18" s="1239" t="s">
        <v>734</v>
      </c>
      <c r="G18" s="1235" t="s">
        <v>2973</v>
      </c>
      <c r="H18" s="1275"/>
      <c r="I18" s="1275" t="s">
        <v>8030</v>
      </c>
      <c r="J18" s="878"/>
      <c r="K18" s="1244" t="s">
        <v>8031</v>
      </c>
      <c r="L18" s="1244"/>
      <c r="M18" s="1244" t="s">
        <v>8032</v>
      </c>
      <c r="N18" s="879"/>
      <c r="O18" s="1244" t="s">
        <v>8033</v>
      </c>
      <c r="P18" s="879"/>
      <c r="Q18" s="1245"/>
      <c r="R18" s="878" t="s">
        <v>8034</v>
      </c>
      <c r="S18" s="993" t="s">
        <v>3829</v>
      </c>
      <c r="T18" s="1244" t="s">
        <v>8035</v>
      </c>
      <c r="U18" s="878" t="s">
        <v>8036</v>
      </c>
      <c r="V18" s="1244"/>
      <c r="W18" s="1244" t="s">
        <v>5493</v>
      </c>
      <c r="X18" s="878" t="s">
        <v>3395</v>
      </c>
      <c r="Y18" s="1244" t="s">
        <v>3014</v>
      </c>
      <c r="Z18" s="879"/>
      <c r="AA18" s="879"/>
      <c r="AB18" s="1245"/>
      <c r="AC18" s="1244" t="s">
        <v>3828</v>
      </c>
      <c r="AD18" s="878" t="s">
        <v>1949</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4791</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1998</v>
      </c>
      <c r="BW18" s="1245"/>
      <c r="BX18" s="879"/>
      <c r="BY18" s="878" t="s">
        <v>2171</v>
      </c>
      <c r="BZ18" s="879"/>
      <c r="CA18" s="1245"/>
      <c r="CB18" s="878" t="s">
        <v>4405</v>
      </c>
      <c r="CC18" s="1244" t="s">
        <v>8045</v>
      </c>
      <c r="CD18" s="1244"/>
      <c r="CE18" s="1245"/>
      <c r="CF18" s="879"/>
      <c r="CG18" s="1245"/>
      <c r="CH18" s="1245"/>
      <c r="CI18" s="1245"/>
      <c r="CJ18" s="1245"/>
      <c r="CK18" s="1245"/>
      <c r="CL18" s="1245"/>
      <c r="CM18" s="1244" t="s">
        <v>8046</v>
      </c>
      <c r="CN18" s="1244" t="s">
        <v>1631</v>
      </c>
      <c r="CO18" s="1244" t="s">
        <v>2065</v>
      </c>
      <c r="CP18" s="1244" t="s">
        <v>8047</v>
      </c>
      <c r="CQ18" s="878" t="s">
        <v>8048</v>
      </c>
      <c r="CR18" s="1244" t="s">
        <v>1779</v>
      </c>
      <c r="CS18" s="878" t="s">
        <v>8049</v>
      </c>
      <c r="CT18" s="92"/>
    </row>
    <row r="19" ht="15.75" customHeight="1">
      <c r="A19" s="1302" t="s">
        <v>4615</v>
      </c>
      <c r="B19" s="1235" t="s">
        <v>8050</v>
      </c>
      <c r="C19" s="1236" t="s">
        <v>1409</v>
      </c>
      <c r="D19" s="1237" t="s">
        <v>1409</v>
      </c>
      <c r="E19" s="1238" t="s">
        <v>1409</v>
      </c>
      <c r="F19" s="1239" t="s">
        <v>735</v>
      </c>
      <c r="G19" s="1235" t="s">
        <v>4745</v>
      </c>
      <c r="H19" s="1275"/>
      <c r="I19" s="1275" t="s">
        <v>8051</v>
      </c>
      <c r="J19" s="878"/>
      <c r="K19" s="878" t="s">
        <v>6358</v>
      </c>
      <c r="L19" s="1244"/>
      <c r="M19" s="879"/>
      <c r="N19" s="879"/>
      <c r="O19" s="879"/>
      <c r="P19" s="879"/>
      <c r="Q19" s="1245"/>
      <c r="R19" s="1244" t="s">
        <v>8052</v>
      </c>
      <c r="S19" s="879"/>
      <c r="T19" s="1244" t="s">
        <v>8053</v>
      </c>
      <c r="U19" s="1244" t="s">
        <v>8054</v>
      </c>
      <c r="V19" s="1244" t="s">
        <v>8055</v>
      </c>
      <c r="W19" s="1244" t="s">
        <v>3220</v>
      </c>
      <c r="X19" s="878" t="s">
        <v>2525</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6586</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7064</v>
      </c>
      <c r="C20" s="1236" t="s">
        <v>1409</v>
      </c>
      <c r="D20" s="1237" t="s">
        <v>1409</v>
      </c>
      <c r="E20" s="1238" t="s">
        <v>1409</v>
      </c>
      <c r="F20" s="1239" t="s">
        <v>1409</v>
      </c>
      <c r="G20" s="1235" t="s">
        <v>4745</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3971</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2418</v>
      </c>
      <c r="X21" s="878"/>
      <c r="Y21" s="1244" t="s">
        <v>3204</v>
      </c>
      <c r="Z21" s="878"/>
      <c r="AA21" s="878"/>
      <c r="AB21" s="1244"/>
      <c r="AC21" s="1244" t="s">
        <v>8083</v>
      </c>
      <c r="AD21" s="1244" t="s">
        <v>4736</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5007</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4929</v>
      </c>
      <c r="Z22" s="879"/>
      <c r="AA22" s="879"/>
      <c r="AB22" s="1245"/>
      <c r="AC22" s="1244" t="s">
        <v>8095</v>
      </c>
      <c r="AD22" s="1244" t="s">
        <v>3907</v>
      </c>
      <c r="AE22" s="1065"/>
      <c r="AF22" s="881" t="s">
        <v>716</v>
      </c>
      <c r="AG22" s="1260"/>
      <c r="AH22" s="1244" t="s">
        <v>4693</v>
      </c>
      <c r="AI22" s="1244" t="s">
        <v>5454</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5290</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7002</v>
      </c>
      <c r="B23" s="1235" t="s">
        <v>8097</v>
      </c>
      <c r="C23" s="1236" t="s">
        <v>1409</v>
      </c>
      <c r="D23" s="1237" t="s">
        <v>1409</v>
      </c>
      <c r="E23" s="1238" t="s">
        <v>1409</v>
      </c>
      <c r="F23" s="1239" t="s">
        <v>1409</v>
      </c>
      <c r="G23" s="1235" t="s">
        <v>2643</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5120</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5093</v>
      </c>
      <c r="B24" s="1235" t="s">
        <v>7066</v>
      </c>
      <c r="C24" s="1236" t="s">
        <v>1409</v>
      </c>
      <c r="D24" s="1237" t="s">
        <v>735</v>
      </c>
      <c r="E24" s="1238" t="s">
        <v>734</v>
      </c>
      <c r="F24" s="1239" t="s">
        <v>1280</v>
      </c>
      <c r="G24" s="1235" t="s">
        <v>5007</v>
      </c>
      <c r="H24" s="1280" t="s">
        <v>8112</v>
      </c>
      <c r="I24" s="1280" t="s">
        <v>5099</v>
      </c>
      <c r="J24" s="1065"/>
      <c r="K24" s="1244" t="s">
        <v>8113</v>
      </c>
      <c r="L24" s="1244"/>
      <c r="M24" s="878"/>
      <c r="N24" s="1244" t="s">
        <v>8114</v>
      </c>
      <c r="O24" s="1244" t="s">
        <v>8115</v>
      </c>
      <c r="P24" s="1244" t="s">
        <v>8116</v>
      </c>
      <c r="Q24" s="1244" t="s">
        <v>8117</v>
      </c>
      <c r="R24" s="1244" t="s">
        <v>8118</v>
      </c>
      <c r="S24" s="1244" t="s">
        <v>5119</v>
      </c>
      <c r="T24" s="1244" t="s">
        <v>8119</v>
      </c>
      <c r="U24" s="1244" t="s">
        <v>8120</v>
      </c>
      <c r="V24" s="1244"/>
      <c r="W24" s="1244" t="s">
        <v>5799</v>
      </c>
      <c r="X24" s="878"/>
      <c r="Y24" s="879"/>
      <c r="Z24" s="879"/>
      <c r="AA24" s="879"/>
      <c r="AB24" s="1245"/>
      <c r="AC24" s="1244" t="s">
        <v>8121</v>
      </c>
      <c r="AD24" s="1244" t="s">
        <v>8122</v>
      </c>
      <c r="AE24" s="878"/>
      <c r="AF24" s="1244" t="s">
        <v>6607</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2347</v>
      </c>
      <c r="BW24" s="1244" t="s">
        <v>4108</v>
      </c>
      <c r="BX24" s="1244" t="s">
        <v>123</v>
      </c>
      <c r="BY24" s="1240" t="s">
        <v>4767</v>
      </c>
      <c r="BZ24" s="1244" t="s">
        <v>2194</v>
      </c>
      <c r="CA24" s="1244" t="s">
        <v>5360</v>
      </c>
      <c r="CB24" s="1244" t="s">
        <v>2044</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4733</v>
      </c>
    </row>
    <row r="25" ht="15.75" customHeight="1">
      <c r="A25" s="1265" t="s">
        <v>7036</v>
      </c>
      <c r="B25" s="1235" t="s">
        <v>8135</v>
      </c>
      <c r="C25" s="1236" t="s">
        <v>1409</v>
      </c>
      <c r="D25" s="1237" t="s">
        <v>735</v>
      </c>
      <c r="E25" s="1238" t="s">
        <v>1409</v>
      </c>
      <c r="F25" s="1239" t="s">
        <v>823</v>
      </c>
      <c r="G25" s="1235" t="s">
        <v>4745</v>
      </c>
      <c r="H25" s="1275"/>
      <c r="I25" s="1275" t="s">
        <v>8136</v>
      </c>
      <c r="J25" s="878"/>
      <c r="K25" s="878" t="s">
        <v>8137</v>
      </c>
      <c r="L25" s="1242" t="s">
        <v>3469</v>
      </c>
      <c r="M25" s="879"/>
      <c r="N25" s="879"/>
      <c r="O25" s="879"/>
      <c r="P25" s="878" t="s">
        <v>8138</v>
      </c>
      <c r="Q25" s="1245"/>
      <c r="R25" s="881" t="s">
        <v>8139</v>
      </c>
      <c r="S25" s="879"/>
      <c r="T25" s="879"/>
      <c r="U25" s="878" t="s">
        <v>747</v>
      </c>
      <c r="V25" s="1244"/>
      <c r="W25" s="1244" t="s">
        <v>4293</v>
      </c>
      <c r="X25" s="878" t="s">
        <v>3224</v>
      </c>
      <c r="Y25" s="881" t="s">
        <v>8140</v>
      </c>
      <c r="Z25" s="879"/>
      <c r="AA25" s="879"/>
      <c r="AB25" s="1245"/>
      <c r="AC25" s="1244" t="s">
        <v>8141</v>
      </c>
      <c r="AD25" s="1244" t="s">
        <v>8142</v>
      </c>
      <c r="AE25" s="878"/>
      <c r="AF25" s="1244" t="s">
        <v>8143</v>
      </c>
      <c r="AG25" s="1244"/>
      <c r="AH25" s="1244" t="s">
        <v>8144</v>
      </c>
      <c r="AI25" s="1245"/>
      <c r="AJ25" s="1245"/>
      <c r="AK25" s="960" t="s">
        <v>3517</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4934</v>
      </c>
      <c r="CP25" s="1245"/>
      <c r="CQ25" s="1245"/>
      <c r="CR25" s="1245"/>
      <c r="CS25" s="1245"/>
      <c r="CT25" s="92"/>
    </row>
    <row r="26">
      <c r="A26" s="1300" t="s">
        <v>6957</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7940</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3611</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3641</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7210</v>
      </c>
      <c r="Y27" s="881" t="s">
        <v>3873</v>
      </c>
      <c r="Z27" s="879"/>
      <c r="AA27" s="878" t="s">
        <v>8152</v>
      </c>
      <c r="AB27" s="1245"/>
      <c r="AC27" s="878" t="s">
        <v>8153</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5339</v>
      </c>
      <c r="Z28" s="879"/>
      <c r="AA28" s="879"/>
      <c r="AB28" s="1245"/>
      <c r="AC28" s="879"/>
      <c r="AD28" s="879"/>
      <c r="AE28" s="1065"/>
      <c r="AF28" s="1242" t="s">
        <v>5664</v>
      </c>
      <c r="AG28" s="1245"/>
      <c r="AH28" s="1245"/>
      <c r="AI28" s="1245"/>
      <c r="AJ28" s="1245"/>
      <c r="AK28" s="1245"/>
      <c r="AL28" s="879"/>
      <c r="AM28" s="879"/>
      <c r="AN28" s="879"/>
      <c r="AO28" s="879"/>
      <c r="AP28" s="879"/>
      <c r="AQ28" s="879"/>
      <c r="AR28" s="879"/>
      <c r="AS28" s="879"/>
      <c r="AT28" s="879"/>
      <c r="AU28" s="879"/>
      <c r="AV28" s="879"/>
      <c r="AW28" s="879"/>
      <c r="AX28" s="878" t="s">
        <v>7115</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8154</v>
      </c>
      <c r="J29" s="879"/>
      <c r="K29" s="878" t="s">
        <v>8155</v>
      </c>
      <c r="L29" s="1245"/>
      <c r="M29" s="878" t="s">
        <v>8156</v>
      </c>
      <c r="N29" s="879"/>
      <c r="O29" s="879"/>
      <c r="P29" s="1244" t="s">
        <v>8157</v>
      </c>
      <c r="Q29" s="1245"/>
      <c r="R29" s="879"/>
      <c r="S29" s="878" t="s">
        <v>3666</v>
      </c>
      <c r="T29" s="878"/>
      <c r="U29" s="1244" t="s">
        <v>3457</v>
      </c>
      <c r="V29" s="1245"/>
      <c r="W29" s="879"/>
      <c r="X29" s="878" t="s">
        <v>8158</v>
      </c>
      <c r="Y29" s="878" t="s">
        <v>4974</v>
      </c>
      <c r="Z29" s="879"/>
      <c r="AA29" s="878" t="s">
        <v>8159</v>
      </c>
      <c r="AB29" s="1245"/>
      <c r="AC29" s="878" t="s">
        <v>8160</v>
      </c>
      <c r="AD29" s="878" t="s">
        <v>5909</v>
      </c>
      <c r="AE29" s="878" t="s">
        <v>8161</v>
      </c>
      <c r="AF29" s="878" t="s">
        <v>6890</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7115</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2211</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5788</v>
      </c>
      <c r="Z32" s="879"/>
      <c r="AA32" s="879"/>
      <c r="AB32" s="1245"/>
      <c r="AC32" s="1244" t="s">
        <v>8173</v>
      </c>
      <c r="AD32" s="878" t="s">
        <v>2038</v>
      </c>
      <c r="AE32" s="878"/>
      <c r="AF32" s="1244" t="s">
        <v>6801</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5878</v>
      </c>
      <c r="B33" s="1235" t="s">
        <v>6096</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5380</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5880</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3459</v>
      </c>
      <c r="BZ34" s="1261" t="s">
        <v>8183</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5455</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5927</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6167</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5005</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4973</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5670</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5423</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5891</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5945</v>
      </c>
      <c r="R3" s="1065"/>
      <c r="S3" s="1260"/>
      <c r="T3" s="1308" t="s">
        <v>7386</v>
      </c>
      <c r="U3" s="1245"/>
      <c r="V3" s="1245"/>
      <c r="W3" s="1308" t="s">
        <v>8211</v>
      </c>
      <c r="X3" s="1245"/>
      <c r="Y3" s="1245"/>
      <c r="Z3" s="1353" t="s">
        <v>8212</v>
      </c>
      <c r="AA3" s="1245"/>
      <c r="AB3" s="1245"/>
      <c r="AC3" s="1245"/>
      <c r="AD3" s="1245"/>
      <c r="AE3" s="1245"/>
      <c r="AF3" s="1354"/>
      <c r="AG3" s="1354"/>
    </row>
    <row r="4">
      <c r="A4" s="1355" t="s">
        <v>5292</v>
      </c>
      <c r="B4" s="1346" t="s">
        <v>2554</v>
      </c>
      <c r="C4" s="1347" t="s">
        <v>735</v>
      </c>
      <c r="D4" s="1348" t="s">
        <v>735</v>
      </c>
      <c r="E4" s="1349" t="s">
        <v>735</v>
      </c>
      <c r="F4" s="1350" t="s">
        <v>823</v>
      </c>
      <c r="G4" s="1346" t="s">
        <v>823</v>
      </c>
      <c r="H4" s="1245"/>
      <c r="I4" s="92"/>
      <c r="J4" s="92"/>
      <c r="K4" s="1245"/>
      <c r="L4" s="1245"/>
      <c r="M4" s="1245"/>
      <c r="N4" s="1245"/>
      <c r="O4" s="1245"/>
      <c r="P4" s="1245"/>
      <c r="Q4" s="1240" t="s">
        <v>5794</v>
      </c>
      <c r="R4" s="879"/>
      <c r="S4" s="1245"/>
      <c r="T4" s="1242" t="s">
        <v>2028</v>
      </c>
      <c r="U4" s="1245"/>
      <c r="V4" s="1245"/>
      <c r="W4" s="1243" t="s">
        <v>8213</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8214</v>
      </c>
      <c r="X5" s="1245"/>
      <c r="Y5" s="1245"/>
      <c r="Z5" s="1244" t="s">
        <v>8215</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7334</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8216</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7359</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5570</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5248</v>
      </c>
      <c r="S15" s="1245"/>
      <c r="T15" s="1245"/>
      <c r="U15" s="1245"/>
      <c r="V15" s="1245"/>
      <c r="W15" s="879"/>
      <c r="X15" s="1245"/>
      <c r="Y15" s="1245"/>
      <c r="Z15" s="1245"/>
      <c r="AA15" s="1245"/>
      <c r="AB15" s="1245"/>
      <c r="AC15" s="1245"/>
      <c r="AD15" s="1245"/>
      <c r="AE15" s="1245"/>
      <c r="AF15" s="1354"/>
      <c r="AG15" s="1354"/>
    </row>
    <row r="16">
      <c r="A16" s="1356" t="s">
        <v>5323</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7165</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4006</v>
      </c>
      <c r="L2" s="1391" t="s">
        <v>231</v>
      </c>
      <c r="M2" s="1392" t="s">
        <v>8272</v>
      </c>
      <c r="N2" s="1392" t="s">
        <v>8273</v>
      </c>
      <c r="O2" s="1390" t="s">
        <v>8274</v>
      </c>
      <c r="P2" s="1391" t="s">
        <v>1217</v>
      </c>
      <c r="Q2" s="1393" t="s">
        <v>8275</v>
      </c>
      <c r="R2" s="1394" t="s">
        <v>4511</v>
      </c>
      <c r="S2" s="1393" t="s">
        <v>811</v>
      </c>
      <c r="T2" s="1394" t="s">
        <v>8276</v>
      </c>
      <c r="U2" s="1393" t="s">
        <v>8277</v>
      </c>
      <c r="V2" s="1395">
        <v>58.55</v>
      </c>
      <c r="W2" s="1396" t="s">
        <v>8278</v>
      </c>
      <c r="X2" s="1397" t="s">
        <v>8279</v>
      </c>
      <c r="Y2" s="1397">
        <v>46.63</v>
      </c>
      <c r="Z2" s="1398" t="s">
        <v>8280</v>
      </c>
      <c r="AA2" s="1397" t="s">
        <v>3277</v>
      </c>
      <c r="AB2" s="1397" t="s">
        <v>8281</v>
      </c>
      <c r="AC2" s="1398" t="s">
        <v>3836</v>
      </c>
      <c r="AD2" s="1387" t="s">
        <v>759</v>
      </c>
      <c r="AE2" s="1386" t="s">
        <v>3831</v>
      </c>
      <c r="AF2" s="1399" t="s">
        <v>8282</v>
      </c>
      <c r="AG2" s="1399" t="s">
        <v>8283</v>
      </c>
      <c r="AH2" s="1399" t="s">
        <v>3530</v>
      </c>
      <c r="AI2" s="1400" t="s">
        <v>8284</v>
      </c>
      <c r="AJ2" s="1400" t="s">
        <v>8285</v>
      </c>
      <c r="AK2" s="1400" t="s">
        <v>8286</v>
      </c>
      <c r="AL2" s="1401" t="s">
        <v>5964</v>
      </c>
      <c r="AM2" s="1402" t="s">
        <v>3447</v>
      </c>
      <c r="AN2" s="1402" t="s">
        <v>5234</v>
      </c>
      <c r="AO2" s="1403" t="s">
        <v>5710</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3524</v>
      </c>
      <c r="O3" s="1413" t="s">
        <v>8302</v>
      </c>
      <c r="P3" s="1413" t="s">
        <v>5402</v>
      </c>
      <c r="Q3" s="1414" t="s">
        <v>8303</v>
      </c>
      <c r="R3" s="1414" t="s">
        <v>6392</v>
      </c>
      <c r="S3" s="1414" t="s">
        <v>8273</v>
      </c>
      <c r="T3" s="1414" t="s">
        <v>8304</v>
      </c>
      <c r="U3" s="1415" t="s">
        <v>6980</v>
      </c>
      <c r="V3" s="1414" t="s">
        <v>8305</v>
      </c>
      <c r="W3" s="1416" t="s">
        <v>8306</v>
      </c>
      <c r="X3" s="1417" t="s">
        <v>2513</v>
      </c>
      <c r="Y3" s="1417" t="s">
        <v>3769</v>
      </c>
      <c r="Z3" s="1417" t="s">
        <v>8307</v>
      </c>
      <c r="AA3" s="1417" t="s">
        <v>8308</v>
      </c>
      <c r="AB3" s="1416" t="s">
        <v>2796</v>
      </c>
      <c r="AC3" s="1417" t="s">
        <v>4954</v>
      </c>
      <c r="AD3" s="1411" t="s">
        <v>8309</v>
      </c>
      <c r="AE3" s="1411" t="s">
        <v>8310</v>
      </c>
      <c r="AF3" s="1418" t="s">
        <v>8311</v>
      </c>
      <c r="AG3" s="1419" t="s">
        <v>8312</v>
      </c>
      <c r="AH3" s="1419" t="s">
        <v>2773</v>
      </c>
      <c r="AI3" s="1419" t="s">
        <v>3960</v>
      </c>
      <c r="AJ3" s="1418" t="s">
        <v>8313</v>
      </c>
      <c r="AK3" s="1419" t="s">
        <v>8314</v>
      </c>
      <c r="AL3" s="1419" t="s">
        <v>5910</v>
      </c>
      <c r="AM3" s="1420" t="s">
        <v>2238</v>
      </c>
      <c r="AN3" s="1420" t="s">
        <v>3597</v>
      </c>
      <c r="AO3" s="1421" t="s">
        <v>8315</v>
      </c>
      <c r="AP3" s="1421" t="s">
        <v>8316</v>
      </c>
      <c r="AQ3" s="1421" t="s">
        <v>8317</v>
      </c>
      <c r="AR3" s="1421" t="s">
        <v>6629</v>
      </c>
      <c r="AS3" s="1420" t="s">
        <v>5061</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5998</v>
      </c>
      <c r="L4" s="1429" t="s">
        <v>3516</v>
      </c>
      <c r="M4" s="1429" t="s">
        <v>8328</v>
      </c>
      <c r="N4" s="1429" t="s">
        <v>8329</v>
      </c>
      <c r="O4" s="1429" t="s">
        <v>8330</v>
      </c>
      <c r="P4" s="1429" t="s">
        <v>8331</v>
      </c>
      <c r="Q4" s="1430" t="s">
        <v>8332</v>
      </c>
      <c r="R4" s="1430" t="s">
        <v>8333</v>
      </c>
      <c r="S4" s="1430" t="s">
        <v>2388</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3295</v>
      </c>
      <c r="AG4" s="1433" t="s">
        <v>4450</v>
      </c>
      <c r="AH4" s="1433" t="s">
        <v>4546</v>
      </c>
      <c r="AI4" s="1433" t="s">
        <v>8344</v>
      </c>
      <c r="AJ4" s="1433" t="s">
        <v>8345</v>
      </c>
      <c r="AK4" s="1433" t="s">
        <v>8346</v>
      </c>
      <c r="AL4" s="1433" t="s">
        <v>8347</v>
      </c>
      <c r="AM4" s="1434" t="s">
        <v>8348</v>
      </c>
      <c r="AN4" s="1435" t="s">
        <v>8349</v>
      </c>
      <c r="AO4" s="1434" t="s">
        <v>8350</v>
      </c>
      <c r="AP4" s="1435" t="s">
        <v>8351</v>
      </c>
      <c r="AQ4" s="1434" t="s">
        <v>8352</v>
      </c>
      <c r="AR4" s="1434" t="s">
        <v>7072</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6028</v>
      </c>
      <c r="I5" s="1442" t="s">
        <v>4319</v>
      </c>
      <c r="J5" s="1442" t="s">
        <v>8358</v>
      </c>
      <c r="K5" s="1445" t="s">
        <v>3524</v>
      </c>
      <c r="L5" s="1446" t="s">
        <v>8359</v>
      </c>
      <c r="M5" s="1447" t="s">
        <v>8272</v>
      </c>
      <c r="N5" s="1447" t="s">
        <v>8273</v>
      </c>
      <c r="O5" s="1448" t="s">
        <v>8360</v>
      </c>
      <c r="P5" s="1445" t="s">
        <v>8202</v>
      </c>
      <c r="Q5" s="1447" t="s">
        <v>8275</v>
      </c>
      <c r="R5" s="1449" t="s">
        <v>6687</v>
      </c>
      <c r="S5" s="1447" t="s">
        <v>811</v>
      </c>
      <c r="T5" s="1444" t="s">
        <v>8361</v>
      </c>
      <c r="U5" s="1447" t="s">
        <v>8277</v>
      </c>
      <c r="V5" s="1445" t="s">
        <v>831</v>
      </c>
      <c r="W5" s="1442" t="s">
        <v>3732</v>
      </c>
      <c r="X5" s="1442" t="s">
        <v>8362</v>
      </c>
      <c r="Y5" s="1442" t="s">
        <v>6632</v>
      </c>
      <c r="Z5" s="1450" t="s">
        <v>3812</v>
      </c>
      <c r="AA5" s="1442" t="s">
        <v>5247</v>
      </c>
      <c r="AB5" s="1446" t="s">
        <v>517</v>
      </c>
      <c r="AC5" s="1447" t="s">
        <v>3836</v>
      </c>
      <c r="AD5" s="1446" t="s">
        <v>8363</v>
      </c>
      <c r="AE5" s="1451" t="s">
        <v>8364</v>
      </c>
      <c r="AF5" s="1451" t="s">
        <v>8365</v>
      </c>
      <c r="AG5" s="1452" t="s">
        <v>3875</v>
      </c>
      <c r="AH5" s="1442" t="s">
        <v>8366</v>
      </c>
      <c r="AI5" s="1447" t="s">
        <v>8284</v>
      </c>
      <c r="AJ5" s="1451" t="s">
        <v>8064</v>
      </c>
      <c r="AK5" s="1447" t="s">
        <v>8286</v>
      </c>
      <c r="AL5" s="1442" t="s">
        <v>4340</v>
      </c>
      <c r="AM5" s="1442" t="s">
        <v>8026</v>
      </c>
      <c r="AN5" s="1442" t="s">
        <v>5168</v>
      </c>
      <c r="AO5" s="1449" t="s">
        <v>8367</v>
      </c>
      <c r="AP5" s="1442" t="s">
        <v>8368</v>
      </c>
      <c r="AQ5" s="1442" t="s">
        <v>8369</v>
      </c>
      <c r="AR5" s="1442" t="s">
        <v>8370</v>
      </c>
      <c r="AS5" s="1442" t="s">
        <v>879</v>
      </c>
      <c r="AT5" s="1453" t="s">
        <v>1990</v>
      </c>
      <c r="AU5" s="1454" t="s">
        <v>8371</v>
      </c>
      <c r="AV5" s="1451" t="str">
        <f t="shared" si="1"/>
        <v>2:24</v>
      </c>
      <c r="AW5" s="1455" t="s">
        <v>8372</v>
      </c>
    </row>
    <row r="6" ht="15.75" customHeight="1">
      <c r="A6" s="1456" t="s">
        <v>430</v>
      </c>
      <c r="B6" s="1440" t="s">
        <v>8264</v>
      </c>
      <c r="C6" s="1441">
        <v>0.0493287037037037</v>
      </c>
      <c r="D6" s="1457" t="s">
        <v>8266</v>
      </c>
      <c r="E6" s="1458" t="s">
        <v>2511</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4511</v>
      </c>
      <c r="S6" s="1458" t="s">
        <v>8271</v>
      </c>
      <c r="T6" s="1459" t="s">
        <v>8276</v>
      </c>
      <c r="U6" s="1445" t="s">
        <v>8287</v>
      </c>
      <c r="V6" s="1453" t="s">
        <v>8095</v>
      </c>
      <c r="W6" s="1459" t="s">
        <v>8278</v>
      </c>
      <c r="X6" s="1459" t="s">
        <v>8279</v>
      </c>
      <c r="Y6" s="1460">
        <v>46.72</v>
      </c>
      <c r="Z6" s="1460" t="s">
        <v>3264</v>
      </c>
      <c r="AA6" s="1459" t="s">
        <v>3277</v>
      </c>
      <c r="AB6" s="1459" t="s">
        <v>8281</v>
      </c>
      <c r="AC6" s="1458" t="s">
        <v>5384</v>
      </c>
      <c r="AD6" s="1458" t="s">
        <v>6549</v>
      </c>
      <c r="AE6" s="1461" t="s">
        <v>3831</v>
      </c>
      <c r="AF6" s="1460" t="s">
        <v>8382</v>
      </c>
      <c r="AG6" s="1453" t="s">
        <v>8383</v>
      </c>
      <c r="AH6" s="1459" t="s">
        <v>3530</v>
      </c>
      <c r="AI6" s="1458" t="s">
        <v>5776</v>
      </c>
      <c r="AJ6" s="1460" t="s">
        <v>8384</v>
      </c>
      <c r="AK6" s="1460" t="s">
        <v>8385</v>
      </c>
      <c r="AL6" s="1461" t="s">
        <v>5964</v>
      </c>
      <c r="AM6" s="1459" t="s">
        <v>3447</v>
      </c>
      <c r="AN6" s="1453" t="s">
        <v>4040</v>
      </c>
      <c r="AO6" s="1453" t="s">
        <v>6507</v>
      </c>
      <c r="AP6" s="1453" t="s">
        <v>8386</v>
      </c>
      <c r="AQ6" s="1451" t="s">
        <v>8387</v>
      </c>
      <c r="AR6" s="1453" t="s">
        <v>8388</v>
      </c>
      <c r="AS6" s="1453" t="s">
        <v>8389</v>
      </c>
      <c r="AT6" s="1453" t="s">
        <v>8390</v>
      </c>
      <c r="AU6" s="1454" t="s">
        <v>8371</v>
      </c>
      <c r="AV6" s="1451" t="str">
        <f t="shared" si="1"/>
        <v>2:15</v>
      </c>
      <c r="AW6" s="1455"/>
    </row>
    <row r="7" ht="15.75" customHeight="1">
      <c r="A7" s="1439" t="s">
        <v>6285</v>
      </c>
      <c r="B7" s="1440" t="s">
        <v>8264</v>
      </c>
      <c r="C7" s="1441">
        <v>0.049444444444444444</v>
      </c>
      <c r="D7" s="1442" t="s">
        <v>8391</v>
      </c>
      <c r="E7" s="1442" t="s">
        <v>8392</v>
      </c>
      <c r="F7" s="1449" t="s">
        <v>8393</v>
      </c>
      <c r="G7" s="1447" t="s">
        <v>8269</v>
      </c>
      <c r="H7" s="1449" t="s">
        <v>8394</v>
      </c>
      <c r="I7" s="1449" t="s">
        <v>2765</v>
      </c>
      <c r="J7" s="1442" t="s">
        <v>8395</v>
      </c>
      <c r="K7" s="1449" t="s">
        <v>3137</v>
      </c>
      <c r="L7" s="1449" t="s">
        <v>3989</v>
      </c>
      <c r="M7" s="1449" t="s">
        <v>6210</v>
      </c>
      <c r="N7" s="1448" t="s">
        <v>8396</v>
      </c>
      <c r="O7" s="1449" t="s">
        <v>8397</v>
      </c>
      <c r="P7" s="1451" t="s">
        <v>7510</v>
      </c>
      <c r="Q7" s="1442" t="s">
        <v>8398</v>
      </c>
      <c r="R7" s="1449" t="s">
        <v>6431</v>
      </c>
      <c r="S7" s="1449" t="s">
        <v>3209</v>
      </c>
      <c r="T7" s="1451" t="s">
        <v>3658</v>
      </c>
      <c r="U7" s="1449" t="s">
        <v>8399</v>
      </c>
      <c r="V7" s="1449" t="s">
        <v>5054</v>
      </c>
      <c r="W7" s="1462" t="s">
        <v>8400</v>
      </c>
      <c r="X7" s="1451" t="s">
        <v>8401</v>
      </c>
      <c r="Y7" s="1463" t="s">
        <v>8402</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8403</v>
      </c>
      <c r="AG7" s="1464" t="str">
        <f>HYPERLINK("https://www.twitch.tv/videos/566334947","1:28.73")</f>
        <v>1:28.73</v>
      </c>
      <c r="AH7" s="1449" t="s">
        <v>8404</v>
      </c>
      <c r="AI7" s="1465" t="str">
        <f>HYPERLINK("https://www.twitch.tv/videos/584107631","1:27.68")</f>
        <v>1:27.68</v>
      </c>
      <c r="AJ7" s="1451" t="s">
        <v>8405</v>
      </c>
      <c r="AK7" s="1449" t="s">
        <v>6354</v>
      </c>
      <c r="AL7" s="1449" t="s">
        <v>8406</v>
      </c>
      <c r="AM7" s="1442" t="s">
        <v>4311</v>
      </c>
      <c r="AN7" s="1442" t="s">
        <v>2599</v>
      </c>
      <c r="AO7" s="1466" t="s">
        <v>5710</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2046</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7453</v>
      </c>
      <c r="Y8" s="1463">
        <v>46.65</v>
      </c>
      <c r="Z8" s="1463" t="s">
        <v>8422</v>
      </c>
      <c r="AA8" s="1463" t="s">
        <v>2337</v>
      </c>
      <c r="AB8" s="1463" t="s">
        <v>8423</v>
      </c>
      <c r="AC8" s="1470">
        <v>47.89</v>
      </c>
      <c r="AD8" s="1463" t="s">
        <v>1798</v>
      </c>
      <c r="AE8" s="1470">
        <v>47.98</v>
      </c>
      <c r="AF8" s="1463" t="s">
        <v>8424</v>
      </c>
      <c r="AG8" s="1463" t="s">
        <v>8425</v>
      </c>
      <c r="AH8" s="1463">
        <v>57.45</v>
      </c>
      <c r="AI8" s="1460" t="s">
        <v>6290</v>
      </c>
      <c r="AJ8" s="1472" t="s">
        <v>8426</v>
      </c>
      <c r="AK8" s="1463" t="s">
        <v>5352</v>
      </c>
      <c r="AL8" s="1463">
        <v>56.23</v>
      </c>
      <c r="AM8" s="1463" t="s">
        <v>8304</v>
      </c>
      <c r="AN8" s="1463">
        <v>55.73</v>
      </c>
      <c r="AO8" s="1463" t="s">
        <v>8427</v>
      </c>
      <c r="AP8" s="1463" t="s">
        <v>8428</v>
      </c>
      <c r="AQ8" s="1463" t="s">
        <v>8429</v>
      </c>
      <c r="AR8" s="1463" t="s">
        <v>4224</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5262</v>
      </c>
      <c r="I9" s="1453" t="s">
        <v>1320</v>
      </c>
      <c r="J9" s="1476" t="s">
        <v>8436</v>
      </c>
      <c r="K9" s="1453" t="s">
        <v>7306</v>
      </c>
      <c r="L9" s="1459" t="s">
        <v>231</v>
      </c>
      <c r="M9" s="1476" t="s">
        <v>8437</v>
      </c>
      <c r="N9" s="1458" t="s">
        <v>8438</v>
      </c>
      <c r="O9" s="1476" t="s">
        <v>8439</v>
      </c>
      <c r="P9" s="1453" t="s">
        <v>6200</v>
      </c>
      <c r="Q9" s="1453" t="s">
        <v>8418</v>
      </c>
      <c r="R9" s="1453" t="s">
        <v>8440</v>
      </c>
      <c r="S9" s="1453" t="s">
        <v>2008</v>
      </c>
      <c r="T9" s="1453" t="s">
        <v>3821</v>
      </c>
      <c r="U9" s="1453" t="s">
        <v>8441</v>
      </c>
      <c r="V9" s="1477" t="s">
        <v>8442</v>
      </c>
      <c r="W9" s="1478" t="s">
        <v>8443</v>
      </c>
      <c r="X9" s="1453" t="s">
        <v>8444</v>
      </c>
      <c r="Y9" s="1459">
        <v>46.63</v>
      </c>
      <c r="Z9" s="1479" t="s">
        <v>304</v>
      </c>
      <c r="AA9" s="1458" t="s">
        <v>8445</v>
      </c>
      <c r="AB9" s="1459" t="s">
        <v>8281</v>
      </c>
      <c r="AC9" s="1453" t="s">
        <v>5382</v>
      </c>
      <c r="AD9" s="1453" t="s">
        <v>8446</v>
      </c>
      <c r="AE9" s="1460" t="s">
        <v>8447</v>
      </c>
      <c r="AF9" s="1458" t="s">
        <v>8448</v>
      </c>
      <c r="AG9" s="1463" t="s">
        <v>8449</v>
      </c>
      <c r="AH9" s="1453" t="s">
        <v>8450</v>
      </c>
      <c r="AI9" s="1477" t="s">
        <v>8451</v>
      </c>
      <c r="AJ9" s="1460" t="s">
        <v>8452</v>
      </c>
      <c r="AK9" s="1453" t="s">
        <v>1230</v>
      </c>
      <c r="AL9" s="1453" t="s">
        <v>5036</v>
      </c>
      <c r="AM9" s="1453" t="s">
        <v>3821</v>
      </c>
      <c r="AN9" s="1480" t="s">
        <v>5234</v>
      </c>
      <c r="AO9" s="1453" t="s">
        <v>8388</v>
      </c>
      <c r="AP9" s="1453" t="s">
        <v>8453</v>
      </c>
      <c r="AQ9" s="1453" t="s">
        <v>8454</v>
      </c>
      <c r="AR9" s="1453" t="s">
        <v>4369</v>
      </c>
      <c r="AS9" s="1453" t="s">
        <v>8455</v>
      </c>
      <c r="AT9" s="1481" t="s">
        <v>8289</v>
      </c>
      <c r="AU9" s="1482" t="s">
        <v>8456</v>
      </c>
      <c r="AV9" s="1451" t="str">
        <f t="shared" si="1"/>
        <v>2:59</v>
      </c>
      <c r="AW9" s="1483"/>
    </row>
    <row r="10">
      <c r="A10" s="1484" t="s">
        <v>6150</v>
      </c>
      <c r="B10" s="1485" t="s">
        <v>8264</v>
      </c>
      <c r="C10" s="1441">
        <v>0.04958333333333333</v>
      </c>
      <c r="D10" s="1477" t="s">
        <v>8457</v>
      </c>
      <c r="E10" s="1463" t="s">
        <v>6160</v>
      </c>
      <c r="F10" s="1463" t="s">
        <v>8458</v>
      </c>
      <c r="G10" s="1470" t="s">
        <v>8459</v>
      </c>
      <c r="H10" s="1486" t="s">
        <v>8460</v>
      </c>
      <c r="I10" s="1486" t="s">
        <v>5658</v>
      </c>
      <c r="J10" s="1486" t="s">
        <v>149</v>
      </c>
      <c r="K10" s="1486" t="s">
        <v>6538</v>
      </c>
      <c r="L10" s="1463">
        <v>56.42</v>
      </c>
      <c r="M10" s="1470" t="s">
        <v>5077</v>
      </c>
      <c r="N10" s="1463" t="s">
        <v>8461</v>
      </c>
      <c r="O10" s="1486" t="s">
        <v>8462</v>
      </c>
      <c r="P10" s="1486" t="s">
        <v>131</v>
      </c>
      <c r="Q10" s="1486" t="s">
        <v>8463</v>
      </c>
      <c r="R10" s="1470" t="s">
        <v>8464</v>
      </c>
      <c r="S10" s="1486" t="s">
        <v>8465</v>
      </c>
      <c r="T10" s="1487" t="s">
        <v>4867</v>
      </c>
      <c r="U10" s="1486" t="s">
        <v>8466</v>
      </c>
      <c r="V10" s="1463">
        <v>59.45</v>
      </c>
      <c r="W10" s="1486" t="s">
        <v>8467</v>
      </c>
      <c r="X10" s="1486" t="s">
        <v>8468</v>
      </c>
      <c r="Y10" s="1486" t="s">
        <v>4946</v>
      </c>
      <c r="Z10" s="1463" t="s">
        <v>3983</v>
      </c>
      <c r="AA10" s="1463" t="s">
        <v>8469</v>
      </c>
      <c r="AB10" s="1463" t="s">
        <v>4442</v>
      </c>
      <c r="AC10" s="1487" t="s">
        <v>3894</v>
      </c>
      <c r="AD10" s="1486" t="s">
        <v>8470</v>
      </c>
      <c r="AE10" s="1470">
        <v>47.89</v>
      </c>
      <c r="AF10" s="1463" t="s">
        <v>8471</v>
      </c>
      <c r="AG10" s="1461" t="s">
        <v>8283</v>
      </c>
      <c r="AH10" s="1463">
        <v>57.71</v>
      </c>
      <c r="AI10" s="1486" t="s">
        <v>8472</v>
      </c>
      <c r="AJ10" s="1470" t="s">
        <v>8426</v>
      </c>
      <c r="AK10" s="1486" t="s">
        <v>6361</v>
      </c>
      <c r="AL10" s="1463">
        <v>56.69</v>
      </c>
      <c r="AM10" s="1486" t="s">
        <v>8473</v>
      </c>
      <c r="AN10" s="1486" t="s">
        <v>3939</v>
      </c>
      <c r="AO10" s="1486" t="s">
        <v>2749</v>
      </c>
      <c r="AP10" s="1463" t="s">
        <v>8474</v>
      </c>
      <c r="AQ10" s="1488" t="s">
        <v>8288</v>
      </c>
      <c r="AR10" s="1486" t="s">
        <v>8475</v>
      </c>
      <c r="AS10" s="1463">
        <v>43.65</v>
      </c>
      <c r="AT10" s="1487" t="s">
        <v>8476</v>
      </c>
      <c r="AU10" s="1454" t="s">
        <v>8477</v>
      </c>
      <c r="AV10" s="1451" t="str">
        <f t="shared" si="1"/>
        <v>1:34</v>
      </c>
      <c r="AW10" s="1489" t="s">
        <v>8478</v>
      </c>
    </row>
    <row r="11" ht="15.75" customHeight="1">
      <c r="A11" s="1484" t="s">
        <v>6692</v>
      </c>
      <c r="B11" s="1440" t="s">
        <v>8264</v>
      </c>
      <c r="C11" s="1441">
        <v>0.04967592592592593</v>
      </c>
      <c r="D11" s="1477" t="s">
        <v>8479</v>
      </c>
      <c r="E11" s="1449" t="s">
        <v>883</v>
      </c>
      <c r="F11" s="1449" t="s">
        <v>4145</v>
      </c>
      <c r="G11" s="1449" t="s">
        <v>8480</v>
      </c>
      <c r="H11" s="1477" t="s">
        <v>8481</v>
      </c>
      <c r="I11" s="1449" t="s">
        <v>8482</v>
      </c>
      <c r="J11" s="1449" t="s">
        <v>8483</v>
      </c>
      <c r="K11" s="1449" t="s">
        <v>8484</v>
      </c>
      <c r="L11" s="1449" t="s">
        <v>4217</v>
      </c>
      <c r="M11" s="1449" t="s">
        <v>8057</v>
      </c>
      <c r="N11" s="1449" t="s">
        <v>2165</v>
      </c>
      <c r="O11" s="1449" t="s">
        <v>8485</v>
      </c>
      <c r="P11" s="1449" t="s">
        <v>8482</v>
      </c>
      <c r="Q11" s="1449" t="s">
        <v>3381</v>
      </c>
      <c r="R11" s="1449" t="s">
        <v>1377</v>
      </c>
      <c r="S11" s="1490" t="s">
        <v>8486</v>
      </c>
      <c r="T11" s="1449" t="s">
        <v>4842</v>
      </c>
      <c r="U11" s="1449" t="s">
        <v>8487</v>
      </c>
      <c r="V11" s="1449" t="s">
        <v>8488</v>
      </c>
      <c r="W11" s="1449" t="s">
        <v>8489</v>
      </c>
      <c r="X11" s="1449" t="s">
        <v>1049</v>
      </c>
      <c r="Y11" s="1449" t="s">
        <v>6684</v>
      </c>
      <c r="Z11" s="1449" t="s">
        <v>8490</v>
      </c>
      <c r="AA11" s="1449" t="s">
        <v>8491</v>
      </c>
      <c r="AB11" s="1449" t="s">
        <v>1807</v>
      </c>
      <c r="AC11" s="1449" t="s">
        <v>755</v>
      </c>
      <c r="AD11" s="1449" t="s">
        <v>8492</v>
      </c>
      <c r="AE11" s="1449" t="s">
        <v>6214</v>
      </c>
      <c r="AF11" s="1442" t="s">
        <v>8493</v>
      </c>
      <c r="AG11" s="1449" t="s">
        <v>8494</v>
      </c>
      <c r="AH11" s="1449" t="s">
        <v>4637</v>
      </c>
      <c r="AI11" s="1449" t="s">
        <v>2833</v>
      </c>
      <c r="AJ11" s="1449" t="s">
        <v>8495</v>
      </c>
      <c r="AK11" s="1449" t="s">
        <v>3991</v>
      </c>
      <c r="AL11" s="1449" t="s">
        <v>8496</v>
      </c>
      <c r="AM11" s="1449" t="s">
        <v>4840</v>
      </c>
      <c r="AN11" s="1477" t="s">
        <v>8377</v>
      </c>
      <c r="AO11" s="1449" t="s">
        <v>8497</v>
      </c>
      <c r="AP11" s="1449" t="s">
        <v>8498</v>
      </c>
      <c r="AQ11" s="1442" t="s">
        <v>8499</v>
      </c>
      <c r="AR11" s="1449" t="s">
        <v>8500</v>
      </c>
      <c r="AS11" s="1449" t="s">
        <v>7507</v>
      </c>
      <c r="AT11" s="1449" t="s">
        <v>8501</v>
      </c>
      <c r="AU11" s="1449" t="s">
        <v>8502</v>
      </c>
      <c r="AV11" s="1451" t="str">
        <f t="shared" si="1"/>
        <v>2:47</v>
      </c>
      <c r="AW11" s="1455" t="s">
        <v>8503</v>
      </c>
    </row>
    <row r="12" ht="15.75" customHeight="1">
      <c r="A12" s="1491" t="s">
        <v>2589</v>
      </c>
      <c r="B12" s="1440" t="s">
        <v>8264</v>
      </c>
      <c r="C12" s="1492">
        <v>0.04971064814814815</v>
      </c>
      <c r="D12" s="1452" t="s">
        <v>8504</v>
      </c>
      <c r="E12" s="1493" t="s">
        <v>506</v>
      </c>
      <c r="F12" s="1493" t="s">
        <v>8505</v>
      </c>
      <c r="G12" s="1493" t="s">
        <v>8506</v>
      </c>
      <c r="H12" s="1442" t="s">
        <v>8507</v>
      </c>
      <c r="I12" s="1494" t="s">
        <v>5611</v>
      </c>
      <c r="J12" s="1495" t="s">
        <v>8508</v>
      </c>
      <c r="K12" s="1495" t="s">
        <v>4071</v>
      </c>
      <c r="L12" s="1495" t="s">
        <v>4568</v>
      </c>
      <c r="M12" s="1495" t="s">
        <v>8509</v>
      </c>
      <c r="N12" s="1495" t="s">
        <v>2573</v>
      </c>
      <c r="O12" s="1495" t="s">
        <v>8510</v>
      </c>
      <c r="P12" s="1495" t="s">
        <v>8511</v>
      </c>
      <c r="Q12" s="1442" t="s">
        <v>8512</v>
      </c>
      <c r="R12" s="1496" t="s">
        <v>8513</v>
      </c>
      <c r="S12" s="1442" t="s">
        <v>1799</v>
      </c>
      <c r="T12" s="1496" t="s">
        <v>8514</v>
      </c>
      <c r="U12" s="1442" t="s">
        <v>6417</v>
      </c>
      <c r="V12" s="1496" t="s">
        <v>7739</v>
      </c>
      <c r="W12" s="1497" t="s">
        <v>8515</v>
      </c>
      <c r="X12" s="1497" t="s">
        <v>3849</v>
      </c>
      <c r="Y12" s="1497" t="s">
        <v>7520</v>
      </c>
      <c r="Z12" s="1497" t="s">
        <v>8516</v>
      </c>
      <c r="AA12" s="1497" t="s">
        <v>8383</v>
      </c>
      <c r="AB12" s="1497" t="s">
        <v>4203</v>
      </c>
      <c r="AC12" s="1497" t="s">
        <v>1076</v>
      </c>
      <c r="AD12" s="1493" t="s">
        <v>8517</v>
      </c>
      <c r="AE12" s="1493" t="s">
        <v>5201</v>
      </c>
      <c r="AF12" s="1498" t="s">
        <v>8518</v>
      </c>
      <c r="AG12" s="1498" t="s">
        <v>6941</v>
      </c>
      <c r="AH12" s="1498" t="s">
        <v>5211</v>
      </c>
      <c r="AI12" s="1498" t="s">
        <v>8519</v>
      </c>
      <c r="AJ12" s="1498" t="s">
        <v>8520</v>
      </c>
      <c r="AK12" s="1498" t="s">
        <v>8521</v>
      </c>
      <c r="AL12" s="1498" t="s">
        <v>5957</v>
      </c>
      <c r="AM12" s="1499" t="s">
        <v>8522</v>
      </c>
      <c r="AN12" s="1500" t="s">
        <v>4568</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6883</v>
      </c>
      <c r="I13" s="1453" t="s">
        <v>8202</v>
      </c>
      <c r="J13" s="1458" t="s">
        <v>8534</v>
      </c>
      <c r="K13" s="1453" t="s">
        <v>8535</v>
      </c>
      <c r="L13" s="1453" t="s">
        <v>3316</v>
      </c>
      <c r="M13" s="1453" t="s">
        <v>6595</v>
      </c>
      <c r="N13" s="1453" t="s">
        <v>8536</v>
      </c>
      <c r="O13" s="1453" t="s">
        <v>4800</v>
      </c>
      <c r="P13" s="1453" t="s">
        <v>5328</v>
      </c>
      <c r="Q13" s="1453" t="s">
        <v>4808</v>
      </c>
      <c r="R13" s="1453" t="s">
        <v>8537</v>
      </c>
      <c r="S13" s="1442" t="s">
        <v>2677</v>
      </c>
      <c r="T13" s="1453" t="s">
        <v>2341</v>
      </c>
      <c r="U13" s="1453" t="s">
        <v>8407</v>
      </c>
      <c r="V13" s="1453" t="s">
        <v>5259</v>
      </c>
      <c r="W13" s="1453" t="s">
        <v>1824</v>
      </c>
      <c r="X13" s="1453" t="s">
        <v>8538</v>
      </c>
      <c r="Y13" s="1453" t="s">
        <v>8539</v>
      </c>
      <c r="Z13" s="1504" t="s">
        <v>8280</v>
      </c>
      <c r="AA13" s="1453" t="s">
        <v>8468</v>
      </c>
      <c r="AB13" s="1453" t="s">
        <v>6773</v>
      </c>
      <c r="AC13" s="1453" t="s">
        <v>4806</v>
      </c>
      <c r="AD13" s="1453" t="s">
        <v>5661</v>
      </c>
      <c r="AE13" s="1460">
        <v>47.81</v>
      </c>
      <c r="AF13" s="1453" t="s">
        <v>8540</v>
      </c>
      <c r="AG13" s="1453" t="s">
        <v>8541</v>
      </c>
      <c r="AH13" s="1453" t="s">
        <v>744</v>
      </c>
      <c r="AI13" s="1453" t="s">
        <v>2261</v>
      </c>
      <c r="AJ13" s="1453" t="s">
        <v>8542</v>
      </c>
      <c r="AK13" s="1453" t="s">
        <v>970</v>
      </c>
      <c r="AL13" s="1453" t="s">
        <v>8543</v>
      </c>
      <c r="AM13" s="1453" t="s">
        <v>4311</v>
      </c>
      <c r="AN13" s="1453" t="s">
        <v>8544</v>
      </c>
      <c r="AO13" s="1453" t="s">
        <v>8409</v>
      </c>
      <c r="AP13" s="1453" t="s">
        <v>8545</v>
      </c>
      <c r="AQ13" s="1453" t="s">
        <v>8546</v>
      </c>
      <c r="AR13" s="1504" t="s">
        <v>410</v>
      </c>
      <c r="AS13" s="1453" t="s">
        <v>2954</v>
      </c>
      <c r="AT13" s="1453" t="s">
        <v>8547</v>
      </c>
      <c r="AU13" s="1482" t="s">
        <v>8548</v>
      </c>
      <c r="AV13" s="1451" t="str">
        <f t="shared" si="1"/>
        <v>2:17</v>
      </c>
      <c r="AW13" s="1505" t="s">
        <v>8372</v>
      </c>
    </row>
    <row r="14" ht="15.75" customHeight="1">
      <c r="A14" s="1439" t="s">
        <v>6026</v>
      </c>
      <c r="B14" s="1506" t="s">
        <v>8264</v>
      </c>
      <c r="C14" s="1441">
        <v>0.04982638888888889</v>
      </c>
      <c r="D14" s="1442" t="s">
        <v>8549</v>
      </c>
      <c r="E14" s="1442" t="s">
        <v>4661</v>
      </c>
      <c r="F14" s="1442" t="s">
        <v>8550</v>
      </c>
      <c r="G14" s="1444" t="s">
        <v>8551</v>
      </c>
      <c r="H14" s="1442" t="s">
        <v>8552</v>
      </c>
      <c r="I14" s="1442" t="s">
        <v>5591</v>
      </c>
      <c r="J14" s="1442" t="s">
        <v>8553</v>
      </c>
      <c r="K14" s="1477" t="s">
        <v>8554</v>
      </c>
      <c r="L14" s="1442" t="s">
        <v>8555</v>
      </c>
      <c r="M14" s="1444" t="s">
        <v>8556</v>
      </c>
      <c r="N14" s="1442" t="s">
        <v>1854</v>
      </c>
      <c r="O14" s="1442" t="s">
        <v>8557</v>
      </c>
      <c r="P14" s="1477" t="s">
        <v>4534</v>
      </c>
      <c r="Q14" s="1442" t="s">
        <v>8558</v>
      </c>
      <c r="R14" s="1444" t="s">
        <v>1835</v>
      </c>
      <c r="S14" s="1442" t="s">
        <v>3209</v>
      </c>
      <c r="T14" s="1444" t="s">
        <v>8559</v>
      </c>
      <c r="U14" s="1442" t="s">
        <v>8560</v>
      </c>
      <c r="V14" s="1442" t="s">
        <v>7209</v>
      </c>
      <c r="W14" s="1442" t="s">
        <v>5370</v>
      </c>
      <c r="X14" s="1442" t="s">
        <v>8283</v>
      </c>
      <c r="Y14" s="1442" t="s">
        <v>8376</v>
      </c>
      <c r="Z14" s="1442" t="s">
        <v>7316</v>
      </c>
      <c r="AA14" s="1507" t="s">
        <v>8561</v>
      </c>
      <c r="AB14" s="1442" t="s">
        <v>5676</v>
      </c>
      <c r="AC14" s="1444" t="s">
        <v>1027</v>
      </c>
      <c r="AD14" s="1442" t="s">
        <v>6582</v>
      </c>
      <c r="AE14" s="1444" t="s">
        <v>3613</v>
      </c>
      <c r="AF14" s="1442" t="s">
        <v>8562</v>
      </c>
      <c r="AG14" s="1442" t="s">
        <v>1518</v>
      </c>
      <c r="AH14" s="1477" t="s">
        <v>8563</v>
      </c>
      <c r="AI14" s="1442" t="s">
        <v>7933</v>
      </c>
      <c r="AJ14" s="1444" t="s">
        <v>8564</v>
      </c>
      <c r="AK14" s="1442" t="s">
        <v>8565</v>
      </c>
      <c r="AL14" s="1442" t="s">
        <v>4195</v>
      </c>
      <c r="AM14" s="1442" t="s">
        <v>6428</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5455</v>
      </c>
      <c r="J15" s="1495" t="s">
        <v>8577</v>
      </c>
      <c r="K15" s="1512" t="s">
        <v>8578</v>
      </c>
      <c r="L15" s="1495" t="s">
        <v>8579</v>
      </c>
      <c r="M15" s="1495" t="s">
        <v>4958</v>
      </c>
      <c r="N15" s="1495" t="s">
        <v>8580</v>
      </c>
      <c r="O15" s="1512" t="s">
        <v>8581</v>
      </c>
      <c r="P15" s="1495" t="s">
        <v>8582</v>
      </c>
      <c r="Q15" s="1496" t="s">
        <v>3118</v>
      </c>
      <c r="R15" s="1513" t="s">
        <v>8583</v>
      </c>
      <c r="S15" s="1513" t="s">
        <v>8584</v>
      </c>
      <c r="T15" s="1513" t="s">
        <v>8585</v>
      </c>
      <c r="U15" s="1513" t="s">
        <v>8586</v>
      </c>
      <c r="V15" s="1496" t="s">
        <v>4518</v>
      </c>
      <c r="W15" s="1497" t="s">
        <v>8587</v>
      </c>
      <c r="X15" s="1514" t="s">
        <v>8588</v>
      </c>
      <c r="Y15" s="1497" t="s">
        <v>8589</v>
      </c>
      <c r="Z15" s="1497" t="s">
        <v>2477</v>
      </c>
      <c r="AA15" s="1497" t="s">
        <v>8590</v>
      </c>
      <c r="AB15" s="1514" t="s">
        <v>6910</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2938</v>
      </c>
      <c r="AO15" s="1500" t="s">
        <v>8600</v>
      </c>
      <c r="AP15" s="1499" t="s">
        <v>5572</v>
      </c>
      <c r="AQ15" s="1500" t="s">
        <v>8601</v>
      </c>
      <c r="AR15" s="1499" t="s">
        <v>1091</v>
      </c>
      <c r="AS15" s="1499" t="s">
        <v>3776</v>
      </c>
      <c r="AT15" s="1512" t="s">
        <v>6179</v>
      </c>
      <c r="AU15" s="1516" t="s">
        <v>8602</v>
      </c>
      <c r="AV15" s="1451" t="str">
        <f t="shared" si="1"/>
        <v>2:22</v>
      </c>
      <c r="AW15" s="1483" t="s">
        <v>8603</v>
      </c>
    </row>
    <row r="16">
      <c r="A16" s="1484" t="s">
        <v>2016</v>
      </c>
      <c r="B16" s="1503" t="s">
        <v>8264</v>
      </c>
      <c r="C16" s="1517">
        <v>0.049930555555555554</v>
      </c>
      <c r="D16" s="1518" t="s">
        <v>8604</v>
      </c>
      <c r="E16" s="1486" t="s">
        <v>8272</v>
      </c>
      <c r="F16" s="1486" t="s">
        <v>4562</v>
      </c>
      <c r="G16" s="1487" t="s">
        <v>8605</v>
      </c>
      <c r="H16" s="1486" t="s">
        <v>8606</v>
      </c>
      <c r="I16" s="1486" t="s">
        <v>5658</v>
      </c>
      <c r="J16" s="1486" t="s">
        <v>6099</v>
      </c>
      <c r="K16" s="1486" t="s">
        <v>8607</v>
      </c>
      <c r="L16" s="1486" t="s">
        <v>5957</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2702</v>
      </c>
      <c r="AJ16" s="1470" t="s">
        <v>8621</v>
      </c>
      <c r="AK16" s="1522" t="s">
        <v>8622</v>
      </c>
      <c r="AL16" s="1519">
        <v>55.92</v>
      </c>
      <c r="AM16" s="1519" t="s">
        <v>2777</v>
      </c>
      <c r="AN16" s="1442" t="s">
        <v>5615</v>
      </c>
      <c r="AO16" s="1519" t="s">
        <v>7302</v>
      </c>
      <c r="AP16" s="1519" t="s">
        <v>8623</v>
      </c>
      <c r="AQ16" s="1519" t="s">
        <v>6548</v>
      </c>
      <c r="AR16" s="1519" t="s">
        <v>8624</v>
      </c>
      <c r="AS16" s="1523">
        <v>42.83</v>
      </c>
      <c r="AT16" s="1470" t="s">
        <v>7734</v>
      </c>
      <c r="AU16" s="1482" t="s">
        <v>8625</v>
      </c>
      <c r="AV16" s="1451" t="str">
        <f t="shared" si="1"/>
        <v>4:29</v>
      </c>
      <c r="AW16" s="1505" t="s">
        <v>8626</v>
      </c>
    </row>
    <row r="17" ht="15.75" customHeight="1">
      <c r="A17" s="1484" t="s">
        <v>2385</v>
      </c>
      <c r="B17" s="1440" t="s">
        <v>8264</v>
      </c>
      <c r="C17" s="1441">
        <v>0.0499537037037037</v>
      </c>
      <c r="D17" s="1449" t="s">
        <v>8627</v>
      </c>
      <c r="E17" s="1449" t="s">
        <v>2651</v>
      </c>
      <c r="F17" s="1449" t="s">
        <v>8628</v>
      </c>
      <c r="G17" s="1524" t="s">
        <v>8629</v>
      </c>
      <c r="H17" s="1449" t="s">
        <v>8630</v>
      </c>
      <c r="I17" s="1525" t="s">
        <v>8592</v>
      </c>
      <c r="J17" s="1449" t="s">
        <v>1412</v>
      </c>
      <c r="K17" s="1449" t="s">
        <v>5046</v>
      </c>
      <c r="L17" s="1449" t="s">
        <v>8631</v>
      </c>
      <c r="M17" s="1449" t="s">
        <v>8632</v>
      </c>
      <c r="N17" s="1449" t="s">
        <v>8633</v>
      </c>
      <c r="O17" s="1449" t="s">
        <v>8634</v>
      </c>
      <c r="P17" s="1449" t="s">
        <v>8635</v>
      </c>
      <c r="Q17" s="1449" t="s">
        <v>4468</v>
      </c>
      <c r="R17" s="1496" t="s">
        <v>8636</v>
      </c>
      <c r="S17" s="1449" t="s">
        <v>3812</v>
      </c>
      <c r="T17" s="1449" t="s">
        <v>8637</v>
      </c>
      <c r="U17" s="1449" t="s">
        <v>8638</v>
      </c>
      <c r="V17" s="1449" t="s">
        <v>8639</v>
      </c>
      <c r="W17" s="1449" t="s">
        <v>8640</v>
      </c>
      <c r="X17" s="1449" t="s">
        <v>6911</v>
      </c>
      <c r="Y17" s="1449" t="s">
        <v>4078</v>
      </c>
      <c r="Z17" s="1449" t="s">
        <v>8641</v>
      </c>
      <c r="AA17" s="1449" t="s">
        <v>6911</v>
      </c>
      <c r="AB17" s="1449" t="s">
        <v>8536</v>
      </c>
      <c r="AC17" s="1449" t="s">
        <v>5490</v>
      </c>
      <c r="AD17" s="1449" t="s">
        <v>6962</v>
      </c>
      <c r="AE17" s="1449" t="s">
        <v>8642</v>
      </c>
      <c r="AF17" s="1449" t="s">
        <v>8643</v>
      </c>
      <c r="AG17" s="1449" t="s">
        <v>4963</v>
      </c>
      <c r="AH17" s="1449" t="s">
        <v>5080</v>
      </c>
      <c r="AI17" s="1449" t="s">
        <v>8644</v>
      </c>
      <c r="AJ17" s="1447" t="s">
        <v>8285</v>
      </c>
      <c r="AK17" s="1449" t="s">
        <v>2372</v>
      </c>
      <c r="AL17" s="1449" t="s">
        <v>8645</v>
      </c>
      <c r="AM17" s="1449" t="s">
        <v>8646</v>
      </c>
      <c r="AN17" s="1449" t="s">
        <v>550</v>
      </c>
      <c r="AO17" s="1449" t="s">
        <v>8647</v>
      </c>
      <c r="AP17" s="1449" t="s">
        <v>8648</v>
      </c>
      <c r="AQ17" s="1449" t="s">
        <v>4647</v>
      </c>
      <c r="AR17" s="1449" t="s">
        <v>7072</v>
      </c>
      <c r="AS17" s="1449" t="s">
        <v>8649</v>
      </c>
      <c r="AT17" s="1449" t="s">
        <v>2995</v>
      </c>
      <c r="AU17" s="1449" t="s">
        <v>8650</v>
      </c>
      <c r="AV17" s="1451" t="str">
        <f t="shared" si="1"/>
        <v>3:21</v>
      </c>
      <c r="AW17" s="1510" t="s">
        <v>8651</v>
      </c>
    </row>
    <row r="18" ht="15.75" customHeight="1">
      <c r="A18" s="1439" t="s">
        <v>8652</v>
      </c>
      <c r="B18" s="1440" t="s">
        <v>8264</v>
      </c>
      <c r="C18" s="1441">
        <v>0.049965277777777775</v>
      </c>
      <c r="D18" s="1477" t="s">
        <v>8653</v>
      </c>
      <c r="E18" s="1449" t="s">
        <v>4416</v>
      </c>
      <c r="F18" s="1449" t="s">
        <v>8654</v>
      </c>
      <c r="G18" s="1449" t="s">
        <v>8655</v>
      </c>
      <c r="H18" s="1451" t="s">
        <v>8656</v>
      </c>
      <c r="I18" s="1449" t="s">
        <v>1320</v>
      </c>
      <c r="J18" s="1449" t="s">
        <v>377</v>
      </c>
      <c r="K18" s="1449" t="s">
        <v>8657</v>
      </c>
      <c r="L18" s="1449" t="s">
        <v>5268</v>
      </c>
      <c r="M18" s="1449" t="s">
        <v>6210</v>
      </c>
      <c r="N18" s="1449" t="s">
        <v>8658</v>
      </c>
      <c r="O18" s="1449" t="s">
        <v>2516</v>
      </c>
      <c r="P18" s="1451" t="s">
        <v>5328</v>
      </c>
      <c r="Q18" s="1449" t="s">
        <v>8659</v>
      </c>
      <c r="R18" s="1449" t="s">
        <v>4230</v>
      </c>
      <c r="S18" s="1449" t="s">
        <v>6812</v>
      </c>
      <c r="T18" s="1449" t="s">
        <v>8026</v>
      </c>
      <c r="U18" s="1449" t="s">
        <v>8660</v>
      </c>
      <c r="V18" s="1449" t="s">
        <v>4879</v>
      </c>
      <c r="W18" s="1449" t="s">
        <v>8661</v>
      </c>
      <c r="X18" s="1451" t="s">
        <v>6436</v>
      </c>
      <c r="Y18" s="1451" t="s">
        <v>5413</v>
      </c>
      <c r="Z18" s="1449" t="s">
        <v>8662</v>
      </c>
      <c r="AA18" s="1449" t="s">
        <v>3875</v>
      </c>
      <c r="AB18" s="1449" t="s">
        <v>8663</v>
      </c>
      <c r="AC18" s="1449" t="s">
        <v>781</v>
      </c>
      <c r="AD18" s="1449" t="s">
        <v>5338</v>
      </c>
      <c r="AE18" s="1449" t="s">
        <v>8664</v>
      </c>
      <c r="AF18" s="1449" t="s">
        <v>870</v>
      </c>
      <c r="AG18" s="1449" t="s">
        <v>8665</v>
      </c>
      <c r="AH18" s="1449" t="s">
        <v>8366</v>
      </c>
      <c r="AI18" s="1449" t="s">
        <v>686</v>
      </c>
      <c r="AJ18" s="1451" t="s">
        <v>8666</v>
      </c>
      <c r="AK18" s="1498" t="s">
        <v>6734</v>
      </c>
      <c r="AL18" s="1449" t="s">
        <v>4461</v>
      </c>
      <c r="AM18" s="1449" t="s">
        <v>3277</v>
      </c>
      <c r="AN18" s="1451" t="s">
        <v>5964</v>
      </c>
      <c r="AO18" s="1451" t="s">
        <v>7072</v>
      </c>
      <c r="AP18" s="1451" t="s">
        <v>8667</v>
      </c>
      <c r="AQ18" s="1451" t="s">
        <v>8387</v>
      </c>
      <c r="AR18" s="1451" t="s">
        <v>155</v>
      </c>
      <c r="AS18" s="1451" t="s">
        <v>5582</v>
      </c>
      <c r="AT18" s="1451" t="s">
        <v>8562</v>
      </c>
      <c r="AU18" s="1449" t="s">
        <v>8668</v>
      </c>
      <c r="AV18" s="1451" t="str">
        <f t="shared" si="1"/>
        <v>3:46</v>
      </c>
      <c r="AW18" s="1526" t="s">
        <v>7815</v>
      </c>
    </row>
    <row r="19" ht="15.75" customHeight="1">
      <c r="A19" s="1527" t="s">
        <v>5969</v>
      </c>
      <c r="B19" s="1440" t="s">
        <v>8264</v>
      </c>
      <c r="C19" s="1441">
        <v>0.05</v>
      </c>
      <c r="D19" s="1477" t="s">
        <v>8669</v>
      </c>
      <c r="E19" s="1449" t="s">
        <v>8057</v>
      </c>
      <c r="F19" s="1449" t="s">
        <v>8628</v>
      </c>
      <c r="G19" s="1451" t="s">
        <v>8670</v>
      </c>
      <c r="H19" s="1449" t="s">
        <v>8671</v>
      </c>
      <c r="I19" s="1451" t="s">
        <v>1815</v>
      </c>
      <c r="J19" s="1449" t="s">
        <v>3050</v>
      </c>
      <c r="K19" s="1449" t="s">
        <v>8672</v>
      </c>
      <c r="L19" s="1449" t="s">
        <v>4247</v>
      </c>
      <c r="M19" s="1449" t="s">
        <v>8673</v>
      </c>
      <c r="N19" s="1449" t="s">
        <v>8674</v>
      </c>
      <c r="O19" s="1449" t="s">
        <v>8614</v>
      </c>
      <c r="P19" s="1451" t="s">
        <v>1179</v>
      </c>
      <c r="Q19" s="1449" t="s">
        <v>8675</v>
      </c>
      <c r="R19" s="1449" t="s">
        <v>1885</v>
      </c>
      <c r="S19" s="1449" t="s">
        <v>8676</v>
      </c>
      <c r="T19" s="1449" t="s">
        <v>6462</v>
      </c>
      <c r="U19" s="1449" t="s">
        <v>8677</v>
      </c>
      <c r="V19" s="1449" t="s">
        <v>8678</v>
      </c>
      <c r="W19" s="1449" t="s">
        <v>8679</v>
      </c>
      <c r="X19" s="1449" t="s">
        <v>3899</v>
      </c>
      <c r="Y19" s="1449" t="s">
        <v>8680</v>
      </c>
      <c r="Z19" s="1449" t="s">
        <v>8681</v>
      </c>
      <c r="AA19" s="1449" t="s">
        <v>8682</v>
      </c>
      <c r="AB19" s="1449" t="s">
        <v>8683</v>
      </c>
      <c r="AC19" s="1451" t="s">
        <v>4786</v>
      </c>
      <c r="AD19" s="1449" t="s">
        <v>8684</v>
      </c>
      <c r="AE19" s="1451" t="s">
        <v>5402</v>
      </c>
      <c r="AF19" s="1528" t="s">
        <v>8282</v>
      </c>
      <c r="AG19" s="1449" t="s">
        <v>602</v>
      </c>
      <c r="AH19" s="1449" t="s">
        <v>7441</v>
      </c>
      <c r="AI19" s="1449" t="s">
        <v>307</v>
      </c>
      <c r="AJ19" s="1451" t="s">
        <v>8685</v>
      </c>
      <c r="AK19" s="1449" t="s">
        <v>8686</v>
      </c>
      <c r="AL19" s="1451" t="s">
        <v>3430</v>
      </c>
      <c r="AM19" s="1449" t="s">
        <v>1746</v>
      </c>
      <c r="AN19" s="1451" t="s">
        <v>2535</v>
      </c>
      <c r="AO19" s="1449" t="s">
        <v>8687</v>
      </c>
      <c r="AP19" s="1449" t="s">
        <v>8688</v>
      </c>
      <c r="AQ19" s="1451" t="s">
        <v>8689</v>
      </c>
      <c r="AR19" s="1449" t="s">
        <v>1577</v>
      </c>
      <c r="AS19" s="1451" t="s">
        <v>8569</v>
      </c>
      <c r="AT19" s="1449" t="s">
        <v>8690</v>
      </c>
      <c r="AU19" s="1449" t="s">
        <v>8691</v>
      </c>
      <c r="AV19" s="1451" t="str">
        <f t="shared" si="1"/>
        <v>1:53</v>
      </c>
      <c r="AW19" s="1526"/>
    </row>
    <row r="20">
      <c r="A20" s="1484" t="s">
        <v>7033</v>
      </c>
      <c r="B20" s="1485" t="s">
        <v>8292</v>
      </c>
      <c r="C20" s="1441">
        <v>0.05016203703703704</v>
      </c>
      <c r="D20" s="1463" t="s">
        <v>8692</v>
      </c>
      <c r="E20" s="1529" t="s">
        <v>8294</v>
      </c>
      <c r="F20" s="1463" t="s">
        <v>8693</v>
      </c>
      <c r="G20" s="1470" t="s">
        <v>8694</v>
      </c>
      <c r="H20" s="1463" t="s">
        <v>8695</v>
      </c>
      <c r="I20" s="1470" t="s">
        <v>4792</v>
      </c>
      <c r="J20" s="1463" t="s">
        <v>4143</v>
      </c>
      <c r="K20" s="1463" t="s">
        <v>8696</v>
      </c>
      <c r="L20" s="1477" t="s">
        <v>4942</v>
      </c>
      <c r="M20" s="1530" t="s">
        <v>8301</v>
      </c>
      <c r="N20" s="1463" t="s">
        <v>8697</v>
      </c>
      <c r="O20" s="1463" t="s">
        <v>8698</v>
      </c>
      <c r="P20" s="1463" t="s">
        <v>5690</v>
      </c>
      <c r="Q20" s="1463" t="s">
        <v>2623</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3831</v>
      </c>
      <c r="AD20" s="1463" t="s">
        <v>8703</v>
      </c>
      <c r="AE20" s="1470" t="s">
        <v>4695</v>
      </c>
      <c r="AF20" s="1470" t="s">
        <v>5592</v>
      </c>
      <c r="AG20" s="1463" t="s">
        <v>8704</v>
      </c>
      <c r="AH20" s="1463" t="s">
        <v>4264</v>
      </c>
      <c r="AI20" s="1529" t="s">
        <v>3960</v>
      </c>
      <c r="AJ20" s="1470" t="s">
        <v>8705</v>
      </c>
      <c r="AK20" s="1463" t="s">
        <v>8706</v>
      </c>
      <c r="AL20" s="1463" t="s">
        <v>2354</v>
      </c>
      <c r="AM20" s="1463" t="s">
        <v>3817</v>
      </c>
      <c r="AN20" s="1463" t="s">
        <v>5781</v>
      </c>
      <c r="AO20" s="1463" t="s">
        <v>8707</v>
      </c>
      <c r="AP20" s="1463" t="s">
        <v>8708</v>
      </c>
      <c r="AQ20" s="1463" t="s">
        <v>3802</v>
      </c>
      <c r="AR20" s="1531" t="s">
        <v>6629</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5032</v>
      </c>
      <c r="M21" s="1468" t="str">
        <f>HYPERLINK("https://youtu.be/teAIifUZjFw","1:14.18")</f>
        <v>1:14.18</v>
      </c>
      <c r="N21" s="1512" t="s">
        <v>3483</v>
      </c>
      <c r="O21" s="1512" t="s">
        <v>3669</v>
      </c>
      <c r="P21" s="1512" t="s">
        <v>1852</v>
      </c>
      <c r="Q21" s="1513" t="s">
        <v>8717</v>
      </c>
      <c r="R21" s="1496" t="s">
        <v>8718</v>
      </c>
      <c r="S21" s="1496" t="s">
        <v>5361</v>
      </c>
      <c r="T21" s="1533" t="str">
        <f>HYPERLINK("https://youtu.be/AiXricVH5ss","1:24.99")</f>
        <v>1:24.99</v>
      </c>
      <c r="U21" s="1534" t="str">
        <f>HYPERLINK("https://www.twitch.tv/videos/450151935","2:00.31")</f>
        <v>2:00.31</v>
      </c>
      <c r="V21" s="1496" t="s">
        <v>8719</v>
      </c>
      <c r="W21" s="1535" t="str">
        <f>HYPERLINK("https://youtu.be/eafNhBoXVWA","1:46.09")</f>
        <v>1:46.09</v>
      </c>
      <c r="X21" s="1514" t="s">
        <v>4533</v>
      </c>
      <c r="Y21" s="1514" t="s">
        <v>8482</v>
      </c>
      <c r="Z21" s="1514" t="s">
        <v>8720</v>
      </c>
      <c r="AA21" s="1497" t="s">
        <v>8449</v>
      </c>
      <c r="AB21" s="1514" t="s">
        <v>6886</v>
      </c>
      <c r="AC21" s="1514" t="s">
        <v>6774</v>
      </c>
      <c r="AD21" s="1536" t="str">
        <f>HYPERLINK("https://youtu.be/8FEcTKESSh0","1:49.80")</f>
        <v>1:49.80</v>
      </c>
      <c r="AE21" s="1493" t="s">
        <v>6214</v>
      </c>
      <c r="AF21" s="1515" t="s">
        <v>8721</v>
      </c>
      <c r="AG21" s="1515" t="s">
        <v>8722</v>
      </c>
      <c r="AH21" s="1515" t="s">
        <v>8723</v>
      </c>
      <c r="AI21" s="1515" t="s">
        <v>3818</v>
      </c>
      <c r="AJ21" s="1515" t="s">
        <v>8724</v>
      </c>
      <c r="AK21" s="1498" t="s">
        <v>8612</v>
      </c>
      <c r="AL21" s="1515" t="s">
        <v>8725</v>
      </c>
      <c r="AM21" s="1500" t="s">
        <v>8599</v>
      </c>
      <c r="AN21" s="1500" t="s">
        <v>8027</v>
      </c>
      <c r="AO21" s="1500" t="s">
        <v>8726</v>
      </c>
      <c r="AP21" s="1499" t="s">
        <v>8727</v>
      </c>
      <c r="AQ21" s="1499" t="s">
        <v>8728</v>
      </c>
      <c r="AR21" s="1500" t="s">
        <v>8729</v>
      </c>
      <c r="AS21" s="1499" t="s">
        <v>5431</v>
      </c>
      <c r="AT21" s="1468" t="str">
        <f>HYPERLINK("https://youtu.be/xDirVtS1AZ4?t=4416","2:27.45")</f>
        <v>2:27.45</v>
      </c>
      <c r="AU21" s="1516" t="s">
        <v>8730</v>
      </c>
      <c r="AV21" s="1451" t="str">
        <f t="shared" si="1"/>
        <v>2:34</v>
      </c>
      <c r="AW21" s="1483" t="s">
        <v>8731</v>
      </c>
    </row>
    <row r="22">
      <c r="A22" s="1484" t="s">
        <v>1944</v>
      </c>
      <c r="B22" s="1485" t="s">
        <v>8264</v>
      </c>
      <c r="C22" s="1441">
        <v>0.050034722222222223</v>
      </c>
      <c r="D22" s="1486" t="s">
        <v>8732</v>
      </c>
      <c r="E22" s="1486" t="s">
        <v>8712</v>
      </c>
      <c r="F22" s="1486" t="s">
        <v>8458</v>
      </c>
      <c r="G22" s="1487" t="s">
        <v>8733</v>
      </c>
      <c r="H22" s="1486" t="s">
        <v>6318</v>
      </c>
      <c r="I22" s="1486" t="s">
        <v>7192</v>
      </c>
      <c r="J22" s="1486" t="s">
        <v>8734</v>
      </c>
      <c r="K22" s="1537" t="s">
        <v>4006</v>
      </c>
      <c r="L22" s="1486" t="s">
        <v>8645</v>
      </c>
      <c r="M22" s="1487" t="s">
        <v>1051</v>
      </c>
      <c r="N22" s="1486" t="s">
        <v>8735</v>
      </c>
      <c r="O22" s="1486" t="s">
        <v>8736</v>
      </c>
      <c r="P22" s="1486" t="s">
        <v>6200</v>
      </c>
      <c r="Q22" s="1486" t="s">
        <v>8737</v>
      </c>
      <c r="R22" s="1487" t="s">
        <v>6431</v>
      </c>
      <c r="S22" s="1486" t="s">
        <v>8738</v>
      </c>
      <c r="T22" s="1487" t="s">
        <v>8739</v>
      </c>
      <c r="U22" s="1486" t="s">
        <v>8740</v>
      </c>
      <c r="V22" s="1486" t="s">
        <v>8741</v>
      </c>
      <c r="W22" s="1486" t="s">
        <v>5356</v>
      </c>
      <c r="X22" s="1486" t="s">
        <v>8742</v>
      </c>
      <c r="Y22" s="1486" t="s">
        <v>4581</v>
      </c>
      <c r="Z22" s="1486" t="s">
        <v>8743</v>
      </c>
      <c r="AA22" s="1486" t="s">
        <v>8744</v>
      </c>
      <c r="AB22" s="1486" t="s">
        <v>8617</v>
      </c>
      <c r="AC22" s="1487" t="s">
        <v>592</v>
      </c>
      <c r="AD22" s="1486" t="s">
        <v>8745</v>
      </c>
      <c r="AE22" s="1487" t="s">
        <v>5453</v>
      </c>
      <c r="AF22" s="1486" t="s">
        <v>8746</v>
      </c>
      <c r="AG22" s="1486" t="s">
        <v>1265</v>
      </c>
      <c r="AH22" s="1486" t="s">
        <v>4181</v>
      </c>
      <c r="AI22" s="1486" t="s">
        <v>8742</v>
      </c>
      <c r="AJ22" s="1487" t="s">
        <v>8747</v>
      </c>
      <c r="AK22" s="1486" t="s">
        <v>8748</v>
      </c>
      <c r="AL22" s="1486" t="s">
        <v>341</v>
      </c>
      <c r="AM22" s="1486" t="s">
        <v>8749</v>
      </c>
      <c r="AN22" s="1486" t="s">
        <v>231</v>
      </c>
      <c r="AO22" s="1486" t="s">
        <v>8750</v>
      </c>
      <c r="AP22" s="1486" t="s">
        <v>6829</v>
      </c>
      <c r="AQ22" s="1450" t="s">
        <v>6809</v>
      </c>
      <c r="AR22" s="1486" t="s">
        <v>8751</v>
      </c>
      <c r="AS22" s="1486" t="s">
        <v>922</v>
      </c>
      <c r="AT22" s="1487" t="s">
        <v>8752</v>
      </c>
      <c r="AU22" s="1449" t="s">
        <v>8753</v>
      </c>
      <c r="AV22" s="1451" t="str">
        <f t="shared" si="1"/>
        <v>3:05</v>
      </c>
      <c r="AW22" s="1526"/>
    </row>
    <row r="23">
      <c r="A23" s="1484" t="s">
        <v>6558</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5957</v>
      </c>
      <c r="M23" s="1477" t="s">
        <v>2604</v>
      </c>
      <c r="N23" s="1449" t="s">
        <v>8759</v>
      </c>
      <c r="O23" s="1449" t="s">
        <v>8760</v>
      </c>
      <c r="P23" s="1477" t="s">
        <v>8761</v>
      </c>
      <c r="Q23" s="1449" t="s">
        <v>8762</v>
      </c>
      <c r="R23" s="1477" t="s">
        <v>8763</v>
      </c>
      <c r="S23" s="1449" t="s">
        <v>8764</v>
      </c>
      <c r="T23" s="1477" t="s">
        <v>8765</v>
      </c>
      <c r="U23" s="1449" t="s">
        <v>162</v>
      </c>
      <c r="V23" s="1477" t="s">
        <v>4879</v>
      </c>
      <c r="W23" s="1477" t="s">
        <v>6298</v>
      </c>
      <c r="X23" s="1477" t="s">
        <v>6436</v>
      </c>
      <c r="Y23" s="1477" t="s">
        <v>966</v>
      </c>
      <c r="Z23" s="1477" t="s">
        <v>8766</v>
      </c>
      <c r="AA23" s="1449" t="s">
        <v>8767</v>
      </c>
      <c r="AB23" s="1477" t="s">
        <v>6773</v>
      </c>
      <c r="AC23" s="1449" t="s">
        <v>8768</v>
      </c>
      <c r="AD23" s="1477" t="s">
        <v>6004</v>
      </c>
      <c r="AE23" s="1449" t="s">
        <v>8769</v>
      </c>
      <c r="AF23" s="1449" t="s">
        <v>8770</v>
      </c>
      <c r="AG23" s="1477" t="s">
        <v>1978</v>
      </c>
      <c r="AH23" s="1477" t="s">
        <v>2542</v>
      </c>
      <c r="AI23" s="1449" t="s">
        <v>8771</v>
      </c>
      <c r="AJ23" s="1477" t="s">
        <v>8772</v>
      </c>
      <c r="AK23" s="1477" t="s">
        <v>8279</v>
      </c>
      <c r="AL23" s="1477" t="s">
        <v>4461</v>
      </c>
      <c r="AM23" s="1477" t="s">
        <v>8773</v>
      </c>
      <c r="AN23" s="1477" t="s">
        <v>4461</v>
      </c>
      <c r="AO23" s="1477" t="s">
        <v>1812</v>
      </c>
      <c r="AP23" s="1449" t="s">
        <v>8774</v>
      </c>
      <c r="AQ23" s="1477" t="s">
        <v>2169</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7519</v>
      </c>
      <c r="J24" s="1495" t="s">
        <v>1808</v>
      </c>
      <c r="K24" s="1495" t="s">
        <v>5793</v>
      </c>
      <c r="L24" s="1495" t="s">
        <v>3122</v>
      </c>
      <c r="M24" s="1495" t="s">
        <v>8783</v>
      </c>
      <c r="N24" s="1495" t="s">
        <v>8784</v>
      </c>
      <c r="O24" s="1495" t="s">
        <v>3944</v>
      </c>
      <c r="P24" s="1495" t="s">
        <v>5148</v>
      </c>
      <c r="Q24" s="1496" t="s">
        <v>8785</v>
      </c>
      <c r="R24" s="1496" t="s">
        <v>8786</v>
      </c>
      <c r="S24" s="1496" t="s">
        <v>542</v>
      </c>
      <c r="T24" s="1496" t="s">
        <v>8787</v>
      </c>
      <c r="U24" s="1496" t="s">
        <v>8788</v>
      </c>
      <c r="V24" s="1496" t="s">
        <v>8789</v>
      </c>
      <c r="W24" s="1497" t="s">
        <v>8790</v>
      </c>
      <c r="X24" s="1497" t="s">
        <v>4533</v>
      </c>
      <c r="Y24" s="1497" t="s">
        <v>1534</v>
      </c>
      <c r="Z24" s="1497" t="s">
        <v>2240</v>
      </c>
      <c r="AA24" s="1497" t="s">
        <v>8791</v>
      </c>
      <c r="AB24" s="1497" t="s">
        <v>3514</v>
      </c>
      <c r="AC24" s="1497" t="s">
        <v>8792</v>
      </c>
      <c r="AD24" s="1493" t="s">
        <v>8793</v>
      </c>
      <c r="AE24" s="1493" t="s">
        <v>8642</v>
      </c>
      <c r="AF24" s="1498" t="s">
        <v>8794</v>
      </c>
      <c r="AG24" s="1498" t="s">
        <v>6990</v>
      </c>
      <c r="AH24" s="1498" t="s">
        <v>8795</v>
      </c>
      <c r="AI24" s="1498" t="s">
        <v>5014</v>
      </c>
      <c r="AJ24" s="1498" t="s">
        <v>8796</v>
      </c>
      <c r="AK24" s="1498" t="s">
        <v>8312</v>
      </c>
      <c r="AL24" s="1498" t="s">
        <v>8543</v>
      </c>
      <c r="AM24" s="1500" t="s">
        <v>8519</v>
      </c>
      <c r="AN24" s="1500" t="s">
        <v>8797</v>
      </c>
      <c r="AO24" s="1500" t="s">
        <v>3657</v>
      </c>
      <c r="AP24" s="1500" t="s">
        <v>8798</v>
      </c>
      <c r="AQ24" s="1500" t="s">
        <v>8799</v>
      </c>
      <c r="AR24" s="1500" t="s">
        <v>2831</v>
      </c>
      <c r="AS24" s="1500" t="s">
        <v>299</v>
      </c>
      <c r="AT24" s="1495" t="s">
        <v>8800</v>
      </c>
      <c r="AU24" s="1482" t="s">
        <v>8801</v>
      </c>
      <c r="AV24" s="1451" t="str">
        <f t="shared" si="1"/>
        <v>2:59</v>
      </c>
      <c r="AW24" s="1505" t="s">
        <v>8802</v>
      </c>
    </row>
    <row r="25" ht="15.75" customHeight="1">
      <c r="A25" s="1484" t="s">
        <v>2552</v>
      </c>
      <c r="B25" s="1503" t="s">
        <v>8292</v>
      </c>
      <c r="C25" s="1441">
        <v>0.050347222222222224</v>
      </c>
      <c r="D25" s="1477" t="s">
        <v>8803</v>
      </c>
      <c r="E25" s="1477" t="s">
        <v>8804</v>
      </c>
      <c r="F25" s="1477" t="s">
        <v>8805</v>
      </c>
      <c r="G25" s="1477" t="s">
        <v>8806</v>
      </c>
      <c r="H25" s="1477" t="s">
        <v>5782</v>
      </c>
      <c r="I25" s="1477" t="s">
        <v>692</v>
      </c>
      <c r="J25" s="1530" t="s">
        <v>8299</v>
      </c>
      <c r="K25" s="1530" t="s">
        <v>1160</v>
      </c>
      <c r="L25" s="1477" t="s">
        <v>8807</v>
      </c>
      <c r="M25" s="1495" t="s">
        <v>8808</v>
      </c>
      <c r="N25" s="1530" t="s">
        <v>3524</v>
      </c>
      <c r="O25" s="1477" t="s">
        <v>8809</v>
      </c>
      <c r="P25" s="1530" t="s">
        <v>5402</v>
      </c>
      <c r="Q25" s="1530" t="s">
        <v>8303</v>
      </c>
      <c r="R25" s="1530" t="s">
        <v>6392</v>
      </c>
      <c r="S25" s="1530" t="s">
        <v>8273</v>
      </c>
      <c r="T25" s="1477" t="s">
        <v>4408</v>
      </c>
      <c r="U25" s="1477" t="s">
        <v>8810</v>
      </c>
      <c r="V25" s="1530" t="s">
        <v>8305</v>
      </c>
      <c r="W25" s="1477" t="s">
        <v>6296</v>
      </c>
      <c r="X25" s="1477" t="s">
        <v>1509</v>
      </c>
      <c r="Y25" s="1530" t="s">
        <v>3769</v>
      </c>
      <c r="Z25" s="1477" t="s">
        <v>1061</v>
      </c>
      <c r="AA25" s="1477" t="s">
        <v>8811</v>
      </c>
      <c r="AB25" s="1477" t="s">
        <v>5870</v>
      </c>
      <c r="AC25" s="1477" t="s">
        <v>1800</v>
      </c>
      <c r="AD25" s="1477" t="s">
        <v>8812</v>
      </c>
      <c r="AE25" s="1477" t="s">
        <v>4242</v>
      </c>
      <c r="AF25" s="1477" t="s">
        <v>8813</v>
      </c>
      <c r="AG25" s="1477" t="s">
        <v>5487</v>
      </c>
      <c r="AH25" s="1477" t="s">
        <v>4449</v>
      </c>
      <c r="AI25" s="1477" t="s">
        <v>3193</v>
      </c>
      <c r="AJ25" s="1477" t="s">
        <v>8814</v>
      </c>
      <c r="AK25" s="1477" t="s">
        <v>2876</v>
      </c>
      <c r="AL25" s="1477" t="s">
        <v>8815</v>
      </c>
      <c r="AM25" s="1477" t="s">
        <v>4307</v>
      </c>
      <c r="AN25" s="1477" t="s">
        <v>4186</v>
      </c>
      <c r="AO25" s="1477" t="s">
        <v>6488</v>
      </c>
      <c r="AP25" s="1477" t="s">
        <v>8816</v>
      </c>
      <c r="AQ25" s="1477" t="s">
        <v>8817</v>
      </c>
      <c r="AR25" s="1477" t="s">
        <v>2831</v>
      </c>
      <c r="AS25" s="1477" t="s">
        <v>7197</v>
      </c>
      <c r="AT25" s="1477" t="s">
        <v>8818</v>
      </c>
      <c r="AU25" s="1540" t="s">
        <v>8319</v>
      </c>
      <c r="AV25" s="1451" t="str">
        <f t="shared" si="1"/>
        <v>2:37</v>
      </c>
      <c r="AW25" s="1541"/>
    </row>
    <row r="26" ht="15.75" customHeight="1">
      <c r="A26" s="1439" t="s">
        <v>8819</v>
      </c>
      <c r="B26" s="1506" t="s">
        <v>8292</v>
      </c>
      <c r="C26" s="1441">
        <v>0.05042824074074074</v>
      </c>
      <c r="D26" s="1477" t="s">
        <v>8549</v>
      </c>
      <c r="E26" s="1493" t="s">
        <v>6040</v>
      </c>
      <c r="F26" s="1493" t="s">
        <v>8820</v>
      </c>
      <c r="G26" s="1511" t="s">
        <v>8821</v>
      </c>
      <c r="H26" s="1494" t="s">
        <v>8822</v>
      </c>
      <c r="I26" s="1539" t="s">
        <v>3076</v>
      </c>
      <c r="J26" s="1495" t="s">
        <v>4684</v>
      </c>
      <c r="K26" s="1495" t="s">
        <v>8696</v>
      </c>
      <c r="L26" s="1495" t="s">
        <v>2317</v>
      </c>
      <c r="M26" s="1495" t="s">
        <v>1966</v>
      </c>
      <c r="N26" s="1495" t="s">
        <v>3992</v>
      </c>
      <c r="O26" s="1495" t="s">
        <v>8823</v>
      </c>
      <c r="P26" s="1512" t="s">
        <v>755</v>
      </c>
      <c r="Q26" s="1496" t="s">
        <v>8824</v>
      </c>
      <c r="R26" s="1496" t="s">
        <v>3209</v>
      </c>
      <c r="S26" s="1496" t="s">
        <v>6745</v>
      </c>
      <c r="T26" s="1513" t="s">
        <v>8469</v>
      </c>
      <c r="U26" s="1496" t="s">
        <v>8420</v>
      </c>
      <c r="V26" s="1513" t="s">
        <v>8825</v>
      </c>
      <c r="W26" s="1514" t="s">
        <v>6524</v>
      </c>
      <c r="X26" s="1542" t="s">
        <v>2513</v>
      </c>
      <c r="Y26" s="1514" t="s">
        <v>8826</v>
      </c>
      <c r="Z26" s="1497" t="s">
        <v>8827</v>
      </c>
      <c r="AA26" s="1514" t="s">
        <v>8828</v>
      </c>
      <c r="AB26" s="1477" t="s">
        <v>6598</v>
      </c>
      <c r="AC26" s="1514" t="s">
        <v>2526</v>
      </c>
      <c r="AD26" s="1543" t="s">
        <v>8309</v>
      </c>
      <c r="AE26" s="1493" t="s">
        <v>4242</v>
      </c>
      <c r="AF26" s="1498" t="s">
        <v>8829</v>
      </c>
      <c r="AG26" s="1515" t="s">
        <v>3602</v>
      </c>
      <c r="AH26" s="1515" t="s">
        <v>8830</v>
      </c>
      <c r="AI26" s="1451" t="s">
        <v>8767</v>
      </c>
      <c r="AJ26" s="1515" t="s">
        <v>8831</v>
      </c>
      <c r="AK26" s="1540" t="s">
        <v>8314</v>
      </c>
      <c r="AL26" s="1515" t="s">
        <v>3257</v>
      </c>
      <c r="AM26" s="1500" t="s">
        <v>8832</v>
      </c>
      <c r="AN26" s="1500" t="s">
        <v>4911</v>
      </c>
      <c r="AO26" s="1500" t="s">
        <v>2007</v>
      </c>
      <c r="AP26" s="1500" t="s">
        <v>8833</v>
      </c>
      <c r="AQ26" s="1499" t="s">
        <v>8834</v>
      </c>
      <c r="AR26" s="1499" t="s">
        <v>3303</v>
      </c>
      <c r="AS26" s="1499" t="s">
        <v>5076</v>
      </c>
      <c r="AT26" s="1495" t="s">
        <v>8835</v>
      </c>
      <c r="AU26" s="1482" t="s">
        <v>8836</v>
      </c>
      <c r="AV26" s="1451" t="str">
        <f t="shared" si="1"/>
        <v>2:55</v>
      </c>
      <c r="AW26" s="1544"/>
    </row>
    <row r="27" ht="15.75" customHeight="1">
      <c r="A27" s="1439" t="s">
        <v>4069</v>
      </c>
      <c r="B27" s="1440" t="s">
        <v>8264</v>
      </c>
      <c r="C27" s="1545">
        <v>0.05043981481481481</v>
      </c>
      <c r="D27" s="1477" t="s">
        <v>8837</v>
      </c>
      <c r="E27" s="1451" t="s">
        <v>6493</v>
      </c>
      <c r="F27" s="1451" t="s">
        <v>6669</v>
      </c>
      <c r="G27" s="1451" t="s">
        <v>8838</v>
      </c>
      <c r="H27" s="1451" t="s">
        <v>8460</v>
      </c>
      <c r="I27" s="1451" t="s">
        <v>4588</v>
      </c>
      <c r="J27" s="1451" t="s">
        <v>4542</v>
      </c>
      <c r="K27" s="1451" t="s">
        <v>8657</v>
      </c>
      <c r="L27" s="1451" t="s">
        <v>8839</v>
      </c>
      <c r="M27" s="1451" t="s">
        <v>8840</v>
      </c>
      <c r="N27" s="1451" t="s">
        <v>8841</v>
      </c>
      <c r="O27" s="1451" t="s">
        <v>8842</v>
      </c>
      <c r="P27" s="1451" t="s">
        <v>5201</v>
      </c>
      <c r="Q27" s="1451" t="s">
        <v>8843</v>
      </c>
      <c r="R27" s="1451" t="s">
        <v>8844</v>
      </c>
      <c r="S27" s="1451" t="s">
        <v>8738</v>
      </c>
      <c r="T27" s="1451" t="s">
        <v>8845</v>
      </c>
      <c r="U27" s="1451" t="s">
        <v>8846</v>
      </c>
      <c r="V27" s="1451" t="s">
        <v>2402</v>
      </c>
      <c r="W27" s="1451" t="s">
        <v>8847</v>
      </c>
      <c r="X27" s="1451" t="s">
        <v>8848</v>
      </c>
      <c r="Y27" s="1451" t="s">
        <v>8680</v>
      </c>
      <c r="Z27" s="1451" t="s">
        <v>1061</v>
      </c>
      <c r="AA27" s="1451" t="s">
        <v>3193</v>
      </c>
      <c r="AB27" s="1451" t="s">
        <v>4684</v>
      </c>
      <c r="AC27" s="1451" t="s">
        <v>6774</v>
      </c>
      <c r="AD27" s="1451" t="s">
        <v>5980</v>
      </c>
      <c r="AE27" s="1451" t="s">
        <v>5453</v>
      </c>
      <c r="AF27" s="1451" t="s">
        <v>8849</v>
      </c>
      <c r="AG27" s="1451" t="s">
        <v>8850</v>
      </c>
      <c r="AH27" s="1451" t="s">
        <v>3844</v>
      </c>
      <c r="AI27" s="1451" t="s">
        <v>5014</v>
      </c>
      <c r="AJ27" s="1451" t="s">
        <v>8851</v>
      </c>
      <c r="AK27" s="1451" t="s">
        <v>8852</v>
      </c>
      <c r="AL27" s="1451" t="s">
        <v>5737</v>
      </c>
      <c r="AM27" s="1451" t="s">
        <v>1382</v>
      </c>
      <c r="AN27" s="1451" t="s">
        <v>3995</v>
      </c>
      <c r="AO27" s="1451" t="s">
        <v>5225</v>
      </c>
      <c r="AP27" s="1465" t="str">
        <f>HYPERLINK("https://www.twitch.tv/videos/511415405","2:00.79")</f>
        <v>2:00.79</v>
      </c>
      <c r="AQ27" s="1451" t="s">
        <v>8853</v>
      </c>
      <c r="AR27" s="1451" t="s">
        <v>6488</v>
      </c>
      <c r="AS27" s="1451" t="s">
        <v>8854</v>
      </c>
      <c r="AT27" s="1451" t="s">
        <v>8855</v>
      </c>
      <c r="AU27" s="1451" t="s">
        <v>8856</v>
      </c>
      <c r="AV27" s="1451" t="str">
        <f t="shared" si="1"/>
        <v>2:36</v>
      </c>
      <c r="AW27" s="1469" t="s">
        <v>7115</v>
      </c>
    </row>
    <row r="28">
      <c r="A28" s="1484" t="s">
        <v>1350</v>
      </c>
      <c r="B28" s="1503" t="s">
        <v>8264</v>
      </c>
      <c r="C28" s="1441">
        <v>0.050486111111111114</v>
      </c>
      <c r="D28" s="1493" t="s">
        <v>8857</v>
      </c>
      <c r="E28" s="1493" t="s">
        <v>8858</v>
      </c>
      <c r="F28" s="1493" t="s">
        <v>8859</v>
      </c>
      <c r="G28" s="1493" t="s">
        <v>8860</v>
      </c>
      <c r="H28" s="1477" t="s">
        <v>8861</v>
      </c>
      <c r="I28" s="1539" t="s">
        <v>851</v>
      </c>
      <c r="J28" s="1495" t="s">
        <v>5576</v>
      </c>
      <c r="K28" s="1495" t="s">
        <v>7003</v>
      </c>
      <c r="L28" s="1495" t="s">
        <v>6164</v>
      </c>
      <c r="M28" s="1495" t="s">
        <v>4870</v>
      </c>
      <c r="N28" s="1495" t="s">
        <v>8862</v>
      </c>
      <c r="O28" s="1495" t="s">
        <v>8863</v>
      </c>
      <c r="P28" s="1495" t="s">
        <v>8592</v>
      </c>
      <c r="Q28" s="1496" t="s">
        <v>876</v>
      </c>
      <c r="R28" s="1496" t="s">
        <v>4627</v>
      </c>
      <c r="S28" s="1496" t="s">
        <v>8706</v>
      </c>
      <c r="T28" s="1496" t="s">
        <v>8864</v>
      </c>
      <c r="U28" s="1496" t="s">
        <v>8865</v>
      </c>
      <c r="V28" s="1496" t="s">
        <v>8866</v>
      </c>
      <c r="W28" s="1497" t="s">
        <v>8867</v>
      </c>
      <c r="X28" s="1497" t="s">
        <v>8868</v>
      </c>
      <c r="Y28" s="1497" t="s">
        <v>8869</v>
      </c>
      <c r="Z28" s="1497" t="s">
        <v>8870</v>
      </c>
      <c r="AA28" s="1449" t="s">
        <v>8871</v>
      </c>
      <c r="AB28" s="1497" t="s">
        <v>3175</v>
      </c>
      <c r="AC28" s="1497" t="s">
        <v>1044</v>
      </c>
      <c r="AD28" s="1493" t="s">
        <v>8872</v>
      </c>
      <c r="AE28" s="1493" t="s">
        <v>2164</v>
      </c>
      <c r="AF28" s="1498" t="s">
        <v>8873</v>
      </c>
      <c r="AG28" s="1498" t="s">
        <v>522</v>
      </c>
      <c r="AH28" s="1498" t="s">
        <v>8874</v>
      </c>
      <c r="AI28" s="1498" t="s">
        <v>2583</v>
      </c>
      <c r="AJ28" s="1498" t="s">
        <v>8875</v>
      </c>
      <c r="AK28" s="1498" t="s">
        <v>6569</v>
      </c>
      <c r="AL28" s="1498" t="s">
        <v>2660</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7077</v>
      </c>
      <c r="L29" s="1468" t="str">
        <f>HYPERLINK("https://www.youtube.com/watch?v=tJdjPKdAbw4","57.01")</f>
        <v>57.01</v>
      </c>
      <c r="M29" s="1512" t="s">
        <v>6431</v>
      </c>
      <c r="N29" s="1495" t="s">
        <v>3725</v>
      </c>
      <c r="O29" s="1512" t="s">
        <v>8886</v>
      </c>
      <c r="P29" s="1512" t="s">
        <v>131</v>
      </c>
      <c r="Q29" s="1513" t="s">
        <v>236</v>
      </c>
      <c r="R29" s="1513" t="s">
        <v>7313</v>
      </c>
      <c r="S29" s="1534" t="str">
        <f>HYPERLINK("https://www.youtube.com/watch?v=_3ms_ZhYFzo","1:18.01")</f>
        <v>1:18.01</v>
      </c>
      <c r="T29" s="1513" t="s">
        <v>8887</v>
      </c>
      <c r="U29" s="1534" t="str">
        <f>HYPERLINK("https://www.youtube.com/watch?v=ZOy_TI3Zw14","2:02.38")</f>
        <v>2:02.38</v>
      </c>
      <c r="V29" s="1513" t="s">
        <v>8866</v>
      </c>
      <c r="W29" s="1514" t="s">
        <v>4240</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8592</v>
      </c>
      <c r="AF29" s="1515" t="s">
        <v>8888</v>
      </c>
      <c r="AG29" s="1547" t="str">
        <f>HYPERLINK("https://www.youtube.com/watch?v=KXwTRrVVluY","1:30.62")</f>
        <v>1:30.62</v>
      </c>
      <c r="AH29" s="1515" t="s">
        <v>2869</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5421</v>
      </c>
      <c r="AT29" s="1468" t="str">
        <f>HYPERLINK("https://www.youtube.com/watch?v=H67SXBLcISI","2:29.09")</f>
        <v>2:29.09</v>
      </c>
      <c r="AU29" s="1516" t="s">
        <v>8895</v>
      </c>
      <c r="AV29" s="1451" t="str">
        <f t="shared" si="1"/>
        <v>2:03</v>
      </c>
      <c r="AW29" s="1549" t="s">
        <v>8896</v>
      </c>
    </row>
    <row r="30">
      <c r="A30" s="1484" t="s">
        <v>2971</v>
      </c>
      <c r="B30" s="1503" t="s">
        <v>8292</v>
      </c>
      <c r="C30" s="1441">
        <v>0.050520833333333334</v>
      </c>
      <c r="D30" s="1493" t="s">
        <v>8897</v>
      </c>
      <c r="E30" s="1518" t="s">
        <v>4446</v>
      </c>
      <c r="F30" s="1518" t="s">
        <v>8898</v>
      </c>
      <c r="G30" s="1493" t="s">
        <v>8899</v>
      </c>
      <c r="H30" s="1518" t="s">
        <v>8900</v>
      </c>
      <c r="I30" s="1518" t="s">
        <v>2993</v>
      </c>
      <c r="J30" s="1495" t="s">
        <v>8901</v>
      </c>
      <c r="K30" s="1550" t="s">
        <v>8902</v>
      </c>
      <c r="L30" s="1551" t="s">
        <v>8300</v>
      </c>
      <c r="M30" s="1552" t="s">
        <v>5625</v>
      </c>
      <c r="N30" s="1495" t="s">
        <v>970</v>
      </c>
      <c r="O30" s="1495" t="s">
        <v>3669</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3940</v>
      </c>
      <c r="AC30" s="1497" t="s">
        <v>867</v>
      </c>
      <c r="AD30" s="1493" t="s">
        <v>3783</v>
      </c>
      <c r="AE30" s="1493" t="s">
        <v>5690</v>
      </c>
      <c r="AF30" s="1498" t="s">
        <v>8908</v>
      </c>
      <c r="AG30" s="1518" t="s">
        <v>4374</v>
      </c>
      <c r="AH30" s="1498" t="s">
        <v>8909</v>
      </c>
      <c r="AI30" s="1498" t="s">
        <v>7307</v>
      </c>
      <c r="AJ30" s="1498" t="s">
        <v>8910</v>
      </c>
      <c r="AK30" s="1498" t="s">
        <v>8911</v>
      </c>
      <c r="AL30" s="1498" t="s">
        <v>8912</v>
      </c>
      <c r="AM30" s="1500" t="s">
        <v>8469</v>
      </c>
      <c r="AN30" s="1500" t="s">
        <v>8595</v>
      </c>
      <c r="AO30" s="1500" t="s">
        <v>2831</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3577</v>
      </c>
      <c r="N31" s="1495" t="s">
        <v>8927</v>
      </c>
      <c r="O31" s="1495" t="s">
        <v>8823</v>
      </c>
      <c r="P31" s="1495" t="s">
        <v>3894</v>
      </c>
      <c r="Q31" s="1496" t="s">
        <v>8928</v>
      </c>
      <c r="R31" s="1496" t="s">
        <v>2588</v>
      </c>
      <c r="S31" s="1496" t="s">
        <v>8929</v>
      </c>
      <c r="T31" s="1496" t="s">
        <v>5892</v>
      </c>
      <c r="U31" s="1496" t="s">
        <v>8930</v>
      </c>
      <c r="V31" s="1496" t="s">
        <v>8719</v>
      </c>
      <c r="W31" s="1497" t="s">
        <v>8931</v>
      </c>
      <c r="X31" s="1497" t="s">
        <v>8932</v>
      </c>
      <c r="Y31" s="1497" t="s">
        <v>8933</v>
      </c>
      <c r="Z31" s="1497" t="s">
        <v>1316</v>
      </c>
      <c r="AA31" s="1497" t="s">
        <v>8934</v>
      </c>
      <c r="AB31" s="1497" t="s">
        <v>6634</v>
      </c>
      <c r="AC31" s="1514" t="s">
        <v>7159</v>
      </c>
      <c r="AD31" s="1493" t="s">
        <v>8935</v>
      </c>
      <c r="AE31" s="1493" t="s">
        <v>8592</v>
      </c>
      <c r="AF31" s="1498" t="s">
        <v>8936</v>
      </c>
      <c r="AG31" s="1498" t="s">
        <v>957</v>
      </c>
      <c r="AH31" s="1498" t="s">
        <v>5491</v>
      </c>
      <c r="AI31" s="1498" t="s">
        <v>8937</v>
      </c>
      <c r="AJ31" s="1498" t="s">
        <v>8938</v>
      </c>
      <c r="AK31" s="1498" t="s">
        <v>4533</v>
      </c>
      <c r="AL31" s="1498" t="s">
        <v>5504</v>
      </c>
      <c r="AM31" s="1500" t="s">
        <v>1993</v>
      </c>
      <c r="AN31" s="1500" t="s">
        <v>4467</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4103</v>
      </c>
      <c r="M32" s="1477" t="s">
        <v>3972</v>
      </c>
      <c r="N32" s="1477" t="s">
        <v>8952</v>
      </c>
      <c r="O32" s="1477" t="s">
        <v>8953</v>
      </c>
      <c r="P32" s="1477" t="s">
        <v>8954</v>
      </c>
      <c r="Q32" s="1477" t="s">
        <v>8955</v>
      </c>
      <c r="R32" s="1477" t="s">
        <v>8956</v>
      </c>
      <c r="S32" s="1477" t="s">
        <v>8957</v>
      </c>
      <c r="T32" s="1477" t="s">
        <v>8312</v>
      </c>
      <c r="U32" s="1477" t="s">
        <v>8958</v>
      </c>
      <c r="V32" s="1477" t="s">
        <v>8959</v>
      </c>
      <c r="W32" s="1477" t="s">
        <v>4598</v>
      </c>
      <c r="X32" s="1477" t="s">
        <v>8960</v>
      </c>
      <c r="Y32" s="1477" t="s">
        <v>4946</v>
      </c>
      <c r="Z32" s="1477" t="s">
        <v>8961</v>
      </c>
      <c r="AA32" s="1477" t="s">
        <v>8962</v>
      </c>
      <c r="AB32" s="1477" t="s">
        <v>8963</v>
      </c>
      <c r="AC32" s="1477" t="s">
        <v>6774</v>
      </c>
      <c r="AD32" s="1477" t="s">
        <v>8964</v>
      </c>
      <c r="AE32" s="1477" t="s">
        <v>8447</v>
      </c>
      <c r="AF32" s="1477" t="s">
        <v>8965</v>
      </c>
      <c r="AG32" s="1477" t="s">
        <v>4943</v>
      </c>
      <c r="AH32" s="1477" t="s">
        <v>4504</v>
      </c>
      <c r="AI32" s="1477" t="s">
        <v>8966</v>
      </c>
      <c r="AJ32" s="1477" t="s">
        <v>8967</v>
      </c>
      <c r="AK32" s="1477" t="s">
        <v>2093</v>
      </c>
      <c r="AL32" s="1477" t="s">
        <v>1888</v>
      </c>
      <c r="AM32" s="1477" t="s">
        <v>3566</v>
      </c>
      <c r="AN32" s="1477" t="s">
        <v>3824</v>
      </c>
      <c r="AO32" s="1477" t="s">
        <v>6045</v>
      </c>
      <c r="AP32" s="1477" t="s">
        <v>8968</v>
      </c>
      <c r="AQ32" s="1477" t="s">
        <v>8969</v>
      </c>
      <c r="AR32" s="1477" t="s">
        <v>8523</v>
      </c>
      <c r="AS32" s="1477" t="s">
        <v>922</v>
      </c>
      <c r="AT32" s="1477" t="s">
        <v>3163</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4842</v>
      </c>
      <c r="L33" s="1449" t="s">
        <v>8807</v>
      </c>
      <c r="M33" s="1449" t="s">
        <v>2184</v>
      </c>
      <c r="N33" s="1449" t="s">
        <v>8686</v>
      </c>
      <c r="O33" s="1449" t="s">
        <v>8973</v>
      </c>
      <c r="P33" s="1449" t="s">
        <v>1179</v>
      </c>
      <c r="Q33" s="1449" t="s">
        <v>8974</v>
      </c>
      <c r="R33" s="1449" t="s">
        <v>2990</v>
      </c>
      <c r="S33" s="1449" t="s">
        <v>8370</v>
      </c>
      <c r="T33" s="1449" t="s">
        <v>2464</v>
      </c>
      <c r="U33" s="1449" t="s">
        <v>4145</v>
      </c>
      <c r="V33" s="1449" t="s">
        <v>2654</v>
      </c>
      <c r="W33" s="1449" t="s">
        <v>8975</v>
      </c>
      <c r="X33" s="1449" t="s">
        <v>8976</v>
      </c>
      <c r="Y33" s="1449" t="s">
        <v>946</v>
      </c>
      <c r="Z33" s="1449" t="s">
        <v>8743</v>
      </c>
      <c r="AA33" s="1449" t="s">
        <v>6569</v>
      </c>
      <c r="AB33" s="1449" t="s">
        <v>8977</v>
      </c>
      <c r="AC33" s="1451" t="s">
        <v>530</v>
      </c>
      <c r="AD33" s="1449" t="s">
        <v>8978</v>
      </c>
      <c r="AE33" s="1449" t="s">
        <v>4695</v>
      </c>
      <c r="AF33" s="1449" t="s">
        <v>8979</v>
      </c>
      <c r="AG33" s="1529" t="s">
        <v>8312</v>
      </c>
      <c r="AH33" s="1529" t="s">
        <v>2773</v>
      </c>
      <c r="AI33" s="1449" t="s">
        <v>8980</v>
      </c>
      <c r="AJ33" s="1449" t="s">
        <v>8981</v>
      </c>
      <c r="AK33" s="1449" t="s">
        <v>5301</v>
      </c>
      <c r="AL33" s="1449" t="s">
        <v>3995</v>
      </c>
      <c r="AM33" s="1449" t="s">
        <v>8590</v>
      </c>
      <c r="AN33" s="1449" t="s">
        <v>341</v>
      </c>
      <c r="AO33" s="1529" t="s">
        <v>8315</v>
      </c>
      <c r="AP33" s="1449" t="s">
        <v>8982</v>
      </c>
      <c r="AQ33" s="1449" t="s">
        <v>6505</v>
      </c>
      <c r="AR33" s="1449" t="s">
        <v>2573</v>
      </c>
      <c r="AS33" s="1449" t="s">
        <v>3836</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4510</v>
      </c>
      <c r="I34" s="1451" t="s">
        <v>1112</v>
      </c>
      <c r="J34" s="1449" t="s">
        <v>8988</v>
      </c>
      <c r="K34" s="1449" t="s">
        <v>8988</v>
      </c>
      <c r="L34" s="1451" t="s">
        <v>8989</v>
      </c>
      <c r="M34" s="1451" t="s">
        <v>8990</v>
      </c>
      <c r="N34" s="1451" t="s">
        <v>8991</v>
      </c>
      <c r="O34" s="1529" t="s">
        <v>8302</v>
      </c>
      <c r="P34" s="1451" t="s">
        <v>7516</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4534</v>
      </c>
      <c r="AD34" s="1451" t="s">
        <v>8997</v>
      </c>
      <c r="AE34" s="1451" t="s">
        <v>8933</v>
      </c>
      <c r="AF34" s="1451" t="s">
        <v>8998</v>
      </c>
      <c r="AG34" s="1451" t="s">
        <v>3755</v>
      </c>
      <c r="AH34" s="1451" t="s">
        <v>4526</v>
      </c>
      <c r="AI34" s="1451" t="s">
        <v>3511</v>
      </c>
      <c r="AJ34" s="1451" t="s">
        <v>8999</v>
      </c>
      <c r="AK34" s="1451" t="s">
        <v>1091</v>
      </c>
      <c r="AL34" s="1451" t="s">
        <v>8795</v>
      </c>
      <c r="AM34" s="1451" t="s">
        <v>9000</v>
      </c>
      <c r="AN34" s="1449" t="s">
        <v>9001</v>
      </c>
      <c r="AO34" s="1449" t="s">
        <v>8988</v>
      </c>
      <c r="AP34" s="1451" t="s">
        <v>5221</v>
      </c>
      <c r="AQ34" s="1451" t="s">
        <v>249</v>
      </c>
      <c r="AR34" s="1451" t="s">
        <v>4809</v>
      </c>
      <c r="AS34" s="1451" t="s">
        <v>9002</v>
      </c>
      <c r="AT34" s="1556" t="s">
        <v>8318</v>
      </c>
      <c r="AU34" s="1449" t="s">
        <v>9003</v>
      </c>
      <c r="AV34" s="1451" t="str">
        <f t="shared" si="1"/>
        <v>3:07</v>
      </c>
      <c r="AW34" s="1526" t="s">
        <v>9004</v>
      </c>
    </row>
    <row r="35" ht="15.75" customHeight="1">
      <c r="A35" s="1439" t="s">
        <v>4099</v>
      </c>
      <c r="B35" s="1440" t="s">
        <v>8264</v>
      </c>
      <c r="C35" s="1545">
        <v>0.05060185185185185</v>
      </c>
      <c r="D35" s="1477" t="s">
        <v>9005</v>
      </c>
      <c r="E35" s="1511" t="s">
        <v>4229</v>
      </c>
      <c r="F35" s="1511" t="s">
        <v>5812</v>
      </c>
      <c r="G35" s="1511" t="s">
        <v>9006</v>
      </c>
      <c r="H35" s="1494" t="s">
        <v>9007</v>
      </c>
      <c r="I35" s="1494" t="s">
        <v>4795</v>
      </c>
      <c r="J35" s="1512" t="s">
        <v>8461</v>
      </c>
      <c r="K35" s="1512" t="s">
        <v>7003</v>
      </c>
      <c r="L35" s="1512" t="s">
        <v>5454</v>
      </c>
      <c r="M35" s="1512" t="s">
        <v>9008</v>
      </c>
      <c r="N35" s="1512" t="s">
        <v>5112</v>
      </c>
      <c r="O35" s="1512" t="s">
        <v>9009</v>
      </c>
      <c r="P35" s="1512" t="s">
        <v>8642</v>
      </c>
      <c r="Q35" s="1513" t="s">
        <v>9010</v>
      </c>
      <c r="R35" s="1513" t="s">
        <v>5379</v>
      </c>
      <c r="S35" s="1513" t="s">
        <v>6634</v>
      </c>
      <c r="T35" s="1513" t="s">
        <v>9011</v>
      </c>
      <c r="U35" s="1513" t="s">
        <v>9012</v>
      </c>
      <c r="V35" s="1513" t="s">
        <v>9013</v>
      </c>
      <c r="W35" s="1514" t="s">
        <v>9014</v>
      </c>
      <c r="X35" s="1514" t="s">
        <v>6993</v>
      </c>
      <c r="Y35" s="1514" t="s">
        <v>4992</v>
      </c>
      <c r="Z35" s="1514" t="s">
        <v>1808</v>
      </c>
      <c r="AA35" s="1514" t="s">
        <v>9015</v>
      </c>
      <c r="AB35" s="1514" t="s">
        <v>8497</v>
      </c>
      <c r="AC35" s="1514" t="s">
        <v>5455</v>
      </c>
      <c r="AD35" s="1511" t="s">
        <v>6195</v>
      </c>
      <c r="AE35" s="1511" t="s">
        <v>8635</v>
      </c>
      <c r="AF35" s="1515" t="s">
        <v>9016</v>
      </c>
      <c r="AG35" s="1515" t="s">
        <v>957</v>
      </c>
      <c r="AH35" s="1515" t="s">
        <v>9017</v>
      </c>
      <c r="AI35" s="1515" t="s">
        <v>5450</v>
      </c>
      <c r="AJ35" s="1515" t="s">
        <v>9018</v>
      </c>
      <c r="AK35" s="1515" t="s">
        <v>9019</v>
      </c>
      <c r="AL35" s="1515" t="s">
        <v>5866</v>
      </c>
      <c r="AM35" s="1499" t="s">
        <v>9020</v>
      </c>
      <c r="AN35" s="1499" t="s">
        <v>9021</v>
      </c>
      <c r="AO35" s="1499" t="s">
        <v>9022</v>
      </c>
      <c r="AP35" s="1499" t="s">
        <v>9023</v>
      </c>
      <c r="AQ35" s="1499" t="s">
        <v>8880</v>
      </c>
      <c r="AR35" s="1499" t="s">
        <v>9024</v>
      </c>
      <c r="AS35" s="1499" t="s">
        <v>6684</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5281</v>
      </c>
      <c r="G36" s="1451" t="s">
        <v>9028</v>
      </c>
      <c r="H36" s="1449" t="s">
        <v>9029</v>
      </c>
      <c r="I36" s="1449" t="s">
        <v>383</v>
      </c>
      <c r="J36" s="1449" t="s">
        <v>7304</v>
      </c>
      <c r="K36" s="1451" t="s">
        <v>8657</v>
      </c>
      <c r="L36" s="1449" t="s">
        <v>9030</v>
      </c>
      <c r="M36" s="1449" t="s">
        <v>9031</v>
      </c>
      <c r="N36" s="1449" t="s">
        <v>9032</v>
      </c>
      <c r="O36" s="1449" t="s">
        <v>9033</v>
      </c>
      <c r="P36" s="1449" t="s">
        <v>1892</v>
      </c>
      <c r="Q36" s="1446" t="s">
        <v>9034</v>
      </c>
      <c r="R36" s="1449" t="s">
        <v>9035</v>
      </c>
      <c r="S36" s="1451" t="s">
        <v>9036</v>
      </c>
      <c r="T36" s="1449" t="s">
        <v>8773</v>
      </c>
      <c r="U36" s="1449" t="s">
        <v>6339</v>
      </c>
      <c r="V36" s="1449" t="s">
        <v>1880</v>
      </c>
      <c r="W36" s="1464" t="str">
        <f>HYPERLINK("https://www.youtube.com/watch?v=nn1ub1z3NYM","1:45.96")</f>
        <v>1:45.96</v>
      </c>
      <c r="X36" s="1449" t="s">
        <v>5502</v>
      </c>
      <c r="Y36" s="1451" t="s">
        <v>5413</v>
      </c>
      <c r="Z36" s="1449" t="s">
        <v>1489</v>
      </c>
      <c r="AA36" s="1449" t="s">
        <v>9037</v>
      </c>
      <c r="AB36" s="1449" t="s">
        <v>9038</v>
      </c>
      <c r="AC36" s="1449" t="s">
        <v>1044</v>
      </c>
      <c r="AD36" s="1449" t="s">
        <v>9039</v>
      </c>
      <c r="AE36" s="1446" t="s">
        <v>4067</v>
      </c>
      <c r="AF36" s="1451" t="s">
        <v>9040</v>
      </c>
      <c r="AG36" s="1449" t="s">
        <v>2006</v>
      </c>
      <c r="AH36" s="1449" t="s">
        <v>2869</v>
      </c>
      <c r="AI36" s="1449" t="s">
        <v>9041</v>
      </c>
      <c r="AJ36" s="1451" t="s">
        <v>7824</v>
      </c>
      <c r="AK36" s="1449" t="s">
        <v>9042</v>
      </c>
      <c r="AL36" s="1451" t="s">
        <v>4079</v>
      </c>
      <c r="AM36" s="1451" t="s">
        <v>9043</v>
      </c>
      <c r="AN36" s="1451" t="s">
        <v>2354</v>
      </c>
      <c r="AO36" s="1449" t="s">
        <v>5059</v>
      </c>
      <c r="AP36" s="1449" t="s">
        <v>9044</v>
      </c>
      <c r="AQ36" s="1449" t="s">
        <v>6189</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4574</v>
      </c>
      <c r="F37" s="1449" t="s">
        <v>9050</v>
      </c>
      <c r="G37" s="1449" t="s">
        <v>8733</v>
      </c>
      <c r="H37" s="1449" t="s">
        <v>1563</v>
      </c>
      <c r="I37" s="1449" t="s">
        <v>1800</v>
      </c>
      <c r="J37" s="1449" t="s">
        <v>9051</v>
      </c>
      <c r="K37" s="1449" t="s">
        <v>3333</v>
      </c>
      <c r="L37" s="1449" t="s">
        <v>9052</v>
      </c>
      <c r="M37" s="1449" t="s">
        <v>9053</v>
      </c>
      <c r="N37" s="1449" t="s">
        <v>9054</v>
      </c>
      <c r="O37" s="1449" t="s">
        <v>9055</v>
      </c>
      <c r="P37" s="1449" t="s">
        <v>8933</v>
      </c>
      <c r="Q37" s="1449" t="s">
        <v>4380</v>
      </c>
      <c r="R37" s="1449" t="s">
        <v>3618</v>
      </c>
      <c r="S37" s="1449" t="s">
        <v>2555</v>
      </c>
      <c r="T37" s="1449" t="s">
        <v>2464</v>
      </c>
      <c r="U37" s="1449" t="s">
        <v>9056</v>
      </c>
      <c r="V37" s="1449" t="s">
        <v>2156</v>
      </c>
      <c r="W37" s="1449" t="s">
        <v>6828</v>
      </c>
      <c r="X37" s="1449" t="s">
        <v>9057</v>
      </c>
      <c r="Y37" s="1449" t="s">
        <v>9058</v>
      </c>
      <c r="Z37" s="1449" t="s">
        <v>9059</v>
      </c>
      <c r="AA37" s="1449" t="s">
        <v>9060</v>
      </c>
      <c r="AB37" s="1449"/>
      <c r="AC37" s="1449" t="s">
        <v>9061</v>
      </c>
      <c r="AD37" s="1449" t="s">
        <v>9062</v>
      </c>
      <c r="AE37" s="1449" t="s">
        <v>3613</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7075</v>
      </c>
      <c r="AS37" s="1449" t="s">
        <v>9073</v>
      </c>
      <c r="AT37" s="1449" t="s">
        <v>7924</v>
      </c>
      <c r="AU37" s="1449" t="s">
        <v>9074</v>
      </c>
      <c r="AV37" s="1451" t="str">
        <f t="shared" si="1"/>
        <v>2:05</v>
      </c>
      <c r="AW37" s="1526"/>
    </row>
    <row r="38">
      <c r="A38" s="1456" t="s">
        <v>9075</v>
      </c>
      <c r="B38" s="1503" t="s">
        <v>8264</v>
      </c>
      <c r="C38" s="1441">
        <v>0.0506712962962963</v>
      </c>
      <c r="D38" s="1557" t="s">
        <v>9076</v>
      </c>
      <c r="E38" s="1493" t="s">
        <v>4229</v>
      </c>
      <c r="F38" s="1493" t="s">
        <v>8560</v>
      </c>
      <c r="G38" s="1493" t="s">
        <v>9077</v>
      </c>
      <c r="H38" s="1539" t="s">
        <v>9078</v>
      </c>
      <c r="I38" s="1539" t="s">
        <v>9079</v>
      </c>
      <c r="J38" s="1495" t="s">
        <v>9080</v>
      </c>
      <c r="K38" s="1495" t="s">
        <v>7547</v>
      </c>
      <c r="L38" s="1495" t="s">
        <v>9081</v>
      </c>
      <c r="M38" s="1495" t="s">
        <v>7544</v>
      </c>
      <c r="N38" s="1495" t="s">
        <v>9082</v>
      </c>
      <c r="O38" s="1495" t="s">
        <v>2188</v>
      </c>
      <c r="P38" s="1495" t="s">
        <v>7519</v>
      </c>
      <c r="Q38" s="1496" t="s">
        <v>6924</v>
      </c>
      <c r="R38" s="1496" t="s">
        <v>9083</v>
      </c>
      <c r="S38" s="1496" t="s">
        <v>9084</v>
      </c>
      <c r="T38" s="1496" t="s">
        <v>9085</v>
      </c>
      <c r="U38" s="1496" t="s">
        <v>9086</v>
      </c>
      <c r="V38" s="1496" t="s">
        <v>9087</v>
      </c>
      <c r="W38" s="1497" t="s">
        <v>9088</v>
      </c>
      <c r="X38" s="1497" t="s">
        <v>9089</v>
      </c>
      <c r="Y38" s="1497" t="s">
        <v>5946</v>
      </c>
      <c r="Z38" s="1497" t="s">
        <v>9090</v>
      </c>
      <c r="AA38" s="1449" t="s">
        <v>2096</v>
      </c>
      <c r="AB38" s="1497" t="s">
        <v>9091</v>
      </c>
      <c r="AC38" s="1497" t="s">
        <v>6774</v>
      </c>
      <c r="AD38" s="1493" t="s">
        <v>9092</v>
      </c>
      <c r="AE38" s="1493" t="s">
        <v>530</v>
      </c>
      <c r="AF38" s="1498" t="s">
        <v>9093</v>
      </c>
      <c r="AG38" s="1498" t="s">
        <v>3602</v>
      </c>
      <c r="AH38" s="1498" t="s">
        <v>5080</v>
      </c>
      <c r="AI38" s="1498" t="s">
        <v>9094</v>
      </c>
      <c r="AJ38" s="1498" t="s">
        <v>9095</v>
      </c>
      <c r="AK38" s="1498" t="s">
        <v>173</v>
      </c>
      <c r="AL38" s="1498" t="s">
        <v>2525</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2003</v>
      </c>
      <c r="K39" s="1512" t="s">
        <v>3225</v>
      </c>
      <c r="L39" s="1512" t="s">
        <v>5290</v>
      </c>
      <c r="M39" s="1512" t="s">
        <v>9105</v>
      </c>
      <c r="N39" s="1512" t="s">
        <v>5892</v>
      </c>
      <c r="O39" s="1512" t="s">
        <v>9106</v>
      </c>
      <c r="P39" s="1512" t="s">
        <v>5394</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2545</v>
      </c>
      <c r="AC39" s="1514" t="s">
        <v>2986</v>
      </c>
      <c r="AD39" s="1511" t="s">
        <v>9113</v>
      </c>
      <c r="AE39" s="1511" t="s">
        <v>4222</v>
      </c>
      <c r="AF39" s="1515" t="s">
        <v>8403</v>
      </c>
      <c r="AG39" s="1515" t="s">
        <v>9114</v>
      </c>
      <c r="AH39" s="1515" t="s">
        <v>2198</v>
      </c>
      <c r="AI39" s="1515" t="s">
        <v>9115</v>
      </c>
      <c r="AJ39" s="1515" t="s">
        <v>9116</v>
      </c>
      <c r="AK39" s="1515" t="s">
        <v>9117</v>
      </c>
      <c r="AL39" s="1515" t="s">
        <v>5257</v>
      </c>
      <c r="AM39" s="1499" t="s">
        <v>8960</v>
      </c>
      <c r="AN39" s="1499" t="s">
        <v>5257</v>
      </c>
      <c r="AO39" s="1499" t="s">
        <v>3725</v>
      </c>
      <c r="AP39" s="1499" t="s">
        <v>9118</v>
      </c>
      <c r="AQ39" s="1499" t="s">
        <v>9119</v>
      </c>
      <c r="AR39" s="1499" t="s">
        <v>9120</v>
      </c>
      <c r="AS39" s="1499" t="s">
        <v>5427</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4978</v>
      </c>
      <c r="I40" s="1463" t="s">
        <v>9127</v>
      </c>
      <c r="J40" s="1463" t="s">
        <v>9128</v>
      </c>
      <c r="K40" s="1470" t="s">
        <v>9098</v>
      </c>
      <c r="L40" s="1463" t="s">
        <v>2760</v>
      </c>
      <c r="M40" s="1470" t="s">
        <v>9129</v>
      </c>
      <c r="N40" s="1463" t="s">
        <v>9130</v>
      </c>
      <c r="O40" s="1463" t="s">
        <v>5370</v>
      </c>
      <c r="P40" s="1463" t="s">
        <v>131</v>
      </c>
      <c r="Q40" s="1463" t="s">
        <v>9131</v>
      </c>
      <c r="R40" s="1470" t="s">
        <v>6827</v>
      </c>
      <c r="S40" s="1463" t="s">
        <v>2131</v>
      </c>
      <c r="T40" s="1470" t="s">
        <v>4373</v>
      </c>
      <c r="U40" s="1463" t="s">
        <v>9132</v>
      </c>
      <c r="V40" s="1470" t="s">
        <v>4105</v>
      </c>
      <c r="W40" s="1463" t="s">
        <v>3572</v>
      </c>
      <c r="X40" s="1470" t="s">
        <v>8742</v>
      </c>
      <c r="Y40" s="1470" t="s">
        <v>8364</v>
      </c>
      <c r="Z40" s="1463" t="s">
        <v>8743</v>
      </c>
      <c r="AA40" s="1470" t="s">
        <v>9133</v>
      </c>
      <c r="AB40" s="1470" t="s">
        <v>3857</v>
      </c>
      <c r="AC40" s="1470" t="s">
        <v>8343</v>
      </c>
      <c r="AD40" s="1463" t="s">
        <v>9134</v>
      </c>
      <c r="AE40" s="1470" t="s">
        <v>2164</v>
      </c>
      <c r="AF40" s="1470" t="s">
        <v>9135</v>
      </c>
      <c r="AG40" s="1463" t="s">
        <v>9136</v>
      </c>
      <c r="AH40" s="1463" t="s">
        <v>4604</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3004</v>
      </c>
      <c r="B41" s="1485" t="s">
        <v>8264</v>
      </c>
      <c r="C41" s="1441">
        <v>0.050826388888888886</v>
      </c>
      <c r="D41" s="1449" t="s">
        <v>9146</v>
      </c>
      <c r="E41" s="1449" t="s">
        <v>9147</v>
      </c>
      <c r="F41" s="1493" t="s">
        <v>9148</v>
      </c>
      <c r="G41" s="1449" t="s">
        <v>9149</v>
      </c>
      <c r="H41" s="1449" t="s">
        <v>6174</v>
      </c>
      <c r="I41" s="1449" t="s">
        <v>1224</v>
      </c>
      <c r="J41" s="1449" t="s">
        <v>9150</v>
      </c>
      <c r="K41" s="1449" t="s">
        <v>3575</v>
      </c>
      <c r="L41" s="1449" t="s">
        <v>9151</v>
      </c>
      <c r="M41" s="1449" t="s">
        <v>9152</v>
      </c>
      <c r="N41" s="1449" t="s">
        <v>6378</v>
      </c>
      <c r="O41" s="1449" t="s">
        <v>9153</v>
      </c>
      <c r="P41" s="1449" t="s">
        <v>8664</v>
      </c>
      <c r="Q41" s="1449" t="s">
        <v>9154</v>
      </c>
      <c r="R41" s="1449" t="s">
        <v>9155</v>
      </c>
      <c r="S41" s="1449" t="s">
        <v>9156</v>
      </c>
      <c r="T41" s="1449" t="s">
        <v>9157</v>
      </c>
      <c r="U41" s="1449" t="s">
        <v>9158</v>
      </c>
      <c r="V41" s="1449" t="s">
        <v>7592</v>
      </c>
      <c r="W41" s="1449" t="s">
        <v>5378</v>
      </c>
      <c r="X41" s="1449" t="s">
        <v>9159</v>
      </c>
      <c r="Y41" s="1449" t="s">
        <v>7513</v>
      </c>
      <c r="Z41" s="1449" t="s">
        <v>1948</v>
      </c>
      <c r="AA41" s="1497" t="s">
        <v>9160</v>
      </c>
      <c r="AB41" s="1449" t="s">
        <v>1808</v>
      </c>
      <c r="AC41" s="1449" t="s">
        <v>6774</v>
      </c>
      <c r="AD41" s="1449" t="s">
        <v>9161</v>
      </c>
      <c r="AE41" s="1449" t="s">
        <v>3613</v>
      </c>
      <c r="AF41" s="1449" t="s">
        <v>9162</v>
      </c>
      <c r="AG41" s="1449" t="s">
        <v>1106</v>
      </c>
      <c r="AH41" s="1449" t="s">
        <v>3716</v>
      </c>
      <c r="AI41" s="1449" t="s">
        <v>9163</v>
      </c>
      <c r="AJ41" s="1449" t="s">
        <v>9164</v>
      </c>
      <c r="AK41" s="1449" t="s">
        <v>9042</v>
      </c>
      <c r="AL41" s="1449" t="s">
        <v>4086</v>
      </c>
      <c r="AM41" s="1449" t="s">
        <v>9042</v>
      </c>
      <c r="AN41" s="1449" t="s">
        <v>8349</v>
      </c>
      <c r="AO41" s="1449" t="s">
        <v>6488</v>
      </c>
      <c r="AP41" s="1449" t="s">
        <v>9165</v>
      </c>
      <c r="AQ41" s="1449" t="s">
        <v>9166</v>
      </c>
      <c r="AR41" s="1449" t="s">
        <v>5023</v>
      </c>
      <c r="AS41" s="1449" t="s">
        <v>9167</v>
      </c>
      <c r="AT41" s="1449" t="s">
        <v>9168</v>
      </c>
      <c r="AU41" s="1449" t="s">
        <v>9169</v>
      </c>
      <c r="AV41" s="1451" t="str">
        <f t="shared" si="1"/>
        <v>2:25</v>
      </c>
      <c r="AW41" s="1526"/>
    </row>
    <row r="42" ht="15.75" customHeight="1">
      <c r="A42" s="1484" t="s">
        <v>4551</v>
      </c>
      <c r="B42" s="1440" t="s">
        <v>8264</v>
      </c>
      <c r="C42" s="1545">
        <v>0.050868055555555555</v>
      </c>
      <c r="D42" s="1477" t="s">
        <v>9170</v>
      </c>
      <c r="E42" s="1451" t="s">
        <v>6737</v>
      </c>
      <c r="F42" s="1451" t="s">
        <v>9171</v>
      </c>
      <c r="G42" s="1451" t="s">
        <v>9172</v>
      </c>
      <c r="H42" s="1451" t="s">
        <v>8972</v>
      </c>
      <c r="I42" s="1451" t="s">
        <v>1224</v>
      </c>
      <c r="J42" s="1451" t="s">
        <v>9098</v>
      </c>
      <c r="K42" s="1451" t="s">
        <v>8672</v>
      </c>
      <c r="L42" s="1451" t="s">
        <v>8563</v>
      </c>
      <c r="M42" s="1451" t="s">
        <v>5200</v>
      </c>
      <c r="N42" s="1451" t="s">
        <v>7782</v>
      </c>
      <c r="O42" s="1451" t="s">
        <v>9173</v>
      </c>
      <c r="P42" s="1451" t="s">
        <v>9174</v>
      </c>
      <c r="Q42" s="1451" t="s">
        <v>9175</v>
      </c>
      <c r="R42" s="1451" t="s">
        <v>6468</v>
      </c>
      <c r="S42" s="1451" t="s">
        <v>8526</v>
      </c>
      <c r="T42" s="1451" t="s">
        <v>4455</v>
      </c>
      <c r="U42" s="1451" t="s">
        <v>9176</v>
      </c>
      <c r="V42" s="1451" t="s">
        <v>8701</v>
      </c>
      <c r="W42" s="1451" t="s">
        <v>9177</v>
      </c>
      <c r="X42" s="1451" t="s">
        <v>8704</v>
      </c>
      <c r="Y42" s="1451" t="s">
        <v>3339</v>
      </c>
      <c r="Z42" s="1451" t="s">
        <v>9178</v>
      </c>
      <c r="AA42" s="1451" t="s">
        <v>9179</v>
      </c>
      <c r="AB42" s="1451" t="s">
        <v>9180</v>
      </c>
      <c r="AC42" s="1451" t="s">
        <v>2830</v>
      </c>
      <c r="AD42" s="1451" t="s">
        <v>9181</v>
      </c>
      <c r="AE42" s="1451" t="s">
        <v>613</v>
      </c>
      <c r="AF42" s="1451" t="s">
        <v>9182</v>
      </c>
      <c r="AG42" s="1451" t="s">
        <v>5746</v>
      </c>
      <c r="AH42" s="1451" t="s">
        <v>9183</v>
      </c>
      <c r="AI42" s="1451" t="s">
        <v>6593</v>
      </c>
      <c r="AJ42" s="1451" t="s">
        <v>9184</v>
      </c>
      <c r="AK42" s="1451" t="s">
        <v>5244</v>
      </c>
      <c r="AL42" s="1451" t="s">
        <v>9185</v>
      </c>
      <c r="AM42" s="1451" t="s">
        <v>9186</v>
      </c>
      <c r="AN42" s="1451" t="s">
        <v>3435</v>
      </c>
      <c r="AO42" s="1451" t="s">
        <v>8657</v>
      </c>
      <c r="AP42" s="1451" t="s">
        <v>9187</v>
      </c>
      <c r="AQ42" s="1451" t="s">
        <v>9188</v>
      </c>
      <c r="AR42" s="1451" t="s">
        <v>8554</v>
      </c>
      <c r="AS42" s="1451" t="s">
        <v>3668</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5892</v>
      </c>
      <c r="L43" s="1511" t="s">
        <v>2437</v>
      </c>
      <c r="M43" s="1451" t="s">
        <v>2588</v>
      </c>
      <c r="N43" s="1560" t="s">
        <v>8329</v>
      </c>
      <c r="O43" s="1451" t="s">
        <v>9193</v>
      </c>
      <c r="P43" s="1511" t="s">
        <v>631</v>
      </c>
      <c r="Q43" s="1561" t="s">
        <v>8332</v>
      </c>
      <c r="R43" s="1560" t="s">
        <v>8333</v>
      </c>
      <c r="S43" s="1451" t="s">
        <v>1091</v>
      </c>
      <c r="T43" s="1511" t="s">
        <v>6833</v>
      </c>
      <c r="U43" s="1561" t="s">
        <v>8335</v>
      </c>
      <c r="V43" s="1560" t="s">
        <v>8336</v>
      </c>
      <c r="W43" s="1451" t="s">
        <v>9194</v>
      </c>
      <c r="X43" s="1560" t="s">
        <v>8338</v>
      </c>
      <c r="Y43" s="1451" t="s">
        <v>5569</v>
      </c>
      <c r="Z43" s="1493" t="s">
        <v>9195</v>
      </c>
      <c r="AA43" s="1451" t="s">
        <v>2417</v>
      </c>
      <c r="AB43" s="1511" t="s">
        <v>9196</v>
      </c>
      <c r="AC43" s="1449" t="s">
        <v>9197</v>
      </c>
      <c r="AD43" s="1511" t="s">
        <v>9198</v>
      </c>
      <c r="AE43" s="1449" t="s">
        <v>9199</v>
      </c>
      <c r="AF43" s="1511" t="s">
        <v>9200</v>
      </c>
      <c r="AG43" s="1451" t="s">
        <v>9201</v>
      </c>
      <c r="AH43" s="1493" t="s">
        <v>9052</v>
      </c>
      <c r="AI43" s="1561" t="s">
        <v>8344</v>
      </c>
      <c r="AJ43" s="1511" t="s">
        <v>9202</v>
      </c>
      <c r="AK43" s="1451" t="s">
        <v>5676</v>
      </c>
      <c r="AL43" s="1560" t="s">
        <v>8347</v>
      </c>
      <c r="AM43" s="1451" t="s">
        <v>8616</v>
      </c>
      <c r="AN43" s="1511" t="s">
        <v>3740</v>
      </c>
      <c r="AO43" s="1449" t="s">
        <v>4710</v>
      </c>
      <c r="AP43" s="1493" t="s">
        <v>9203</v>
      </c>
      <c r="AQ43" s="1449" t="s">
        <v>9204</v>
      </c>
      <c r="AR43" s="1493" t="s">
        <v>9205</v>
      </c>
      <c r="AS43" s="1451" t="s">
        <v>900</v>
      </c>
      <c r="AT43" s="1560" t="s">
        <v>8353</v>
      </c>
      <c r="AU43" s="1449" t="s">
        <v>9206</v>
      </c>
      <c r="AV43" s="1451" t="str">
        <f t="shared" si="1"/>
        <v>2:24</v>
      </c>
      <c r="AW43" s="1489"/>
    </row>
    <row r="44">
      <c r="A44" s="1484" t="s">
        <v>2481</v>
      </c>
      <c r="B44" s="1384" t="s">
        <v>8292</v>
      </c>
      <c r="C44" s="1441">
        <v>0.05092592592592592</v>
      </c>
      <c r="D44" s="1477" t="s">
        <v>9207</v>
      </c>
      <c r="E44" s="1493" t="s">
        <v>9208</v>
      </c>
      <c r="F44" s="1493" t="s">
        <v>9209</v>
      </c>
      <c r="G44" s="1493" t="s">
        <v>9210</v>
      </c>
      <c r="H44" s="1539" t="s">
        <v>9211</v>
      </c>
      <c r="I44" s="1539" t="s">
        <v>2771</v>
      </c>
      <c r="J44" s="1495" t="s">
        <v>8419</v>
      </c>
      <c r="K44" s="1495" t="s">
        <v>3704</v>
      </c>
      <c r="L44" s="1495" t="s">
        <v>5602</v>
      </c>
      <c r="M44" s="1495" t="s">
        <v>3003</v>
      </c>
      <c r="N44" s="1495" t="s">
        <v>9000</v>
      </c>
      <c r="O44" s="1495" t="s">
        <v>9212</v>
      </c>
      <c r="P44" s="1495" t="s">
        <v>769</v>
      </c>
      <c r="Q44" s="1496" t="s">
        <v>6803</v>
      </c>
      <c r="R44" s="1496" t="s">
        <v>6517</v>
      </c>
      <c r="S44" s="1496" t="s">
        <v>7077</v>
      </c>
      <c r="T44" s="1496" t="s">
        <v>9213</v>
      </c>
      <c r="U44" s="1553" t="s">
        <v>6980</v>
      </c>
      <c r="V44" s="1496" t="s">
        <v>9214</v>
      </c>
      <c r="W44" s="1497" t="s">
        <v>6439</v>
      </c>
      <c r="X44" s="1497" t="s">
        <v>9215</v>
      </c>
      <c r="Y44" s="1497" t="s">
        <v>9216</v>
      </c>
      <c r="Z44" s="1497" t="s">
        <v>6745</v>
      </c>
      <c r="AA44" s="1497" t="s">
        <v>1832</v>
      </c>
      <c r="AB44" s="1497" t="s">
        <v>8751</v>
      </c>
      <c r="AC44" s="1497" t="s">
        <v>160</v>
      </c>
      <c r="AD44" s="1493" t="s">
        <v>9217</v>
      </c>
      <c r="AE44" s="1493" t="s">
        <v>5086</v>
      </c>
      <c r="AF44" s="1498" t="s">
        <v>9218</v>
      </c>
      <c r="AG44" s="1498" t="s">
        <v>5299</v>
      </c>
      <c r="AH44" s="1498" t="s">
        <v>4526</v>
      </c>
      <c r="AI44" s="1498" t="s">
        <v>9219</v>
      </c>
      <c r="AJ44" s="1562" t="s">
        <v>8313</v>
      </c>
      <c r="AK44" s="1498" t="s">
        <v>9180</v>
      </c>
      <c r="AL44" s="1498" t="s">
        <v>5677</v>
      </c>
      <c r="AM44" s="1500" t="s">
        <v>3818</v>
      </c>
      <c r="AN44" s="1500" t="s">
        <v>3294</v>
      </c>
      <c r="AO44" s="1500" t="s">
        <v>2238</v>
      </c>
      <c r="AP44" s="1500" t="s">
        <v>9220</v>
      </c>
      <c r="AQ44" s="1500" t="s">
        <v>4278</v>
      </c>
      <c r="AR44" s="1500" t="s">
        <v>6792</v>
      </c>
      <c r="AS44" s="1500" t="s">
        <v>6200</v>
      </c>
      <c r="AT44" s="1495" t="s">
        <v>9221</v>
      </c>
      <c r="AU44" s="1563" t="s">
        <v>9222</v>
      </c>
      <c r="AV44" s="1451" t="str">
        <f t="shared" si="1"/>
        <v>4:25</v>
      </c>
      <c r="AW44" s="1483"/>
    </row>
    <row r="45" ht="15.75" customHeight="1">
      <c r="A45" s="1484" t="s">
        <v>2712</v>
      </c>
      <c r="B45" s="1384" t="s">
        <v>8292</v>
      </c>
      <c r="C45" s="1441">
        <v>0.05096064814814815</v>
      </c>
      <c r="D45" s="1493" t="s">
        <v>9223</v>
      </c>
      <c r="E45" s="1477" t="s">
        <v>3730</v>
      </c>
      <c r="F45" s="1477" t="s">
        <v>9224</v>
      </c>
      <c r="G45" s="1493" t="s">
        <v>9225</v>
      </c>
      <c r="H45" s="1564" t="s">
        <v>8297</v>
      </c>
      <c r="I45" s="1477" t="s">
        <v>1083</v>
      </c>
      <c r="J45" s="1477" t="s">
        <v>5645</v>
      </c>
      <c r="K45" s="1477" t="s">
        <v>8276</v>
      </c>
      <c r="L45" s="1477" t="s">
        <v>4637</v>
      </c>
      <c r="M45" s="1477" t="s">
        <v>9226</v>
      </c>
      <c r="N45" s="1495" t="s">
        <v>9227</v>
      </c>
      <c r="O45" s="1477" t="s">
        <v>9228</v>
      </c>
      <c r="P45" s="1495" t="s">
        <v>8933</v>
      </c>
      <c r="Q45" s="1477" t="s">
        <v>798</v>
      </c>
      <c r="R45" s="1477" t="s">
        <v>9229</v>
      </c>
      <c r="S45" s="1496" t="s">
        <v>9230</v>
      </c>
      <c r="T45" s="1477" t="s">
        <v>7453</v>
      </c>
      <c r="U45" s="1496" t="s">
        <v>9231</v>
      </c>
      <c r="V45" s="1477" t="s">
        <v>7857</v>
      </c>
      <c r="W45" s="1477" t="s">
        <v>8842</v>
      </c>
      <c r="X45" s="1477" t="s">
        <v>8494</v>
      </c>
      <c r="Y45" s="1477" t="s">
        <v>4695</v>
      </c>
      <c r="Z45" s="1477" t="s">
        <v>2118</v>
      </c>
      <c r="AA45" s="1497" t="s">
        <v>9232</v>
      </c>
      <c r="AB45" s="1477" t="s">
        <v>8707</v>
      </c>
      <c r="AC45" s="1477" t="s">
        <v>406</v>
      </c>
      <c r="AD45" s="1477" t="s">
        <v>9233</v>
      </c>
      <c r="AE45" s="1543" t="s">
        <v>8310</v>
      </c>
      <c r="AF45" s="1477" t="s">
        <v>9234</v>
      </c>
      <c r="AG45" s="1477" t="s">
        <v>9042</v>
      </c>
      <c r="AH45" s="1477" t="s">
        <v>9235</v>
      </c>
      <c r="AI45" s="1498" t="s">
        <v>6592</v>
      </c>
      <c r="AJ45" s="1477" t="s">
        <v>9236</v>
      </c>
      <c r="AK45" s="1477" t="s">
        <v>1313</v>
      </c>
      <c r="AL45" s="1565" t="s">
        <v>5910</v>
      </c>
      <c r="AM45" s="1477" t="s">
        <v>9237</v>
      </c>
      <c r="AN45" s="1500" t="s">
        <v>9238</v>
      </c>
      <c r="AO45" s="1477" t="s">
        <v>7538</v>
      </c>
      <c r="AP45" s="1477" t="s">
        <v>9239</v>
      </c>
      <c r="AQ45" s="1566" t="s">
        <v>8317</v>
      </c>
      <c r="AR45" s="1477" t="s">
        <v>858</v>
      </c>
      <c r="AS45" s="1567" t="s">
        <v>5061</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4477</v>
      </c>
      <c r="F46" s="1493" t="s">
        <v>9244</v>
      </c>
      <c r="G46" s="1493" t="s">
        <v>9245</v>
      </c>
      <c r="H46" s="1477" t="s">
        <v>9246</v>
      </c>
      <c r="I46" s="1539" t="s">
        <v>4792</v>
      </c>
      <c r="J46" s="1495" t="s">
        <v>3821</v>
      </c>
      <c r="K46" s="1495" t="s">
        <v>9247</v>
      </c>
      <c r="L46" s="1568" t="s">
        <v>3355</v>
      </c>
      <c r="M46" s="1495" t="s">
        <v>4511</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6507</v>
      </c>
      <c r="AC46" s="1542" t="s">
        <v>4954</v>
      </c>
      <c r="AD46" s="1493" t="s">
        <v>9258</v>
      </c>
      <c r="AE46" s="1493" t="s">
        <v>8343</v>
      </c>
      <c r="AF46" s="1498" t="s">
        <v>8459</v>
      </c>
      <c r="AG46" s="1498" t="s">
        <v>271</v>
      </c>
      <c r="AH46" s="1498" t="s">
        <v>457</v>
      </c>
      <c r="AI46" s="1498" t="s">
        <v>9259</v>
      </c>
      <c r="AJ46" s="1498" t="s">
        <v>9260</v>
      </c>
      <c r="AK46" s="1498" t="s">
        <v>3943</v>
      </c>
      <c r="AL46" s="1498" t="s">
        <v>9261</v>
      </c>
      <c r="AM46" s="1500" t="s">
        <v>9262</v>
      </c>
      <c r="AN46" s="1569" t="s">
        <v>3597</v>
      </c>
      <c r="AO46" s="1500" t="s">
        <v>7547</v>
      </c>
      <c r="AP46" s="1500" t="s">
        <v>9263</v>
      </c>
      <c r="AQ46" s="1500" t="s">
        <v>9264</v>
      </c>
      <c r="AR46" s="1500" t="s">
        <v>9265</v>
      </c>
      <c r="AS46" s="1500" t="s">
        <v>8202</v>
      </c>
      <c r="AT46" s="1495" t="s">
        <v>9266</v>
      </c>
      <c r="AU46" s="1482" t="s">
        <v>9267</v>
      </c>
      <c r="AV46" s="1451" t="str">
        <f t="shared" si="1"/>
        <v>4:57</v>
      </c>
      <c r="AW46" s="1544"/>
    </row>
    <row r="47">
      <c r="A47" s="1484" t="s">
        <v>2209</v>
      </c>
      <c r="B47" s="1485" t="s">
        <v>8292</v>
      </c>
      <c r="C47" s="1441">
        <v>0.05112268518518519</v>
      </c>
      <c r="D47" s="1449" t="s">
        <v>9268</v>
      </c>
      <c r="E47" s="1449" t="s">
        <v>4387</v>
      </c>
      <c r="F47" s="1449" t="s">
        <v>9269</v>
      </c>
      <c r="G47" s="1529" t="s">
        <v>8296</v>
      </c>
      <c r="H47" s="1477" t="s">
        <v>9270</v>
      </c>
      <c r="I47" s="1449" t="s">
        <v>761</v>
      </c>
      <c r="J47" s="1449" t="s">
        <v>7073</v>
      </c>
      <c r="K47" s="1449" t="s">
        <v>2341</v>
      </c>
      <c r="L47" s="1449" t="s">
        <v>1297</v>
      </c>
      <c r="M47" s="1449" t="s">
        <v>9271</v>
      </c>
      <c r="N47" s="1449" t="s">
        <v>4307</v>
      </c>
      <c r="O47" s="1449" t="s">
        <v>9272</v>
      </c>
      <c r="P47" s="1449" t="s">
        <v>3339</v>
      </c>
      <c r="Q47" s="1449" t="s">
        <v>9273</v>
      </c>
      <c r="R47" s="1449" t="s">
        <v>2731</v>
      </c>
      <c r="S47" s="1449" t="s">
        <v>3485</v>
      </c>
      <c r="T47" s="1449" t="s">
        <v>6993</v>
      </c>
      <c r="U47" s="1449" t="s">
        <v>8623</v>
      </c>
      <c r="V47" s="1449" t="s">
        <v>9274</v>
      </c>
      <c r="W47" s="1449" t="s">
        <v>9275</v>
      </c>
      <c r="X47" s="1449" t="s">
        <v>1475</v>
      </c>
      <c r="Y47" s="1449" t="s">
        <v>7516</v>
      </c>
      <c r="Z47" s="1449" t="s">
        <v>8483</v>
      </c>
      <c r="AA47" s="1497" t="s">
        <v>608</v>
      </c>
      <c r="AB47" s="1449" t="s">
        <v>9276</v>
      </c>
      <c r="AC47" s="1449" t="s">
        <v>5086</v>
      </c>
      <c r="AD47" s="1449" t="s">
        <v>9277</v>
      </c>
      <c r="AE47" s="1449" t="s">
        <v>3339</v>
      </c>
      <c r="AF47" s="1449" t="s">
        <v>9278</v>
      </c>
      <c r="AG47" s="1449" t="s">
        <v>9279</v>
      </c>
      <c r="AH47" s="1449" t="s">
        <v>2366</v>
      </c>
      <c r="AI47" s="1449" t="s">
        <v>5830</v>
      </c>
      <c r="AJ47" s="1449" t="s">
        <v>9280</v>
      </c>
      <c r="AK47" s="1449" t="s">
        <v>8707</v>
      </c>
      <c r="AL47" s="1449" t="s">
        <v>9281</v>
      </c>
      <c r="AM47" s="1449" t="s">
        <v>2583</v>
      </c>
      <c r="AN47" s="1449" t="s">
        <v>9282</v>
      </c>
      <c r="AO47" s="1449" t="s">
        <v>8416</v>
      </c>
      <c r="AP47" s="1449" t="s">
        <v>9283</v>
      </c>
      <c r="AQ47" s="1449" t="s">
        <v>9284</v>
      </c>
      <c r="AR47" s="1449" t="s">
        <v>2197</v>
      </c>
      <c r="AS47" s="1449" t="s">
        <v>7513</v>
      </c>
      <c r="AT47" s="1449" t="s">
        <v>9285</v>
      </c>
      <c r="AU47" s="1449" t="s">
        <v>9286</v>
      </c>
      <c r="AV47" s="1451" t="str">
        <f t="shared" si="1"/>
        <v>3:15</v>
      </c>
      <c r="AW47" s="1570"/>
    </row>
    <row r="48" ht="15.75" customHeight="1">
      <c r="A48" s="1439" t="s">
        <v>9287</v>
      </c>
      <c r="B48" s="1571" t="s">
        <v>8264</v>
      </c>
      <c r="C48" s="1441">
        <v>0.051180555555555556</v>
      </c>
      <c r="D48" s="1477" t="s">
        <v>9288</v>
      </c>
      <c r="E48" s="1449" t="s">
        <v>9289</v>
      </c>
      <c r="F48" s="1449" t="s">
        <v>3946</v>
      </c>
      <c r="G48" s="1449" t="s">
        <v>7949</v>
      </c>
      <c r="H48" s="1449" t="s">
        <v>9290</v>
      </c>
      <c r="I48" s="1449" t="s">
        <v>1585</v>
      </c>
      <c r="J48" s="1449" t="s">
        <v>970</v>
      </c>
      <c r="K48" s="1449" t="s">
        <v>8784</v>
      </c>
      <c r="L48" s="1449" t="s">
        <v>8450</v>
      </c>
      <c r="M48" s="1449" t="s">
        <v>9291</v>
      </c>
      <c r="N48" s="1449" t="s">
        <v>9292</v>
      </c>
      <c r="O48" s="1449" t="s">
        <v>9293</v>
      </c>
      <c r="P48" s="1449" t="s">
        <v>3446</v>
      </c>
      <c r="Q48" s="1449" t="s">
        <v>6366</v>
      </c>
      <c r="R48" s="1449" t="s">
        <v>9294</v>
      </c>
      <c r="S48" s="1449" t="s">
        <v>8147</v>
      </c>
      <c r="T48" s="1451" t="s">
        <v>3993</v>
      </c>
      <c r="U48" s="1451" t="s">
        <v>9295</v>
      </c>
      <c r="V48" s="1449" t="s">
        <v>1647</v>
      </c>
      <c r="W48" s="1449" t="s">
        <v>9296</v>
      </c>
      <c r="X48" s="1449" t="s">
        <v>9297</v>
      </c>
      <c r="Y48" s="1449" t="s">
        <v>8664</v>
      </c>
      <c r="Z48" s="1449" t="s">
        <v>9298</v>
      </c>
      <c r="AA48" s="1449" t="s">
        <v>9299</v>
      </c>
      <c r="AB48" s="1449" t="s">
        <v>9300</v>
      </c>
      <c r="AC48" s="1449" t="s">
        <v>932</v>
      </c>
      <c r="AD48" s="1449" t="s">
        <v>9301</v>
      </c>
      <c r="AE48" s="1449" t="s">
        <v>3655</v>
      </c>
      <c r="AF48" s="1451" t="s">
        <v>9302</v>
      </c>
      <c r="AG48" s="1449" t="s">
        <v>382</v>
      </c>
      <c r="AH48" s="1449" t="s">
        <v>9303</v>
      </c>
      <c r="AI48" s="1449" t="s">
        <v>9304</v>
      </c>
      <c r="AJ48" s="1449" t="s">
        <v>9305</v>
      </c>
      <c r="AK48" s="1449" t="s">
        <v>9306</v>
      </c>
      <c r="AL48" s="1449" t="s">
        <v>9307</v>
      </c>
      <c r="AM48" s="1449" t="s">
        <v>6485</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6" t="s">
        <v>9313</v>
      </c>
    </row>
    <row r="49" ht="15.75" customHeight="1">
      <c r="A49" s="1439" t="s">
        <v>4208</v>
      </c>
      <c r="B49" s="1506" t="s">
        <v>8292</v>
      </c>
      <c r="C49" s="1441">
        <v>0.05100810185185185</v>
      </c>
      <c r="D49" s="1477" t="s">
        <v>9314</v>
      </c>
      <c r="E49" s="1493" t="s">
        <v>9315</v>
      </c>
      <c r="F49" s="1493" t="s">
        <v>9316</v>
      </c>
      <c r="G49" s="1511" t="s">
        <v>9317</v>
      </c>
      <c r="H49" s="1539" t="s">
        <v>9318</v>
      </c>
      <c r="I49" s="1539" t="s">
        <v>1345</v>
      </c>
      <c r="J49" s="1495" t="s">
        <v>5023</v>
      </c>
      <c r="K49" s="1495" t="s">
        <v>8927</v>
      </c>
      <c r="L49" s="1495" t="s">
        <v>4181</v>
      </c>
      <c r="M49" s="1495" t="s">
        <v>1445</v>
      </c>
      <c r="N49" s="1495" t="s">
        <v>9319</v>
      </c>
      <c r="O49" s="1495" t="s">
        <v>8443</v>
      </c>
      <c r="P49" s="1495" t="s">
        <v>9320</v>
      </c>
      <c r="Q49" s="1496" t="s">
        <v>9321</v>
      </c>
      <c r="R49" s="1496" t="s">
        <v>3209</v>
      </c>
      <c r="S49" s="1496" t="s">
        <v>6886</v>
      </c>
      <c r="T49" s="1496" t="s">
        <v>9322</v>
      </c>
      <c r="U49" s="1496" t="s">
        <v>9323</v>
      </c>
      <c r="V49" s="1513" t="s">
        <v>1297</v>
      </c>
      <c r="W49" s="1497" t="s">
        <v>9324</v>
      </c>
      <c r="X49" s="1497" t="s">
        <v>8980</v>
      </c>
      <c r="Y49" s="1497" t="s">
        <v>1179</v>
      </c>
      <c r="Z49" s="1497" t="s">
        <v>6765</v>
      </c>
      <c r="AA49" s="1497" t="s">
        <v>1022</v>
      </c>
      <c r="AB49" s="1497" t="s">
        <v>3771</v>
      </c>
      <c r="AC49" s="1514" t="s">
        <v>7192</v>
      </c>
      <c r="AD49" s="1493" t="s">
        <v>9301</v>
      </c>
      <c r="AE49" s="1511" t="s">
        <v>4757</v>
      </c>
      <c r="AF49" s="1498" t="s">
        <v>9325</v>
      </c>
      <c r="AG49" s="1498" t="s">
        <v>9326</v>
      </c>
      <c r="AH49" s="1498" t="s">
        <v>9327</v>
      </c>
      <c r="AI49" s="1498" t="s">
        <v>9328</v>
      </c>
      <c r="AJ49" s="1498" t="s">
        <v>9329</v>
      </c>
      <c r="AK49" s="1498" t="s">
        <v>9330</v>
      </c>
      <c r="AL49" s="1498" t="s">
        <v>4139</v>
      </c>
      <c r="AM49" s="1500" t="s">
        <v>9331</v>
      </c>
      <c r="AN49" s="1500" t="s">
        <v>3183</v>
      </c>
      <c r="AO49" s="1500" t="s">
        <v>9332</v>
      </c>
      <c r="AP49" s="1500" t="s">
        <v>9333</v>
      </c>
      <c r="AQ49" s="1500" t="s">
        <v>4278</v>
      </c>
      <c r="AR49" s="1500" t="s">
        <v>9334</v>
      </c>
      <c r="AS49" s="1500" t="s">
        <v>4319</v>
      </c>
      <c r="AT49" s="1495" t="s">
        <v>9335</v>
      </c>
      <c r="AU49" s="1482" t="s">
        <v>9336</v>
      </c>
      <c r="AV49" s="1451" t="str">
        <f t="shared" si="1"/>
        <v>3:17</v>
      </c>
      <c r="AW49" s="1505" t="s">
        <v>9337</v>
      </c>
    </row>
    <row r="50" ht="15.75" customHeight="1">
      <c r="A50" s="1484" t="s">
        <v>1538</v>
      </c>
      <c r="B50" s="1572" t="s">
        <v>8321</v>
      </c>
      <c r="C50" s="1573">
        <v>0.051319444444444445</v>
      </c>
      <c r="D50" s="1477" t="s">
        <v>9338</v>
      </c>
      <c r="E50" s="1451" t="s">
        <v>9339</v>
      </c>
      <c r="F50" s="1451" t="s">
        <v>9340</v>
      </c>
      <c r="G50" s="1451" t="s">
        <v>9341</v>
      </c>
      <c r="H50" s="1451" t="s">
        <v>4968</v>
      </c>
      <c r="I50" s="1451" t="s">
        <v>6213</v>
      </c>
      <c r="J50" s="1451" t="s">
        <v>9342</v>
      </c>
      <c r="K50" s="1451" t="s">
        <v>8646</v>
      </c>
      <c r="L50" s="1451" t="s">
        <v>3717</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4004</v>
      </c>
      <c r="Z50" s="1451" t="s">
        <v>6490</v>
      </c>
      <c r="AA50" s="1451" t="s">
        <v>9115</v>
      </c>
      <c r="AB50" s="1451" t="s">
        <v>4224</v>
      </c>
      <c r="AC50" s="1451" t="s">
        <v>141</v>
      </c>
      <c r="AD50" s="1451" t="s">
        <v>9348</v>
      </c>
      <c r="AE50" s="1574" t="s">
        <v>8343</v>
      </c>
      <c r="AF50" s="1451" t="s">
        <v>2621</v>
      </c>
      <c r="AG50" s="1451" t="s">
        <v>4362</v>
      </c>
      <c r="AH50" s="1451" t="s">
        <v>9349</v>
      </c>
      <c r="AI50" s="1451" t="s">
        <v>9350</v>
      </c>
      <c r="AJ50" s="1451" t="s">
        <v>9351</v>
      </c>
      <c r="AK50" s="1451" t="s">
        <v>5793</v>
      </c>
      <c r="AL50" s="1451" t="s">
        <v>5988</v>
      </c>
      <c r="AM50" s="1574" t="s">
        <v>8348</v>
      </c>
      <c r="AN50" s="1449" t="s">
        <v>2317</v>
      </c>
      <c r="AO50" s="1451" t="s">
        <v>4754</v>
      </c>
      <c r="AP50" s="1451" t="s">
        <v>9352</v>
      </c>
      <c r="AQ50" s="1451" t="s">
        <v>9353</v>
      </c>
      <c r="AR50" s="1451" t="s">
        <v>8716</v>
      </c>
      <c r="AS50" s="1451" t="s">
        <v>4498</v>
      </c>
      <c r="AT50" s="1451" t="s">
        <v>9354</v>
      </c>
      <c r="AU50" s="1451" t="s">
        <v>9355</v>
      </c>
      <c r="AV50" s="1451" t="str">
        <f t="shared" si="1"/>
        <v>3:15</v>
      </c>
      <c r="AW50" s="1526" t="s">
        <v>9356</v>
      </c>
    </row>
    <row r="51">
      <c r="A51" s="1484" t="s">
        <v>1629</v>
      </c>
      <c r="B51" s="1503" t="s">
        <v>8264</v>
      </c>
      <c r="C51" s="1441">
        <v>0.05133101851851852</v>
      </c>
      <c r="D51" s="1557" t="s">
        <v>9357</v>
      </c>
      <c r="E51" s="1493" t="s">
        <v>9358</v>
      </c>
      <c r="F51" s="1493" t="s">
        <v>9359</v>
      </c>
      <c r="G51" s="1493" t="s">
        <v>9360</v>
      </c>
      <c r="H51" s="1539" t="s">
        <v>9361</v>
      </c>
      <c r="I51" s="1539" t="s">
        <v>2986</v>
      </c>
      <c r="J51" s="1495" t="s">
        <v>1831</v>
      </c>
      <c r="K51" s="1495" t="s">
        <v>9362</v>
      </c>
      <c r="L51" s="1495" t="s">
        <v>3980</v>
      </c>
      <c r="M51" s="1495" t="s">
        <v>9363</v>
      </c>
      <c r="N51" s="1495" t="s">
        <v>8491</v>
      </c>
      <c r="O51" s="1495" t="s">
        <v>9364</v>
      </c>
      <c r="P51" s="1495" t="s">
        <v>8447</v>
      </c>
      <c r="Q51" s="1496" t="s">
        <v>9365</v>
      </c>
      <c r="R51" s="1496" t="s">
        <v>9155</v>
      </c>
      <c r="S51" s="1496" t="s">
        <v>9366</v>
      </c>
      <c r="T51" s="1496" t="s">
        <v>9160</v>
      </c>
      <c r="U51" s="1496" t="s">
        <v>9367</v>
      </c>
      <c r="V51" s="1496" t="s">
        <v>8905</v>
      </c>
      <c r="W51" s="1497" t="s">
        <v>9368</v>
      </c>
      <c r="X51" s="1497" t="s">
        <v>9369</v>
      </c>
      <c r="Y51" s="1497" t="s">
        <v>5382</v>
      </c>
      <c r="Z51" s="1497" t="s">
        <v>1489</v>
      </c>
      <c r="AA51" s="1497" t="s">
        <v>9370</v>
      </c>
      <c r="AB51" s="1497" t="s">
        <v>6063</v>
      </c>
      <c r="AC51" s="1497" t="s">
        <v>260</v>
      </c>
      <c r="AD51" s="1493" t="s">
        <v>8671</v>
      </c>
      <c r="AE51" s="1493" t="s">
        <v>5382</v>
      </c>
      <c r="AF51" s="1498" t="s">
        <v>9371</v>
      </c>
      <c r="AG51" s="1498" t="s">
        <v>5864</v>
      </c>
      <c r="AH51" s="1498" t="s">
        <v>3807</v>
      </c>
      <c r="AI51" s="1498" t="s">
        <v>9372</v>
      </c>
      <c r="AJ51" s="1498" t="s">
        <v>9373</v>
      </c>
      <c r="AK51" s="1498" t="s">
        <v>9297</v>
      </c>
      <c r="AL51" s="1498" t="s">
        <v>3810</v>
      </c>
      <c r="AM51" s="1500" t="s">
        <v>9374</v>
      </c>
      <c r="AN51" s="1500" t="s">
        <v>3816</v>
      </c>
      <c r="AO51" s="1500" t="s">
        <v>9375</v>
      </c>
      <c r="AP51" s="1500" t="s">
        <v>9376</v>
      </c>
      <c r="AQ51" s="1500" t="s">
        <v>8941</v>
      </c>
      <c r="AR51" s="1500" t="s">
        <v>9377</v>
      </c>
      <c r="AS51" s="1500" t="s">
        <v>9378</v>
      </c>
      <c r="AT51" s="1495" t="s">
        <v>9379</v>
      </c>
      <c r="AU51" s="1482" t="s">
        <v>9380</v>
      </c>
      <c r="AV51" s="1451" t="str">
        <f t="shared" si="1"/>
        <v>1:34</v>
      </c>
      <c r="AW51" s="1544"/>
    </row>
    <row r="52">
      <c r="A52" s="1484" t="s">
        <v>2802</v>
      </c>
      <c r="B52" s="1503" t="s">
        <v>8264</v>
      </c>
      <c r="C52" s="1441">
        <v>0.05134259259259259</v>
      </c>
      <c r="D52" s="1493" t="s">
        <v>9381</v>
      </c>
      <c r="E52" s="1493" t="s">
        <v>6210</v>
      </c>
      <c r="F52" s="1493" t="s">
        <v>9382</v>
      </c>
      <c r="G52" s="1493" t="s">
        <v>9383</v>
      </c>
      <c r="H52" s="1493" t="s">
        <v>9384</v>
      </c>
      <c r="I52" s="1493" t="s">
        <v>1224</v>
      </c>
      <c r="J52" s="1495" t="s">
        <v>4867</v>
      </c>
      <c r="K52" s="1495" t="s">
        <v>6361</v>
      </c>
      <c r="L52" s="1495" t="s">
        <v>4716</v>
      </c>
      <c r="M52" s="1495" t="s">
        <v>3348</v>
      </c>
      <c r="N52" s="1495" t="s">
        <v>1764</v>
      </c>
      <c r="O52" s="1495" t="s">
        <v>9385</v>
      </c>
      <c r="P52" s="1495" t="s">
        <v>4317</v>
      </c>
      <c r="Q52" s="1496" t="s">
        <v>9386</v>
      </c>
      <c r="R52" s="1496" t="s">
        <v>2499</v>
      </c>
      <c r="S52" s="1496" t="s">
        <v>9387</v>
      </c>
      <c r="T52" s="1496" t="s">
        <v>9388</v>
      </c>
      <c r="U52" s="1496" t="s">
        <v>9252</v>
      </c>
      <c r="V52" s="1496" t="s">
        <v>9389</v>
      </c>
      <c r="W52" s="1497" t="s">
        <v>9390</v>
      </c>
      <c r="X52" s="1497" t="s">
        <v>8344</v>
      </c>
      <c r="Y52" s="1497" t="s">
        <v>8954</v>
      </c>
      <c r="Z52" s="1497" t="s">
        <v>2852</v>
      </c>
      <c r="AA52" s="1449" t="s">
        <v>586</v>
      </c>
      <c r="AB52" s="1497" t="s">
        <v>8750</v>
      </c>
      <c r="AC52" s="1497" t="s">
        <v>8826</v>
      </c>
      <c r="AD52" s="1493" t="s">
        <v>9391</v>
      </c>
      <c r="AE52" s="1493" t="s">
        <v>9392</v>
      </c>
      <c r="AF52" s="1498" t="s">
        <v>9393</v>
      </c>
      <c r="AG52" s="1498" t="s">
        <v>9394</v>
      </c>
      <c r="AH52" s="1498" t="s">
        <v>1654</v>
      </c>
      <c r="AI52" s="1498" t="s">
        <v>415</v>
      </c>
      <c r="AJ52" s="1498" t="s">
        <v>9395</v>
      </c>
      <c r="AK52" s="1498" t="s">
        <v>9396</v>
      </c>
      <c r="AL52" s="1498" t="s">
        <v>5475</v>
      </c>
      <c r="AM52" s="1500" t="s">
        <v>9397</v>
      </c>
      <c r="AN52" s="1500" t="s">
        <v>6164</v>
      </c>
      <c r="AO52" s="1500" t="s">
        <v>9398</v>
      </c>
      <c r="AP52" s="1500" t="s">
        <v>9399</v>
      </c>
      <c r="AQ52" s="1500" t="s">
        <v>8941</v>
      </c>
      <c r="AR52" s="1500" t="s">
        <v>9400</v>
      </c>
      <c r="AS52" s="1500" t="s">
        <v>1653</v>
      </c>
      <c r="AT52" s="1495" t="s">
        <v>9401</v>
      </c>
      <c r="AU52" s="1482" t="s">
        <v>9286</v>
      </c>
      <c r="AV52" s="1451" t="str">
        <f t="shared" si="1"/>
        <v>2:56</v>
      </c>
      <c r="AW52" s="1505" t="s">
        <v>9402</v>
      </c>
    </row>
    <row r="53" ht="15.75" customHeight="1">
      <c r="A53" s="1456" t="s">
        <v>1407</v>
      </c>
      <c r="B53" s="1572" t="s">
        <v>8321</v>
      </c>
      <c r="C53" s="1573">
        <v>0.05134259259259259</v>
      </c>
      <c r="D53" s="1477" t="s">
        <v>9403</v>
      </c>
      <c r="E53" s="1511" t="s">
        <v>9404</v>
      </c>
      <c r="F53" s="1511" t="s">
        <v>9382</v>
      </c>
      <c r="G53" s="1511" t="s">
        <v>9405</v>
      </c>
      <c r="H53" s="1494" t="s">
        <v>9406</v>
      </c>
      <c r="I53" s="1575" t="s">
        <v>347</v>
      </c>
      <c r="J53" s="1512" t="s">
        <v>9407</v>
      </c>
      <c r="K53" s="1512" t="s">
        <v>3566</v>
      </c>
      <c r="L53" s="1576" t="s">
        <v>3516</v>
      </c>
      <c r="M53" s="1512" t="s">
        <v>8440</v>
      </c>
      <c r="N53" s="1512" t="s">
        <v>9408</v>
      </c>
      <c r="O53" s="1576" t="s">
        <v>8330</v>
      </c>
      <c r="P53" s="1512" t="s">
        <v>383</v>
      </c>
      <c r="Q53" s="1513" t="s">
        <v>9409</v>
      </c>
      <c r="R53" s="1513" t="s">
        <v>9410</v>
      </c>
      <c r="S53" s="1513" t="s">
        <v>9411</v>
      </c>
      <c r="T53" s="1577" t="s">
        <v>8334</v>
      </c>
      <c r="U53" s="1513" t="s">
        <v>9412</v>
      </c>
      <c r="V53" s="1513" t="s">
        <v>3809</v>
      </c>
      <c r="W53" s="1578" t="s">
        <v>8337</v>
      </c>
      <c r="X53" s="1514" t="s">
        <v>4095</v>
      </c>
      <c r="Y53" s="1514" t="s">
        <v>6213</v>
      </c>
      <c r="Z53" s="1514" t="s">
        <v>6756</v>
      </c>
      <c r="AA53" s="1514" t="s">
        <v>8771</v>
      </c>
      <c r="AB53" s="1578" t="s">
        <v>8341</v>
      </c>
      <c r="AC53" s="1514" t="s">
        <v>7084</v>
      </c>
      <c r="AD53" s="1500" t="s">
        <v>9413</v>
      </c>
      <c r="AE53" s="1511" t="s">
        <v>9414</v>
      </c>
      <c r="AF53" s="1515" t="s">
        <v>9415</v>
      </c>
      <c r="AG53" s="1515" t="s">
        <v>9416</v>
      </c>
      <c r="AH53" s="1515" t="s">
        <v>9417</v>
      </c>
      <c r="AI53" s="1515" t="s">
        <v>9418</v>
      </c>
      <c r="AJ53" s="1515" t="s">
        <v>9419</v>
      </c>
      <c r="AK53" s="1579" t="s">
        <v>8346</v>
      </c>
      <c r="AL53" s="1515" t="s">
        <v>9420</v>
      </c>
      <c r="AM53" s="1499" t="s">
        <v>9279</v>
      </c>
      <c r="AN53" s="1500" t="s">
        <v>4164</v>
      </c>
      <c r="AO53" s="1499" t="s">
        <v>9421</v>
      </c>
      <c r="AP53" s="1499" t="s">
        <v>9422</v>
      </c>
      <c r="AQ53" s="1499" t="s">
        <v>9423</v>
      </c>
      <c r="AR53" s="1499" t="s">
        <v>8361</v>
      </c>
      <c r="AS53" s="1499" t="s">
        <v>4067</v>
      </c>
      <c r="AT53" s="1512" t="s">
        <v>9424</v>
      </c>
      <c r="AU53" s="1516" t="s">
        <v>9425</v>
      </c>
      <c r="AV53" s="1451" t="str">
        <f t="shared" si="1"/>
        <v>1:58</v>
      </c>
      <c r="AW53" s="1544"/>
    </row>
    <row r="54" ht="15.75" customHeight="1">
      <c r="A54" s="1439" t="s">
        <v>3310</v>
      </c>
      <c r="B54" s="1440" t="s">
        <v>8264</v>
      </c>
      <c r="C54" s="1545">
        <v>0.05134259259259259</v>
      </c>
      <c r="D54" s="1477" t="s">
        <v>9426</v>
      </c>
      <c r="E54" s="1451" t="s">
        <v>9427</v>
      </c>
      <c r="F54" s="1451" t="s">
        <v>9428</v>
      </c>
      <c r="G54" s="1451" t="s">
        <v>6788</v>
      </c>
      <c r="H54" s="1451" t="s">
        <v>4145</v>
      </c>
      <c r="I54" s="1451" t="s">
        <v>5991</v>
      </c>
      <c r="J54" s="1451" t="s">
        <v>9429</v>
      </c>
      <c r="K54" s="1451" t="s">
        <v>3575</v>
      </c>
      <c r="L54" s="1451" t="s">
        <v>9430</v>
      </c>
      <c r="M54" s="1451" t="s">
        <v>9431</v>
      </c>
      <c r="N54" s="1451" t="s">
        <v>2702</v>
      </c>
      <c r="O54" s="1451" t="s">
        <v>9432</v>
      </c>
      <c r="P54" s="1451" t="s">
        <v>5070</v>
      </c>
      <c r="Q54" s="1451" t="s">
        <v>2307</v>
      </c>
      <c r="R54" s="1451" t="s">
        <v>9155</v>
      </c>
      <c r="S54" s="1451" t="s">
        <v>8992</v>
      </c>
      <c r="T54" s="1451" t="s">
        <v>9433</v>
      </c>
      <c r="U54" s="1451" t="s">
        <v>9434</v>
      </c>
      <c r="V54" s="1451" t="s">
        <v>8305</v>
      </c>
      <c r="W54" s="1451" t="s">
        <v>9435</v>
      </c>
      <c r="X54" s="1451" t="s">
        <v>9138</v>
      </c>
      <c r="Y54" s="1451" t="s">
        <v>383</v>
      </c>
      <c r="Z54" s="1451" t="s">
        <v>6886</v>
      </c>
      <c r="AA54" s="1451" t="s">
        <v>957</v>
      </c>
      <c r="AB54" s="1451" t="s">
        <v>8388</v>
      </c>
      <c r="AC54" s="1451" t="s">
        <v>932</v>
      </c>
      <c r="AD54" s="1451" t="s">
        <v>9436</v>
      </c>
      <c r="AE54" s="1451" t="s">
        <v>383</v>
      </c>
      <c r="AF54" s="1451" t="s">
        <v>9437</v>
      </c>
      <c r="AG54" s="1451" t="s">
        <v>9438</v>
      </c>
      <c r="AH54" s="1451" t="s">
        <v>5055</v>
      </c>
      <c r="AI54" s="1451" t="s">
        <v>9237</v>
      </c>
      <c r="AJ54" s="1451" t="s">
        <v>9373</v>
      </c>
      <c r="AK54" s="1451" t="s">
        <v>6513</v>
      </c>
      <c r="AL54" s="1451" t="s">
        <v>4244</v>
      </c>
      <c r="AM54" s="1451" t="s">
        <v>3941</v>
      </c>
      <c r="AN54" s="1451" t="s">
        <v>9439</v>
      </c>
      <c r="AO54" s="1451" t="s">
        <v>8484</v>
      </c>
      <c r="AP54" s="1451" t="s">
        <v>9440</v>
      </c>
      <c r="AQ54" s="1451" t="s">
        <v>9441</v>
      </c>
      <c r="AR54" s="1451" t="s">
        <v>9442</v>
      </c>
      <c r="AS54" s="1499" t="s">
        <v>4199</v>
      </c>
      <c r="AT54" s="1451" t="s">
        <v>9443</v>
      </c>
      <c r="AU54" s="1451" t="s">
        <v>8625</v>
      </c>
      <c r="AV54" s="1451" t="str">
        <f t="shared" si="1"/>
        <v>2:27</v>
      </c>
      <c r="AW54" s="1526"/>
    </row>
    <row r="55" ht="15.75" customHeight="1">
      <c r="A55" s="1484" t="s">
        <v>1278</v>
      </c>
      <c r="B55" s="1485" t="s">
        <v>8321</v>
      </c>
      <c r="C55" s="1559">
        <v>0.05140046296296296</v>
      </c>
      <c r="D55" s="1449" t="s">
        <v>9444</v>
      </c>
      <c r="E55" s="1449" t="s">
        <v>1564</v>
      </c>
      <c r="F55" s="1449" t="s">
        <v>9445</v>
      </c>
      <c r="G55" s="1561" t="s">
        <v>8325</v>
      </c>
      <c r="H55" s="1477" t="s">
        <v>9446</v>
      </c>
      <c r="I55" s="1449" t="s">
        <v>2090</v>
      </c>
      <c r="J55" s="1561" t="s">
        <v>8327</v>
      </c>
      <c r="K55" s="1449" t="s">
        <v>9447</v>
      </c>
      <c r="L55" s="1449" t="s">
        <v>9448</v>
      </c>
      <c r="M55" s="1561" t="s">
        <v>8328</v>
      </c>
      <c r="N55" s="1449" t="s">
        <v>9449</v>
      </c>
      <c r="O55" s="1449" t="s">
        <v>3372</v>
      </c>
      <c r="P55" s="1449" t="s">
        <v>1044</v>
      </c>
      <c r="Q55" s="1449" t="s">
        <v>9249</v>
      </c>
      <c r="R55" s="1449" t="s">
        <v>8358</v>
      </c>
      <c r="S55" s="1449" t="s">
        <v>9450</v>
      </c>
      <c r="T55" s="1449" t="s">
        <v>9451</v>
      </c>
      <c r="U55" s="1449" t="s">
        <v>9171</v>
      </c>
      <c r="V55" s="1449" t="s">
        <v>5652</v>
      </c>
      <c r="W55" s="1449" t="s">
        <v>9452</v>
      </c>
      <c r="X55" s="1449" t="s">
        <v>622</v>
      </c>
      <c r="Y55" s="1449" t="s">
        <v>9453</v>
      </c>
      <c r="Z55" s="1449" t="s">
        <v>9454</v>
      </c>
      <c r="AA55" s="1580" t="s">
        <v>8340</v>
      </c>
      <c r="AB55" s="1449" t="s">
        <v>5775</v>
      </c>
      <c r="AC55" s="1449" t="s">
        <v>4945</v>
      </c>
      <c r="AD55" s="1449" t="s">
        <v>8606</v>
      </c>
      <c r="AE55" s="1449" t="s">
        <v>2505</v>
      </c>
      <c r="AF55" s="1561" t="s">
        <v>3295</v>
      </c>
      <c r="AG55" s="1561" t="s">
        <v>4450</v>
      </c>
      <c r="AH55" s="1561" t="s">
        <v>4546</v>
      </c>
      <c r="AI55" s="1449" t="s">
        <v>9455</v>
      </c>
      <c r="AJ55" s="1449" t="s">
        <v>9456</v>
      </c>
      <c r="AK55" s="1449" t="s">
        <v>6734</v>
      </c>
      <c r="AL55" s="1449" t="s">
        <v>3716</v>
      </c>
      <c r="AM55" s="1449" t="s">
        <v>9457</v>
      </c>
      <c r="AN55" s="1449" t="s">
        <v>3395</v>
      </c>
      <c r="AO55" s="1561" t="s">
        <v>8350</v>
      </c>
      <c r="AP55" s="1581" t="s">
        <v>8351</v>
      </c>
      <c r="AQ55" s="1449" t="s">
        <v>9458</v>
      </c>
      <c r="AR55" s="1449" t="s">
        <v>9459</v>
      </c>
      <c r="AS55" s="1449" t="s">
        <v>5148</v>
      </c>
      <c r="AT55" s="1449" t="s">
        <v>9460</v>
      </c>
      <c r="AU55" s="1449" t="s">
        <v>8625</v>
      </c>
      <c r="AV55" s="1451" t="str">
        <f t="shared" si="1"/>
        <v>2:22</v>
      </c>
      <c r="AW55" s="1489" t="s">
        <v>9461</v>
      </c>
    </row>
    <row r="56" ht="15.75" customHeight="1">
      <c r="A56" s="1484" t="s">
        <v>7005</v>
      </c>
      <c r="B56" s="1558" t="s">
        <v>8264</v>
      </c>
      <c r="C56" s="1582">
        <v>0.05143518518518519</v>
      </c>
      <c r="D56" s="1493" t="s">
        <v>9462</v>
      </c>
      <c r="E56" s="1493" t="s">
        <v>4387</v>
      </c>
      <c r="F56" s="1493" t="s">
        <v>9463</v>
      </c>
      <c r="G56" s="1493" t="s">
        <v>8685</v>
      </c>
      <c r="H56" s="1539" t="s">
        <v>9464</v>
      </c>
      <c r="I56" s="1539" t="s">
        <v>7509</v>
      </c>
      <c r="J56" s="1495" t="s">
        <v>8927</v>
      </c>
      <c r="K56" s="1495" t="s">
        <v>9465</v>
      </c>
      <c r="L56" s="1495" t="s">
        <v>4449</v>
      </c>
      <c r="M56" s="1495" t="s">
        <v>6707</v>
      </c>
      <c r="N56" s="1583" t="s">
        <v>1090</v>
      </c>
      <c r="O56" s="1495" t="s">
        <v>3627</v>
      </c>
      <c r="P56" s="1495" t="s">
        <v>406</v>
      </c>
      <c r="Q56" s="1496" t="s">
        <v>9466</v>
      </c>
      <c r="R56" s="1496" t="s">
        <v>7313</v>
      </c>
      <c r="S56" s="1496" t="s">
        <v>9467</v>
      </c>
      <c r="T56" s="1496" t="s">
        <v>9159</v>
      </c>
      <c r="U56" s="1496" t="s">
        <v>8940</v>
      </c>
      <c r="V56" s="1496" t="s">
        <v>2150</v>
      </c>
      <c r="W56" s="1497" t="s">
        <v>5479</v>
      </c>
      <c r="X56" s="1497" t="s">
        <v>9328</v>
      </c>
      <c r="Y56" s="1497" t="s">
        <v>3063</v>
      </c>
      <c r="Z56" s="1497" t="s">
        <v>9468</v>
      </c>
      <c r="AA56" s="1497" t="s">
        <v>9328</v>
      </c>
      <c r="AB56" s="1497" t="s">
        <v>9036</v>
      </c>
      <c r="AC56" s="1497" t="s">
        <v>478</v>
      </c>
      <c r="AD56" s="1493" t="s">
        <v>9469</v>
      </c>
      <c r="AE56" s="1493" t="s">
        <v>5040</v>
      </c>
      <c r="AF56" s="1498" t="s">
        <v>9470</v>
      </c>
      <c r="AG56" s="1498" t="s">
        <v>9471</v>
      </c>
      <c r="AH56" s="1498" t="s">
        <v>3754</v>
      </c>
      <c r="AI56" s="1498" t="s">
        <v>9471</v>
      </c>
      <c r="AJ56" s="1498" t="s">
        <v>9472</v>
      </c>
      <c r="AK56" s="1584" t="s">
        <v>4362</v>
      </c>
      <c r="AL56" s="1498" t="s">
        <v>8877</v>
      </c>
      <c r="AM56" s="1500" t="s">
        <v>9473</v>
      </c>
      <c r="AN56" s="1500" t="s">
        <v>564</v>
      </c>
      <c r="AO56" s="1500" t="s">
        <v>3455</v>
      </c>
      <c r="AP56" s="1500" t="s">
        <v>9474</v>
      </c>
      <c r="AQ56" s="1477" t="s">
        <v>4320</v>
      </c>
      <c r="AR56" s="1585" t="s">
        <v>8535</v>
      </c>
      <c r="AS56" s="1500" t="s">
        <v>9475</v>
      </c>
      <c r="AT56" s="1495" t="s">
        <v>9476</v>
      </c>
      <c r="AU56" s="1482" t="s">
        <v>9477</v>
      </c>
      <c r="AV56" s="1451" t="str">
        <f t="shared" si="1"/>
        <v>4:08</v>
      </c>
      <c r="AW56" s="1505" t="s">
        <v>9478</v>
      </c>
    </row>
    <row r="57" ht="15.75" customHeight="1">
      <c r="A57" s="1484" t="s">
        <v>3795</v>
      </c>
      <c r="B57" s="1503" t="s">
        <v>8264</v>
      </c>
      <c r="C57" s="1441">
        <v>0.05153935185185185</v>
      </c>
      <c r="D57" s="1525" t="s">
        <v>9479</v>
      </c>
      <c r="E57" s="1525" t="s">
        <v>7239</v>
      </c>
      <c r="F57" s="1525" t="s">
        <v>9480</v>
      </c>
      <c r="G57" s="1525" t="s">
        <v>4762</v>
      </c>
      <c r="H57" s="1477" t="s">
        <v>9481</v>
      </c>
      <c r="I57" s="1525" t="s">
        <v>1224</v>
      </c>
      <c r="J57" s="1525" t="s">
        <v>9482</v>
      </c>
      <c r="K57" s="1525" t="s">
        <v>3384</v>
      </c>
      <c r="L57" s="1525" t="s">
        <v>4020</v>
      </c>
      <c r="M57" s="1525" t="s">
        <v>6288</v>
      </c>
      <c r="N57" s="1525" t="s">
        <v>9483</v>
      </c>
      <c r="O57" s="1525" t="s">
        <v>3509</v>
      </c>
      <c r="P57" s="1525" t="s">
        <v>7516</v>
      </c>
      <c r="Q57" s="1525" t="s">
        <v>9484</v>
      </c>
      <c r="R57" s="1525" t="s">
        <v>3209</v>
      </c>
      <c r="S57" s="1586" t="s">
        <v>9080</v>
      </c>
      <c r="T57" s="1525" t="s">
        <v>8890</v>
      </c>
      <c r="U57" s="1525" t="s">
        <v>9485</v>
      </c>
      <c r="V57" s="1525" t="s">
        <v>2112</v>
      </c>
      <c r="W57" s="1525" t="s">
        <v>9486</v>
      </c>
      <c r="X57" s="1525" t="s">
        <v>156</v>
      </c>
      <c r="Y57" s="1525" t="s">
        <v>2526</v>
      </c>
      <c r="Z57" s="1525" t="s">
        <v>6481</v>
      </c>
      <c r="AA57" s="1525" t="s">
        <v>892</v>
      </c>
      <c r="AB57" s="1525" t="s">
        <v>9487</v>
      </c>
      <c r="AC57" s="1525" t="s">
        <v>4945</v>
      </c>
      <c r="AD57" s="1525" t="s">
        <v>9488</v>
      </c>
      <c r="AE57" s="1525" t="s">
        <v>3613</v>
      </c>
      <c r="AF57" s="1587" t="s">
        <v>9489</v>
      </c>
      <c r="AG57" s="1525" t="s">
        <v>9490</v>
      </c>
      <c r="AH57" s="1525" t="s">
        <v>9491</v>
      </c>
      <c r="AI57" s="1525" t="s">
        <v>9492</v>
      </c>
      <c r="AJ57" s="1525" t="s">
        <v>9493</v>
      </c>
      <c r="AK57" s="1525" t="s">
        <v>4943</v>
      </c>
      <c r="AL57" s="1525" t="s">
        <v>9281</v>
      </c>
      <c r="AM57" s="1525" t="s">
        <v>9455</v>
      </c>
      <c r="AN57" s="1525" t="s">
        <v>2494</v>
      </c>
      <c r="AO57" s="1525" t="s">
        <v>5657</v>
      </c>
      <c r="AP57" s="1586" t="s">
        <v>9220</v>
      </c>
      <c r="AQ57" s="1525" t="s">
        <v>9494</v>
      </c>
      <c r="AR57" s="1525" t="s">
        <v>4867</v>
      </c>
      <c r="AS57" s="1525" t="s">
        <v>8854</v>
      </c>
      <c r="AT57" s="1525" t="s">
        <v>9495</v>
      </c>
      <c r="AU57" s="1525" t="s">
        <v>9496</v>
      </c>
      <c r="AV57" s="1588" t="str">
        <f t="shared" si="1"/>
        <v>2:41</v>
      </c>
      <c r="AW57" s="1589" t="s">
        <v>9497</v>
      </c>
    </row>
    <row r="58" ht="15.75" customHeight="1">
      <c r="A58" s="1439" t="s">
        <v>1714</v>
      </c>
      <c r="B58" s="1440" t="s">
        <v>8264</v>
      </c>
      <c r="C58" s="1441">
        <v>0.05157407407407407</v>
      </c>
      <c r="D58" s="1477" t="s">
        <v>9498</v>
      </c>
      <c r="E58" s="1493" t="s">
        <v>9499</v>
      </c>
      <c r="F58" s="1493" t="s">
        <v>9500</v>
      </c>
      <c r="G58" s="1511" t="s">
        <v>8948</v>
      </c>
      <c r="H58" s="1494" t="s">
        <v>9501</v>
      </c>
      <c r="I58" s="1494" t="s">
        <v>1855</v>
      </c>
      <c r="J58" s="1512" t="s">
        <v>5352</v>
      </c>
      <c r="K58" s="1512" t="s">
        <v>3225</v>
      </c>
      <c r="L58" s="1512" t="s">
        <v>9502</v>
      </c>
      <c r="M58" s="1512" t="s">
        <v>9152</v>
      </c>
      <c r="N58" s="1512" t="s">
        <v>1380</v>
      </c>
      <c r="O58" s="1512" t="s">
        <v>9452</v>
      </c>
      <c r="P58" s="1512" t="s">
        <v>8539</v>
      </c>
      <c r="Q58" s="1513" t="s">
        <v>9503</v>
      </c>
      <c r="R58" s="1513" t="s">
        <v>9504</v>
      </c>
      <c r="S58" s="1513" t="s">
        <v>9505</v>
      </c>
      <c r="T58" s="1513" t="s">
        <v>6485</v>
      </c>
      <c r="U58" s="1513" t="s">
        <v>6410</v>
      </c>
      <c r="V58" s="1513" t="s">
        <v>5000</v>
      </c>
      <c r="W58" s="1514" t="s">
        <v>9506</v>
      </c>
      <c r="X58" s="1514" t="s">
        <v>9507</v>
      </c>
      <c r="Y58" s="1514" t="s">
        <v>4004</v>
      </c>
      <c r="Z58" s="1514" t="s">
        <v>8341</v>
      </c>
      <c r="AA58" s="1514" t="s">
        <v>5830</v>
      </c>
      <c r="AB58" s="1514" t="s">
        <v>5576</v>
      </c>
      <c r="AC58" s="1514" t="s">
        <v>9508</v>
      </c>
      <c r="AD58" s="1493" t="s">
        <v>9509</v>
      </c>
      <c r="AE58" s="1511" t="s">
        <v>5402</v>
      </c>
      <c r="AF58" s="1515" t="s">
        <v>9510</v>
      </c>
      <c r="AG58" s="1515" t="s">
        <v>9511</v>
      </c>
      <c r="AH58" s="1515" t="s">
        <v>9512</v>
      </c>
      <c r="AI58" s="1515" t="s">
        <v>1035</v>
      </c>
      <c r="AJ58" s="1515" t="s">
        <v>9513</v>
      </c>
      <c r="AK58" s="1498" t="s">
        <v>622</v>
      </c>
      <c r="AL58" s="1498" t="s">
        <v>9514</v>
      </c>
      <c r="AM58" s="1499" t="s">
        <v>3293</v>
      </c>
      <c r="AN58" s="1499" t="s">
        <v>9515</v>
      </c>
      <c r="AO58" s="1499" t="s">
        <v>9516</v>
      </c>
      <c r="AP58" s="1499" t="s">
        <v>9517</v>
      </c>
      <c r="AQ58" s="1499" t="s">
        <v>9518</v>
      </c>
      <c r="AR58" s="1500" t="s">
        <v>7003</v>
      </c>
      <c r="AS58" s="1499" t="s">
        <v>4199</v>
      </c>
      <c r="AT58" s="1512" t="s">
        <v>9519</v>
      </c>
      <c r="AU58" s="1516" t="s">
        <v>9520</v>
      </c>
      <c r="AV58" s="1451" t="str">
        <f t="shared" si="1"/>
        <v>4:40</v>
      </c>
      <c r="AW58" s="1544" t="s">
        <v>9521</v>
      </c>
    </row>
    <row r="59" ht="15.75" customHeight="1">
      <c r="A59" s="1484" t="s">
        <v>9522</v>
      </c>
      <c r="B59" s="1503" t="s">
        <v>8264</v>
      </c>
      <c r="C59" s="1441">
        <v>0.051631944444444446</v>
      </c>
      <c r="D59" s="1493" t="s">
        <v>9523</v>
      </c>
      <c r="E59" s="1493" t="s">
        <v>7128</v>
      </c>
      <c r="F59" s="1493" t="s">
        <v>9102</v>
      </c>
      <c r="G59" s="1493" t="s">
        <v>9524</v>
      </c>
      <c r="H59" s="1539" t="s">
        <v>9525</v>
      </c>
      <c r="I59" s="1539" t="s">
        <v>9526</v>
      </c>
      <c r="J59" s="1495" t="s">
        <v>9527</v>
      </c>
      <c r="K59" s="1495" t="s">
        <v>6734</v>
      </c>
      <c r="L59" s="1495" t="s">
        <v>4518</v>
      </c>
      <c r="M59" s="1495" t="s">
        <v>9528</v>
      </c>
      <c r="N59" s="1495" t="s">
        <v>8887</v>
      </c>
      <c r="O59" s="1495" t="s">
        <v>9529</v>
      </c>
      <c r="P59" s="1495" t="s">
        <v>7159</v>
      </c>
      <c r="Q59" s="1496" t="s">
        <v>9530</v>
      </c>
      <c r="R59" s="1496" t="s">
        <v>9345</v>
      </c>
      <c r="S59" s="1496" t="s">
        <v>5483</v>
      </c>
      <c r="T59" s="1496" t="s">
        <v>5974</v>
      </c>
      <c r="U59" s="1496" t="s">
        <v>9531</v>
      </c>
      <c r="V59" s="1496" t="s">
        <v>9532</v>
      </c>
      <c r="W59" s="1497" t="s">
        <v>9533</v>
      </c>
      <c r="X59" s="1497" t="s">
        <v>622</v>
      </c>
      <c r="Y59" s="1497" t="s">
        <v>4990</v>
      </c>
      <c r="Z59" s="1497" t="s">
        <v>9534</v>
      </c>
      <c r="AA59" s="1449" t="s">
        <v>1897</v>
      </c>
      <c r="AB59" s="1497" t="s">
        <v>9091</v>
      </c>
      <c r="AC59" s="1497" t="s">
        <v>4588</v>
      </c>
      <c r="AD59" s="1493" t="s">
        <v>9535</v>
      </c>
      <c r="AE59" s="1493" t="s">
        <v>8761</v>
      </c>
      <c r="AF59" s="1590" t="s">
        <v>9536</v>
      </c>
      <c r="AG59" s="1498" t="s">
        <v>7220</v>
      </c>
      <c r="AH59" s="1498" t="s">
        <v>9512</v>
      </c>
      <c r="AI59" s="1498" t="s">
        <v>3019</v>
      </c>
      <c r="AJ59" s="1498" t="s">
        <v>9537</v>
      </c>
      <c r="AK59" s="1498" t="s">
        <v>1509</v>
      </c>
      <c r="AL59" s="1498" t="s">
        <v>9538</v>
      </c>
      <c r="AM59" s="1500" t="s">
        <v>5830</v>
      </c>
      <c r="AN59" s="1500" t="s">
        <v>5475</v>
      </c>
      <c r="AO59" s="1500" t="s">
        <v>7072</v>
      </c>
      <c r="AP59" s="1500" t="s">
        <v>9539</v>
      </c>
      <c r="AQ59" s="1500" t="s">
        <v>3232</v>
      </c>
      <c r="AR59" s="1500" t="s">
        <v>9054</v>
      </c>
      <c r="AS59" s="1500" t="s">
        <v>3836</v>
      </c>
      <c r="AT59" s="1495" t="s">
        <v>9540</v>
      </c>
      <c r="AU59" s="1482" t="s">
        <v>9541</v>
      </c>
      <c r="AV59" s="1451" t="str">
        <f t="shared" si="1"/>
        <v>2:25</v>
      </c>
      <c r="AW59" s="1541" t="s">
        <v>9542</v>
      </c>
    </row>
    <row r="60" ht="15.75" customHeight="1">
      <c r="A60" s="1527" t="s">
        <v>9543</v>
      </c>
      <c r="B60" s="1440" t="s">
        <v>8264</v>
      </c>
      <c r="C60" s="1545">
        <v>0.051631944444444446</v>
      </c>
      <c r="D60" s="1477" t="s">
        <v>9544</v>
      </c>
      <c r="E60" s="1588" t="s">
        <v>9545</v>
      </c>
      <c r="F60" s="1588" t="s">
        <v>8351</v>
      </c>
      <c r="G60" s="1588" t="s">
        <v>9546</v>
      </c>
      <c r="H60" s="1588" t="s">
        <v>9547</v>
      </c>
      <c r="I60" s="1588" t="s">
        <v>4945</v>
      </c>
      <c r="J60" s="1588" t="s">
        <v>3226</v>
      </c>
      <c r="K60" s="1588" t="s">
        <v>9548</v>
      </c>
      <c r="L60" s="1588" t="s">
        <v>5298</v>
      </c>
      <c r="M60" s="1588" t="s">
        <v>706</v>
      </c>
      <c r="N60" s="1588" t="s">
        <v>9549</v>
      </c>
      <c r="O60" s="1588" t="s">
        <v>4598</v>
      </c>
      <c r="P60" s="1588" t="s">
        <v>8298</v>
      </c>
      <c r="Q60" s="1588" t="s">
        <v>9550</v>
      </c>
      <c r="R60" s="1588" t="s">
        <v>9551</v>
      </c>
      <c r="S60" s="1588" t="s">
        <v>9310</v>
      </c>
      <c r="T60" s="1588" t="s">
        <v>9374</v>
      </c>
      <c r="U60" s="1588" t="s">
        <v>9552</v>
      </c>
      <c r="V60" s="1588" t="s">
        <v>9553</v>
      </c>
      <c r="W60" s="1588" t="s">
        <v>9554</v>
      </c>
      <c r="X60" s="1588" t="s">
        <v>9455</v>
      </c>
      <c r="Y60" s="1588" t="s">
        <v>4588</v>
      </c>
      <c r="Z60" s="1588" t="s">
        <v>6400</v>
      </c>
      <c r="AA60" s="1588" t="s">
        <v>8850</v>
      </c>
      <c r="AB60" s="1588" t="s">
        <v>9555</v>
      </c>
      <c r="AC60" s="1588" t="s">
        <v>383</v>
      </c>
      <c r="AD60" s="1588" t="s">
        <v>5926</v>
      </c>
      <c r="AE60" s="1588" t="s">
        <v>2986</v>
      </c>
      <c r="AF60" s="1588" t="s">
        <v>9317</v>
      </c>
      <c r="AG60" s="1588" t="s">
        <v>9556</v>
      </c>
      <c r="AH60" s="1588" t="s">
        <v>5259</v>
      </c>
      <c r="AI60" s="1588" t="s">
        <v>4132</v>
      </c>
      <c r="AJ60" s="1588" t="s">
        <v>9557</v>
      </c>
      <c r="AK60" s="1588" t="s">
        <v>9370</v>
      </c>
      <c r="AL60" s="1588" t="s">
        <v>4540</v>
      </c>
      <c r="AM60" s="1588" t="s">
        <v>9558</v>
      </c>
      <c r="AN60" s="1588" t="s">
        <v>8105</v>
      </c>
      <c r="AO60" s="1588" t="s">
        <v>5008</v>
      </c>
      <c r="AP60" s="1588" t="s">
        <v>9559</v>
      </c>
      <c r="AQ60" s="1588" t="s">
        <v>3258</v>
      </c>
      <c r="AR60" s="1588" t="s">
        <v>8871</v>
      </c>
      <c r="AS60" s="1588" t="s">
        <v>4388</v>
      </c>
      <c r="AT60" s="1588" t="s">
        <v>9560</v>
      </c>
      <c r="AU60" s="1591" t="str">
        <f>HYPERLINK("https://splits.io/pc9","1:16:48")</f>
        <v>1:16:48</v>
      </c>
      <c r="AV60" s="1588" t="str">
        <f t="shared" si="1"/>
        <v>2:27</v>
      </c>
      <c r="AW60" s="1592" t="s">
        <v>9561</v>
      </c>
    </row>
    <row r="61" ht="15.75" customHeight="1">
      <c r="A61" s="1439" t="s">
        <v>5573</v>
      </c>
      <c r="B61" s="1440" t="s">
        <v>8264</v>
      </c>
      <c r="C61" s="1545">
        <v>0.051631944444444446</v>
      </c>
      <c r="D61" s="1477" t="s">
        <v>9562</v>
      </c>
      <c r="E61" s="1588" t="s">
        <v>7239</v>
      </c>
      <c r="F61" s="1588" t="s">
        <v>9563</v>
      </c>
      <c r="G61" s="1588" t="s">
        <v>5174</v>
      </c>
      <c r="H61" s="1588" t="s">
        <v>9104</v>
      </c>
      <c r="I61" s="1588" t="s">
        <v>4588</v>
      </c>
      <c r="J61" s="1588" t="s">
        <v>9564</v>
      </c>
      <c r="K61" s="1588" t="s">
        <v>8143</v>
      </c>
      <c r="L61" s="1588" t="s">
        <v>7901</v>
      </c>
      <c r="M61" s="1588" t="s">
        <v>862</v>
      </c>
      <c r="N61" s="1588" t="s">
        <v>9565</v>
      </c>
      <c r="O61" s="1588" t="s">
        <v>9343</v>
      </c>
      <c r="P61" s="1588" t="s">
        <v>9320</v>
      </c>
      <c r="Q61" s="1588" t="s">
        <v>9566</v>
      </c>
      <c r="R61" s="1588" t="s">
        <v>9504</v>
      </c>
      <c r="S61" s="1588" t="s">
        <v>6354</v>
      </c>
      <c r="T61" s="1588" t="s">
        <v>9567</v>
      </c>
      <c r="U61" s="1588" t="s">
        <v>9568</v>
      </c>
      <c r="V61" s="1588" t="s">
        <v>9569</v>
      </c>
      <c r="W61" s="1588" t="s">
        <v>9570</v>
      </c>
      <c r="X61" s="1588" t="s">
        <v>9571</v>
      </c>
      <c r="Y61" s="1588" t="s">
        <v>1094</v>
      </c>
      <c r="Z61" s="1588" t="s">
        <v>4684</v>
      </c>
      <c r="AA61" s="1588" t="s">
        <v>9572</v>
      </c>
      <c r="AB61" s="1588" t="s">
        <v>6433</v>
      </c>
      <c r="AC61" s="1588" t="s">
        <v>3886</v>
      </c>
      <c r="AD61" s="1588" t="s">
        <v>9573</v>
      </c>
      <c r="AE61" s="1525" t="s">
        <v>5382</v>
      </c>
      <c r="AF61" s="1588" t="s">
        <v>9574</v>
      </c>
      <c r="AG61" s="1588" t="s">
        <v>9575</v>
      </c>
      <c r="AH61" s="1588" t="s">
        <v>2194</v>
      </c>
      <c r="AI61" s="1588" t="s">
        <v>5064</v>
      </c>
      <c r="AJ61" s="1588" t="s">
        <v>7919</v>
      </c>
      <c r="AK61" s="1588" t="s">
        <v>1612</v>
      </c>
      <c r="AL61" s="1588" t="s">
        <v>5475</v>
      </c>
      <c r="AM61" s="1588" t="s">
        <v>9576</v>
      </c>
      <c r="AN61" s="1588" t="s">
        <v>9577</v>
      </c>
      <c r="AO61" s="1588" t="s">
        <v>8514</v>
      </c>
      <c r="AP61" s="1588" t="s">
        <v>9578</v>
      </c>
      <c r="AQ61" s="1588" t="s">
        <v>9579</v>
      </c>
      <c r="AR61" s="1588" t="s">
        <v>4669</v>
      </c>
      <c r="AS61" s="1588" t="s">
        <v>2856</v>
      </c>
      <c r="AT61" s="1588" t="s">
        <v>9580</v>
      </c>
      <c r="AU61" s="1588" t="s">
        <v>9581</v>
      </c>
      <c r="AV61" s="1588" t="str">
        <f t="shared" si="1"/>
        <v>3:33</v>
      </c>
      <c r="AW61" s="1592"/>
    </row>
    <row r="62" ht="15.75" customHeight="1">
      <c r="A62" s="1439" t="s">
        <v>4024</v>
      </c>
      <c r="B62" s="1440" t="s">
        <v>8264</v>
      </c>
      <c r="C62" s="1545">
        <v>0.05164351851851852</v>
      </c>
      <c r="D62" s="1477" t="s">
        <v>9582</v>
      </c>
      <c r="E62" s="1588" t="s">
        <v>8437</v>
      </c>
      <c r="F62" s="1588" t="s">
        <v>9583</v>
      </c>
      <c r="G62" s="1588" t="s">
        <v>8325</v>
      </c>
      <c r="H62" s="1588" t="s">
        <v>9584</v>
      </c>
      <c r="I62" s="1588" t="s">
        <v>1224</v>
      </c>
      <c r="J62" s="1588" t="s">
        <v>800</v>
      </c>
      <c r="K62" s="1588" t="s">
        <v>6315</v>
      </c>
      <c r="L62" s="1588" t="s">
        <v>3294</v>
      </c>
      <c r="M62" s="1588" t="s">
        <v>9528</v>
      </c>
      <c r="N62" s="1588" t="s">
        <v>8588</v>
      </c>
      <c r="O62" s="1588" t="s">
        <v>9324</v>
      </c>
      <c r="P62" s="1588" t="s">
        <v>5040</v>
      </c>
      <c r="Q62" s="1588" t="s">
        <v>9585</v>
      </c>
      <c r="R62" s="1588" t="s">
        <v>2084</v>
      </c>
      <c r="S62" s="1588" t="s">
        <v>9586</v>
      </c>
      <c r="T62" s="1588" t="s">
        <v>9587</v>
      </c>
      <c r="U62" s="1588" t="s">
        <v>9588</v>
      </c>
      <c r="V62" s="1588" t="s">
        <v>9589</v>
      </c>
      <c r="W62" s="1588" t="s">
        <v>9590</v>
      </c>
      <c r="X62" s="1588" t="s">
        <v>602</v>
      </c>
      <c r="Y62" s="1588" t="s">
        <v>9591</v>
      </c>
      <c r="Z62" s="1588" t="s">
        <v>6756</v>
      </c>
      <c r="AA62" s="1588" t="s">
        <v>5487</v>
      </c>
      <c r="AB62" s="1588" t="s">
        <v>7073</v>
      </c>
      <c r="AC62" s="1588" t="s">
        <v>7192</v>
      </c>
      <c r="AD62" s="1588" t="s">
        <v>9592</v>
      </c>
      <c r="AE62" s="1588" t="s">
        <v>1815</v>
      </c>
      <c r="AF62" s="1588" t="s">
        <v>9593</v>
      </c>
      <c r="AG62" s="1588" t="s">
        <v>521</v>
      </c>
      <c r="AH62" s="1588" t="s">
        <v>5259</v>
      </c>
      <c r="AI62" s="1588" t="s">
        <v>9594</v>
      </c>
      <c r="AJ62" s="1588" t="s">
        <v>9595</v>
      </c>
      <c r="AK62" s="1588" t="s">
        <v>9596</v>
      </c>
      <c r="AL62" s="1588" t="s">
        <v>4055</v>
      </c>
      <c r="AM62" s="1588" t="s">
        <v>8996</v>
      </c>
      <c r="AN62" s="1588" t="s">
        <v>8631</v>
      </c>
      <c r="AO62" s="1588" t="s">
        <v>8361</v>
      </c>
      <c r="AP62" s="1588" t="s">
        <v>9597</v>
      </c>
      <c r="AQ62" s="1588" t="s">
        <v>9598</v>
      </c>
      <c r="AR62" s="1588" t="s">
        <v>3333</v>
      </c>
      <c r="AS62" s="1588" t="s">
        <v>9599</v>
      </c>
      <c r="AT62" s="1588" t="s">
        <v>9371</v>
      </c>
      <c r="AU62" s="1588" t="s">
        <v>9600</v>
      </c>
      <c r="AV62" s="1588" t="str">
        <f t="shared" si="1"/>
        <v>3:13</v>
      </c>
      <c r="AW62" s="1592" t="s">
        <v>9601</v>
      </c>
    </row>
    <row r="63" ht="15.75" customHeight="1">
      <c r="A63" s="1456" t="s">
        <v>821</v>
      </c>
      <c r="B63" s="1572" t="s">
        <v>8321</v>
      </c>
      <c r="C63" s="1573">
        <v>0.05167824074074074</v>
      </c>
      <c r="D63" s="1477" t="s">
        <v>9602</v>
      </c>
      <c r="E63" s="1588" t="s">
        <v>9603</v>
      </c>
      <c r="F63" s="1588" t="s">
        <v>9604</v>
      </c>
      <c r="G63" s="1588" t="s">
        <v>9605</v>
      </c>
      <c r="H63" s="1588" t="s">
        <v>9606</v>
      </c>
      <c r="I63" s="1588" t="s">
        <v>1804</v>
      </c>
      <c r="J63" s="1588" t="s">
        <v>9449</v>
      </c>
      <c r="K63" s="1588" t="s">
        <v>8565</v>
      </c>
      <c r="L63" s="1588" t="s">
        <v>1647</v>
      </c>
      <c r="M63" s="1588" t="s">
        <v>6468</v>
      </c>
      <c r="N63" s="1588" t="s">
        <v>9607</v>
      </c>
      <c r="O63" s="1588" t="s">
        <v>9608</v>
      </c>
      <c r="P63" s="1588" t="s">
        <v>2219</v>
      </c>
      <c r="Q63" s="1588" t="s">
        <v>713</v>
      </c>
      <c r="R63" s="1588" t="s">
        <v>9609</v>
      </c>
      <c r="S63" s="1588" t="s">
        <v>9610</v>
      </c>
      <c r="T63" s="1588" t="s">
        <v>9611</v>
      </c>
      <c r="U63" s="1588" t="s">
        <v>9187</v>
      </c>
      <c r="V63" s="1588" t="s">
        <v>482</v>
      </c>
      <c r="W63" s="1588" t="s">
        <v>5898</v>
      </c>
      <c r="X63" s="1588" t="s">
        <v>9612</v>
      </c>
      <c r="Y63" s="1588" t="s">
        <v>867</v>
      </c>
      <c r="Z63" s="1588" t="s">
        <v>3771</v>
      </c>
      <c r="AA63" s="1588" t="s">
        <v>1931</v>
      </c>
      <c r="AB63" s="1588" t="s">
        <v>9613</v>
      </c>
      <c r="AC63" s="1588" t="s">
        <v>9614</v>
      </c>
      <c r="AD63" s="1525" t="s">
        <v>9615</v>
      </c>
      <c r="AE63" s="1588" t="s">
        <v>1827</v>
      </c>
      <c r="AF63" s="1588" t="s">
        <v>9040</v>
      </c>
      <c r="AG63" s="1588" t="s">
        <v>7310</v>
      </c>
      <c r="AH63" s="1588" t="s">
        <v>4518</v>
      </c>
      <c r="AI63" s="1588" t="s">
        <v>4505</v>
      </c>
      <c r="AJ63" s="1588" t="s">
        <v>9616</v>
      </c>
      <c r="AK63" s="1588" t="s">
        <v>3658</v>
      </c>
      <c r="AL63" s="1588" t="s">
        <v>4546</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4" t="s">
        <v>4551</v>
      </c>
      <c r="B64" s="1506" t="s">
        <v>8292</v>
      </c>
      <c r="C64" s="1545">
        <v>0.05170138888888889</v>
      </c>
      <c r="D64" s="1477" t="s">
        <v>9626</v>
      </c>
      <c r="E64" s="1588" t="s">
        <v>1917</v>
      </c>
      <c r="F64" s="1588" t="s">
        <v>9176</v>
      </c>
      <c r="G64" s="1588" t="s">
        <v>8733</v>
      </c>
      <c r="H64" s="1588" t="s">
        <v>9627</v>
      </c>
      <c r="I64" s="1588" t="s">
        <v>4983</v>
      </c>
      <c r="J64" s="1588" t="s">
        <v>9192</v>
      </c>
      <c r="K64" s="1588" t="s">
        <v>8514</v>
      </c>
      <c r="L64" s="1588" t="s">
        <v>3839</v>
      </c>
      <c r="M64" s="1588" t="s">
        <v>6687</v>
      </c>
      <c r="N64" s="1588" t="s">
        <v>5882</v>
      </c>
      <c r="O64" s="1588" t="s">
        <v>9293</v>
      </c>
      <c r="P64" s="1588" t="s">
        <v>478</v>
      </c>
      <c r="Q64" s="1588" t="s">
        <v>3010</v>
      </c>
      <c r="R64" s="1588" t="s">
        <v>9628</v>
      </c>
      <c r="S64" s="1588" t="s">
        <v>9516</v>
      </c>
      <c r="T64" s="1588" t="s">
        <v>2702</v>
      </c>
      <c r="U64" s="1588" t="s">
        <v>9629</v>
      </c>
      <c r="V64" s="1588" t="s">
        <v>9630</v>
      </c>
      <c r="W64" s="1588" t="s">
        <v>9554</v>
      </c>
      <c r="X64" s="1588" t="s">
        <v>3293</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4346</v>
      </c>
      <c r="AQ64" s="1588" t="s">
        <v>9639</v>
      </c>
      <c r="AR64" s="1588" t="s">
        <v>9640</v>
      </c>
      <c r="AS64" s="1588" t="s">
        <v>6200</v>
      </c>
      <c r="AT64" s="1588" t="s">
        <v>9641</v>
      </c>
      <c r="AU64" s="1588" t="s">
        <v>9642</v>
      </c>
      <c r="AV64" s="1588" t="str">
        <f t="shared" si="1"/>
        <v>2:37</v>
      </c>
      <c r="AW64" s="1593" t="s">
        <v>9643</v>
      </c>
    </row>
    <row r="65" ht="15.75" customHeight="1">
      <c r="A65" s="1484" t="s">
        <v>4895</v>
      </c>
      <c r="B65" s="1485" t="s">
        <v>8292</v>
      </c>
      <c r="C65" s="1441">
        <v>0.05171296296296296</v>
      </c>
      <c r="D65" s="1557" t="s">
        <v>9644</v>
      </c>
      <c r="E65" s="1525" t="s">
        <v>9645</v>
      </c>
      <c r="F65" s="1525" t="s">
        <v>1460</v>
      </c>
      <c r="G65" s="1525" t="s">
        <v>9646</v>
      </c>
      <c r="H65" s="1525" t="s">
        <v>9647</v>
      </c>
      <c r="I65" s="1525" t="s">
        <v>9648</v>
      </c>
      <c r="J65" s="1525" t="s">
        <v>970</v>
      </c>
      <c r="K65" s="1525" t="s">
        <v>4842</v>
      </c>
      <c r="L65" s="1525" t="s">
        <v>1637</v>
      </c>
      <c r="M65" s="1594" t="s">
        <v>9649</v>
      </c>
      <c r="N65" s="1525" t="s">
        <v>9650</v>
      </c>
      <c r="O65" s="1525" t="s">
        <v>9651</v>
      </c>
      <c r="P65" s="1525" t="s">
        <v>4990</v>
      </c>
      <c r="Q65" s="1525" t="s">
        <v>9652</v>
      </c>
      <c r="R65" s="1525" t="s">
        <v>9653</v>
      </c>
      <c r="S65" s="1525" t="s">
        <v>3447</v>
      </c>
      <c r="T65" s="1525" t="s">
        <v>9654</v>
      </c>
      <c r="U65" s="1525" t="s">
        <v>9428</v>
      </c>
      <c r="V65" s="1594" t="s">
        <v>9655</v>
      </c>
      <c r="W65" s="1594" t="s">
        <v>9656</v>
      </c>
      <c r="X65" s="1525" t="s">
        <v>9299</v>
      </c>
      <c r="Y65" s="1477" t="s">
        <v>8950</v>
      </c>
      <c r="Z65" s="1525" t="s">
        <v>150</v>
      </c>
      <c r="AA65" s="1525" t="s">
        <v>1265</v>
      </c>
      <c r="AB65" s="1594" t="s">
        <v>9657</v>
      </c>
      <c r="AC65" s="1525" t="s">
        <v>1815</v>
      </c>
      <c r="AD65" s="1525" t="s">
        <v>9658</v>
      </c>
      <c r="AE65" s="1525" t="s">
        <v>3533</v>
      </c>
      <c r="AF65" s="1525" t="s">
        <v>9659</v>
      </c>
      <c r="AG65" s="1525" t="s">
        <v>521</v>
      </c>
      <c r="AH65" s="1525" t="s">
        <v>9660</v>
      </c>
      <c r="AI65" s="1525" t="s">
        <v>5287</v>
      </c>
      <c r="AJ65" s="1525" t="s">
        <v>9661</v>
      </c>
      <c r="AK65" s="1525" t="s">
        <v>9662</v>
      </c>
      <c r="AL65" s="1525" t="s">
        <v>1567</v>
      </c>
      <c r="AM65" s="1525" t="s">
        <v>9483</v>
      </c>
      <c r="AN65" s="1525" t="s">
        <v>9663</v>
      </c>
      <c r="AO65" s="1525" t="s">
        <v>2674</v>
      </c>
      <c r="AP65" s="1525" t="s">
        <v>1762</v>
      </c>
      <c r="AQ65" s="1525" t="s">
        <v>753</v>
      </c>
      <c r="AR65" s="1525" t="s">
        <v>9265</v>
      </c>
      <c r="AS65" s="1525" t="s">
        <v>7520</v>
      </c>
      <c r="AT65" s="1525" t="s">
        <v>9664</v>
      </c>
      <c r="AU65" s="1525" t="s">
        <v>9665</v>
      </c>
      <c r="AV65" s="1588" t="str">
        <f t="shared" si="1"/>
        <v>4:14</v>
      </c>
      <c r="AW65" s="1589" t="s">
        <v>9666</v>
      </c>
    </row>
    <row r="66" ht="15.75" customHeight="1">
      <c r="A66" s="1484" t="s">
        <v>2128</v>
      </c>
      <c r="B66" s="1571" t="s">
        <v>8292</v>
      </c>
      <c r="C66" s="1441">
        <v>0.05173611111111111</v>
      </c>
      <c r="D66" s="1477" t="s">
        <v>9667</v>
      </c>
      <c r="E66" s="1525" t="s">
        <v>9668</v>
      </c>
      <c r="F66" s="1525" t="s">
        <v>9669</v>
      </c>
      <c r="G66" s="1525" t="s">
        <v>9670</v>
      </c>
      <c r="H66" s="1525" t="s">
        <v>6613</v>
      </c>
      <c r="I66" s="1525" t="s">
        <v>489</v>
      </c>
      <c r="J66" s="1525" t="s">
        <v>8612</v>
      </c>
      <c r="K66" s="1525" t="s">
        <v>9671</v>
      </c>
      <c r="L66" s="1525" t="s">
        <v>7590</v>
      </c>
      <c r="M66" s="1525" t="s">
        <v>3351</v>
      </c>
      <c r="N66" s="1525" t="s">
        <v>9672</v>
      </c>
      <c r="O66" s="1525" t="s">
        <v>9673</v>
      </c>
      <c r="P66" s="1525" t="s">
        <v>3460</v>
      </c>
      <c r="Q66" s="1525" t="s">
        <v>9674</v>
      </c>
      <c r="R66" s="1525" t="s">
        <v>9609</v>
      </c>
      <c r="S66" s="1525" t="s">
        <v>5419</v>
      </c>
      <c r="T66" s="1525" t="s">
        <v>5556</v>
      </c>
      <c r="U66" s="1525" t="s">
        <v>9675</v>
      </c>
      <c r="V66" s="1525" t="s">
        <v>125</v>
      </c>
      <c r="W66" s="1525" t="s">
        <v>5492</v>
      </c>
      <c r="X66" s="1525" t="s">
        <v>9511</v>
      </c>
      <c r="Y66" s="1525" t="s">
        <v>1094</v>
      </c>
      <c r="Z66" s="1525" t="s">
        <v>9676</v>
      </c>
      <c r="AA66" s="1525" t="s">
        <v>8850</v>
      </c>
      <c r="AB66" s="1525" t="s">
        <v>7071</v>
      </c>
      <c r="AC66" s="1525" t="s">
        <v>1585</v>
      </c>
      <c r="AD66" s="1525" t="s">
        <v>9535</v>
      </c>
      <c r="AE66" s="1525" t="s">
        <v>8923</v>
      </c>
      <c r="AF66" s="1525" t="s">
        <v>8936</v>
      </c>
      <c r="AG66" s="1525" t="s">
        <v>4699</v>
      </c>
      <c r="AH66" s="1525" t="s">
        <v>9677</v>
      </c>
      <c r="AI66" s="1525" t="s">
        <v>9678</v>
      </c>
      <c r="AJ66" s="1525" t="s">
        <v>9679</v>
      </c>
      <c r="AK66" s="1525" t="s">
        <v>8600</v>
      </c>
      <c r="AL66" s="1525" t="s">
        <v>9680</v>
      </c>
      <c r="AM66" s="1525" t="s">
        <v>2792</v>
      </c>
      <c r="AN66" s="1525" t="s">
        <v>4055</v>
      </c>
      <c r="AO66" s="1525" t="s">
        <v>9421</v>
      </c>
      <c r="AP66" s="1525" t="s">
        <v>9681</v>
      </c>
      <c r="AQ66" s="1525" t="s">
        <v>9682</v>
      </c>
      <c r="AR66" s="1525" t="s">
        <v>412</v>
      </c>
      <c r="AS66" s="1525" t="s">
        <v>9683</v>
      </c>
      <c r="AT66" s="1525" t="s">
        <v>9684</v>
      </c>
      <c r="AU66" s="1525" t="s">
        <v>9685</v>
      </c>
      <c r="AV66" s="1588" t="str">
        <f t="shared" si="1"/>
        <v>3:51</v>
      </c>
      <c r="AW66" s="1589" t="s">
        <v>9686</v>
      </c>
    </row>
    <row r="67" ht="15.75" customHeight="1">
      <c r="A67" s="1484" t="s">
        <v>8022</v>
      </c>
      <c r="B67" s="1503" t="s">
        <v>8321</v>
      </c>
      <c r="C67" s="1559">
        <v>0.051805555555555556</v>
      </c>
      <c r="D67" s="1525" t="s">
        <v>9687</v>
      </c>
      <c r="E67" s="1525" t="s">
        <v>9688</v>
      </c>
      <c r="F67" s="1477" t="s">
        <v>9689</v>
      </c>
      <c r="G67" s="1525" t="s">
        <v>9690</v>
      </c>
      <c r="H67" s="1460" t="s">
        <v>9691</v>
      </c>
      <c r="I67" s="1460">
        <v>49.81</v>
      </c>
      <c r="J67" s="1460" t="s">
        <v>9692</v>
      </c>
      <c r="K67" s="1460" t="s">
        <v>5990</v>
      </c>
      <c r="L67" s="1460">
        <v>59.57</v>
      </c>
      <c r="M67" s="1460" t="s">
        <v>9693</v>
      </c>
      <c r="N67" s="1460" t="s">
        <v>9694</v>
      </c>
      <c r="O67" s="1453" t="s">
        <v>6524</v>
      </c>
      <c r="P67" s="1453" t="s">
        <v>9695</v>
      </c>
      <c r="Q67" s="1453" t="s">
        <v>9696</v>
      </c>
      <c r="R67" s="1460" t="s">
        <v>9697</v>
      </c>
      <c r="S67" s="1460" t="s">
        <v>9310</v>
      </c>
      <c r="T67" s="1460" t="s">
        <v>9698</v>
      </c>
      <c r="U67" s="1460" t="s">
        <v>9699</v>
      </c>
      <c r="V67" s="1460" t="s">
        <v>4290</v>
      </c>
      <c r="W67" s="1460" t="s">
        <v>9700</v>
      </c>
      <c r="X67" s="1460" t="s">
        <v>9701</v>
      </c>
      <c r="Y67" s="1453" t="s">
        <v>9197</v>
      </c>
      <c r="Z67" s="1595" t="s">
        <v>8339</v>
      </c>
      <c r="AA67" s="1460" t="s">
        <v>197</v>
      </c>
      <c r="AB67" s="1453" t="s">
        <v>4071</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6832</v>
      </c>
      <c r="AP67" s="1460" t="s">
        <v>9706</v>
      </c>
      <c r="AQ67" s="1460" t="s">
        <v>9204</v>
      </c>
      <c r="AR67" s="1460" t="s">
        <v>5877</v>
      </c>
      <c r="AS67" s="1460">
        <v>47.67</v>
      </c>
      <c r="AT67" s="1525" t="s">
        <v>9707</v>
      </c>
      <c r="AU67" s="1525" t="s">
        <v>9708</v>
      </c>
      <c r="AV67" s="1588" t="str">
        <f t="shared" si="1"/>
        <v>2:57</v>
      </c>
      <c r="AW67" s="1596" t="s">
        <v>9709</v>
      </c>
    </row>
    <row r="68" ht="15.75" customHeight="1">
      <c r="A68" s="1439" t="s">
        <v>2909</v>
      </c>
      <c r="B68" s="1506" t="s">
        <v>8292</v>
      </c>
      <c r="C68" s="1545">
        <v>0.051863425925925924</v>
      </c>
      <c r="D68" s="1477" t="s">
        <v>9710</v>
      </c>
      <c r="E68" s="1588" t="s">
        <v>6181</v>
      </c>
      <c r="F68" s="1588" t="s">
        <v>9711</v>
      </c>
      <c r="G68" s="1588" t="s">
        <v>9712</v>
      </c>
      <c r="H68" s="1588" t="s">
        <v>9713</v>
      </c>
      <c r="I68" s="1588" t="s">
        <v>1956</v>
      </c>
      <c r="J68" s="1588" t="s">
        <v>2093</v>
      </c>
      <c r="K68" s="1588" t="s">
        <v>1896</v>
      </c>
      <c r="L68" s="1588" t="s">
        <v>2919</v>
      </c>
      <c r="M68" s="1588" t="s">
        <v>9504</v>
      </c>
      <c r="N68" s="1588" t="s">
        <v>4943</v>
      </c>
      <c r="O68" s="1588" t="s">
        <v>9714</v>
      </c>
      <c r="P68" s="1588" t="s">
        <v>1384</v>
      </c>
      <c r="Q68" s="1588" t="s">
        <v>9715</v>
      </c>
      <c r="R68" s="1588" t="s">
        <v>8534</v>
      </c>
      <c r="S68" s="1588" t="s">
        <v>9716</v>
      </c>
      <c r="T68" s="1588" t="s">
        <v>9717</v>
      </c>
      <c r="U68" s="1588" t="s">
        <v>9718</v>
      </c>
      <c r="V68" s="1588" t="s">
        <v>9274</v>
      </c>
      <c r="W68" s="1588" t="s">
        <v>9719</v>
      </c>
      <c r="X68" s="1588" t="s">
        <v>9635</v>
      </c>
      <c r="Y68" s="1588" t="s">
        <v>3076</v>
      </c>
      <c r="Z68" s="1588" t="s">
        <v>2463</v>
      </c>
      <c r="AA68" s="1588" t="s">
        <v>9720</v>
      </c>
      <c r="AB68" s="1588" t="s">
        <v>8147</v>
      </c>
      <c r="AC68" s="1588" t="s">
        <v>921</v>
      </c>
      <c r="AD68" s="1588" t="s">
        <v>9721</v>
      </c>
      <c r="AE68" s="1588" t="s">
        <v>1112</v>
      </c>
      <c r="AF68" s="1588" t="s">
        <v>9722</v>
      </c>
      <c r="AG68" s="1588" t="s">
        <v>9723</v>
      </c>
      <c r="AH68" s="1588" t="s">
        <v>5298</v>
      </c>
      <c r="AI68" s="1588" t="s">
        <v>9678</v>
      </c>
      <c r="AJ68" s="1588" t="s">
        <v>9724</v>
      </c>
      <c r="AK68" s="1588" t="s">
        <v>1808</v>
      </c>
      <c r="AL68" s="1588" t="s">
        <v>6202</v>
      </c>
      <c r="AM68" s="1588" t="s">
        <v>9725</v>
      </c>
      <c r="AN68" s="1588" t="s">
        <v>9185</v>
      </c>
      <c r="AO68" s="1588" t="s">
        <v>8637</v>
      </c>
      <c r="AP68" s="1588" t="s">
        <v>9726</v>
      </c>
      <c r="AQ68" s="1588" t="s">
        <v>9727</v>
      </c>
      <c r="AR68" s="1588" t="s">
        <v>8472</v>
      </c>
      <c r="AS68" s="1588" t="s">
        <v>4659</v>
      </c>
      <c r="AT68" s="1588" t="s">
        <v>9728</v>
      </c>
      <c r="AU68" s="1588" t="s">
        <v>9729</v>
      </c>
      <c r="AV68" s="1588" t="str">
        <f t="shared" si="1"/>
        <v>2:06</v>
      </c>
      <c r="AW68" s="1589" t="s">
        <v>9730</v>
      </c>
    </row>
    <row r="69" ht="15.75" customHeight="1">
      <c r="A69" s="1439" t="s">
        <v>1057</v>
      </c>
      <c r="B69" s="1440" t="s">
        <v>8264</v>
      </c>
      <c r="C69" s="1545">
        <v>0.051875</v>
      </c>
      <c r="D69" s="1477" t="s">
        <v>9731</v>
      </c>
      <c r="E69" s="1588" t="s">
        <v>3651</v>
      </c>
      <c r="F69" s="1588" t="s">
        <v>9732</v>
      </c>
      <c r="G69" s="1588" t="s">
        <v>9733</v>
      </c>
      <c r="H69" s="1588" t="s">
        <v>9734</v>
      </c>
      <c r="I69" s="1588" t="s">
        <v>9735</v>
      </c>
      <c r="J69" s="1588" t="s">
        <v>2372</v>
      </c>
      <c r="K69" s="1588" t="s">
        <v>9736</v>
      </c>
      <c r="L69" s="1588" t="s">
        <v>8488</v>
      </c>
      <c r="M69" s="1588" t="s">
        <v>6707</v>
      </c>
      <c r="N69" s="1588" t="s">
        <v>9374</v>
      </c>
      <c r="O69" s="1588" t="s">
        <v>4530</v>
      </c>
      <c r="P69" s="1588" t="s">
        <v>1512</v>
      </c>
      <c r="Q69" s="1588" t="s">
        <v>9737</v>
      </c>
      <c r="R69" s="1588" t="s">
        <v>8956</v>
      </c>
      <c r="S69" s="1588" t="s">
        <v>4497</v>
      </c>
      <c r="T69" s="1588" t="s">
        <v>9738</v>
      </c>
      <c r="U69" s="1588" t="s">
        <v>9552</v>
      </c>
      <c r="V69" s="1588" t="s">
        <v>6196</v>
      </c>
      <c r="W69" s="1588" t="s">
        <v>4530</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5491</v>
      </c>
      <c r="AM69" s="1588" t="s">
        <v>9746</v>
      </c>
      <c r="AN69" s="1588" t="s">
        <v>6067</v>
      </c>
      <c r="AO69" s="1525" t="s">
        <v>8535</v>
      </c>
      <c r="AP69" s="1588" t="s">
        <v>9747</v>
      </c>
      <c r="AQ69" s="1588" t="s">
        <v>9748</v>
      </c>
      <c r="AR69" s="1588" t="s">
        <v>8976</v>
      </c>
      <c r="AS69" s="1588" t="s">
        <v>9045</v>
      </c>
      <c r="AT69" s="1588" t="s">
        <v>9749</v>
      </c>
      <c r="AU69" s="1525" t="s">
        <v>9750</v>
      </c>
      <c r="AV69" s="1588" t="str">
        <f t="shared" si="1"/>
        <v>0:37</v>
      </c>
      <c r="AW69" s="1593" t="s">
        <v>9751</v>
      </c>
    </row>
    <row r="70">
      <c r="A70" s="1484" t="s">
        <v>7010</v>
      </c>
      <c r="B70" s="1485" t="s">
        <v>8264</v>
      </c>
      <c r="C70" s="1441">
        <v>0.05188657407407407</v>
      </c>
      <c r="D70" s="1525" t="s">
        <v>9752</v>
      </c>
      <c r="E70" s="1477" t="s">
        <v>859</v>
      </c>
      <c r="F70" s="1477" t="s">
        <v>9753</v>
      </c>
      <c r="G70" s="1477" t="s">
        <v>9754</v>
      </c>
      <c r="H70" s="1477" t="s">
        <v>9755</v>
      </c>
      <c r="I70" s="1477" t="s">
        <v>675</v>
      </c>
      <c r="J70" s="1477" t="s">
        <v>3943</v>
      </c>
      <c r="K70" s="1477" t="s">
        <v>8951</v>
      </c>
      <c r="L70" s="1477" t="s">
        <v>2653</v>
      </c>
      <c r="M70" s="1477" t="s">
        <v>9756</v>
      </c>
      <c r="N70" s="1477" t="s">
        <v>3818</v>
      </c>
      <c r="O70" s="1477" t="s">
        <v>9757</v>
      </c>
      <c r="P70" s="1477" t="s">
        <v>5042</v>
      </c>
      <c r="Q70" s="1477" t="s">
        <v>9758</v>
      </c>
      <c r="R70" s="1477" t="s">
        <v>5456</v>
      </c>
      <c r="S70" s="1477" t="s">
        <v>9759</v>
      </c>
      <c r="T70" s="1477" t="s">
        <v>8344</v>
      </c>
      <c r="U70" s="1477" t="s">
        <v>9760</v>
      </c>
      <c r="V70" s="1477" t="s">
        <v>5342</v>
      </c>
      <c r="W70" s="1477" t="s">
        <v>9761</v>
      </c>
      <c r="X70" s="1477" t="s">
        <v>9762</v>
      </c>
      <c r="Y70" s="1477" t="s">
        <v>9763</v>
      </c>
      <c r="Z70" s="1477" t="s">
        <v>8963</v>
      </c>
      <c r="AA70" s="1477" t="s">
        <v>5014</v>
      </c>
      <c r="AB70" s="1477" t="s">
        <v>684</v>
      </c>
      <c r="AC70" s="1477" t="s">
        <v>9764</v>
      </c>
      <c r="AD70" s="1477" t="s">
        <v>9765</v>
      </c>
      <c r="AE70" s="1477" t="s">
        <v>5690</v>
      </c>
      <c r="AF70" s="1477" t="s">
        <v>9766</v>
      </c>
      <c r="AG70" s="1477" t="s">
        <v>2252</v>
      </c>
      <c r="AH70" s="1477" t="s">
        <v>2653</v>
      </c>
      <c r="AI70" s="1477" t="s">
        <v>196</v>
      </c>
      <c r="AJ70" s="1477" t="s">
        <v>9767</v>
      </c>
      <c r="AK70" s="1477" t="s">
        <v>8969</v>
      </c>
      <c r="AL70" s="1477" t="s">
        <v>9448</v>
      </c>
      <c r="AM70" s="1477" t="s">
        <v>8937</v>
      </c>
      <c r="AN70" s="1477" t="s">
        <v>3345</v>
      </c>
      <c r="AO70" s="1477" t="s">
        <v>9768</v>
      </c>
      <c r="AP70" s="1477" t="s">
        <v>9399</v>
      </c>
      <c r="AQ70" s="1477" t="s">
        <v>9748</v>
      </c>
      <c r="AR70" s="1477" t="s">
        <v>9769</v>
      </c>
      <c r="AS70" s="1477" t="s">
        <v>6200</v>
      </c>
      <c r="AT70" s="1477" t="s">
        <v>9770</v>
      </c>
      <c r="AU70" s="1525" t="s">
        <v>9771</v>
      </c>
      <c r="AV70" s="1588" t="str">
        <f t="shared" si="1"/>
        <v>4:21</v>
      </c>
      <c r="AW70" s="1589" t="s">
        <v>9772</v>
      </c>
    </row>
    <row r="71" ht="15.75" customHeight="1">
      <c r="A71" s="1439" t="s">
        <v>4687</v>
      </c>
      <c r="B71" s="1572" t="s">
        <v>8321</v>
      </c>
      <c r="C71" s="1559">
        <v>0.051909722222222225</v>
      </c>
      <c r="D71" s="1597" t="s">
        <v>9773</v>
      </c>
      <c r="E71" s="1518" t="s">
        <v>2184</v>
      </c>
      <c r="F71" s="1518" t="s">
        <v>9774</v>
      </c>
      <c r="G71" s="1518" t="s">
        <v>9775</v>
      </c>
      <c r="H71" s="1518" t="s">
        <v>9776</v>
      </c>
      <c r="I71" s="1597">
        <v>49.97</v>
      </c>
      <c r="J71" s="1518" t="s">
        <v>2168</v>
      </c>
      <c r="K71" s="1518" t="s">
        <v>9777</v>
      </c>
      <c r="L71" s="1518" t="s">
        <v>4975</v>
      </c>
      <c r="M71" s="1518" t="s">
        <v>2990</v>
      </c>
      <c r="N71" s="1518" t="s">
        <v>4606</v>
      </c>
      <c r="O71" s="1518" t="s">
        <v>9778</v>
      </c>
      <c r="P71" s="1597">
        <v>48.99</v>
      </c>
      <c r="Q71" s="1518" t="s">
        <v>9779</v>
      </c>
      <c r="R71" s="1518" t="s">
        <v>9780</v>
      </c>
      <c r="S71" s="1518" t="s">
        <v>4015</v>
      </c>
      <c r="T71" s="1518" t="s">
        <v>9781</v>
      </c>
      <c r="U71" s="1518" t="s">
        <v>9782</v>
      </c>
      <c r="V71" s="1518" t="s">
        <v>2259</v>
      </c>
      <c r="W71" s="1518" t="s">
        <v>9783</v>
      </c>
      <c r="X71" s="1518" t="s">
        <v>9507</v>
      </c>
      <c r="Y71" s="1598">
        <v>47.93</v>
      </c>
      <c r="Z71" s="1518" t="s">
        <v>9784</v>
      </c>
      <c r="AA71" s="1518" t="s">
        <v>4963</v>
      </c>
      <c r="AB71" s="1518" t="s">
        <v>9487</v>
      </c>
      <c r="AC71" s="1595">
        <v>49.24</v>
      </c>
      <c r="AD71" s="1518" t="s">
        <v>8861</v>
      </c>
      <c r="AE71" s="1597">
        <v>49.87</v>
      </c>
      <c r="AF71" s="1518" t="s">
        <v>9785</v>
      </c>
      <c r="AG71" s="1518" t="s">
        <v>9786</v>
      </c>
      <c r="AH71" s="1597">
        <v>59.9</v>
      </c>
      <c r="AI71" s="1518" t="s">
        <v>9787</v>
      </c>
      <c r="AJ71" s="1599" t="s">
        <v>8345</v>
      </c>
      <c r="AK71" s="1518" t="s">
        <v>1719</v>
      </c>
      <c r="AL71" s="1597">
        <v>58.74</v>
      </c>
      <c r="AM71" s="1518" t="s">
        <v>1764</v>
      </c>
      <c r="AN71" s="1597">
        <v>57.51</v>
      </c>
      <c r="AO71" s="1518" t="s">
        <v>4820</v>
      </c>
      <c r="AP71" s="1518" t="s">
        <v>9788</v>
      </c>
      <c r="AQ71" s="1518" t="s">
        <v>9458</v>
      </c>
      <c r="AR71" s="1599" t="s">
        <v>7072</v>
      </c>
      <c r="AS71" s="1597">
        <v>47.44</v>
      </c>
      <c r="AT71" s="1518" t="s">
        <v>9789</v>
      </c>
      <c r="AU71" s="1525" t="s">
        <v>9790</v>
      </c>
      <c r="AV71" s="1588" t="str">
        <f t="shared" si="1"/>
        <v>2:59</v>
      </c>
      <c r="AW71" s="1589" t="s">
        <v>6984</v>
      </c>
    </row>
    <row r="72">
      <c r="A72" s="1484" t="s">
        <v>8189</v>
      </c>
      <c r="B72" s="1503" t="s">
        <v>8264</v>
      </c>
      <c r="C72" s="1441">
        <v>0.05193287037037037</v>
      </c>
      <c r="D72" s="1557" t="s">
        <v>9791</v>
      </c>
      <c r="E72" s="1525" t="s">
        <v>6737</v>
      </c>
      <c r="F72" s="1525" t="s">
        <v>9792</v>
      </c>
      <c r="G72" s="1525" t="s">
        <v>9793</v>
      </c>
      <c r="H72" s="1525" t="s">
        <v>9794</v>
      </c>
      <c r="I72" s="1525" t="s">
        <v>2219</v>
      </c>
      <c r="J72" s="1525" t="s">
        <v>4045</v>
      </c>
      <c r="K72" s="1525" t="s">
        <v>8892</v>
      </c>
      <c r="L72" s="1525"/>
      <c r="M72" s="1525" t="s">
        <v>6323</v>
      </c>
      <c r="N72" s="1525" t="s">
        <v>9120</v>
      </c>
      <c r="O72" s="1525" t="s">
        <v>8337</v>
      </c>
      <c r="P72" s="1525" t="s">
        <v>9392</v>
      </c>
      <c r="Q72" s="1525" t="s">
        <v>9795</v>
      </c>
      <c r="R72" s="1525" t="s">
        <v>9796</v>
      </c>
      <c r="S72" s="1525" t="s">
        <v>8750</v>
      </c>
      <c r="T72" s="1525" t="s">
        <v>8907</v>
      </c>
      <c r="U72" s="1525" t="s">
        <v>2390</v>
      </c>
      <c r="V72" s="1525" t="s">
        <v>8701</v>
      </c>
      <c r="W72" s="1525" t="s">
        <v>9778</v>
      </c>
      <c r="X72" s="1525" t="s">
        <v>622</v>
      </c>
      <c r="Y72" s="1525" t="s">
        <v>8680</v>
      </c>
      <c r="Z72" s="1525" t="s">
        <v>9111</v>
      </c>
      <c r="AA72" s="1525" t="s">
        <v>6845</v>
      </c>
      <c r="AB72" s="1525" t="s">
        <v>9400</v>
      </c>
      <c r="AC72" s="1525" t="s">
        <v>2830</v>
      </c>
      <c r="AD72" s="1525" t="s">
        <v>9797</v>
      </c>
      <c r="AE72" s="1525" t="s">
        <v>9798</v>
      </c>
      <c r="AF72" s="1525" t="s">
        <v>9799</v>
      </c>
      <c r="AG72" s="1525" t="s">
        <v>9556</v>
      </c>
      <c r="AH72" s="1525" t="s">
        <v>9800</v>
      </c>
      <c r="AI72" s="1525" t="s">
        <v>9801</v>
      </c>
      <c r="AJ72" s="1525" t="s">
        <v>9802</v>
      </c>
      <c r="AK72" s="1525" t="s">
        <v>9803</v>
      </c>
      <c r="AL72" s="1525" t="s">
        <v>3071</v>
      </c>
      <c r="AM72" s="1525" t="s">
        <v>9804</v>
      </c>
      <c r="AN72" s="1525" t="s">
        <v>3355</v>
      </c>
      <c r="AO72" s="1525" t="s">
        <v>9805</v>
      </c>
      <c r="AP72" s="1525" t="s">
        <v>9806</v>
      </c>
      <c r="AQ72" s="1525" t="s">
        <v>9807</v>
      </c>
      <c r="AR72" s="1525" t="s">
        <v>9808</v>
      </c>
      <c r="AS72" s="1525" t="s">
        <v>3503</v>
      </c>
      <c r="AT72" s="1525" t="s">
        <v>9809</v>
      </c>
      <c r="AU72" s="1525" t="s">
        <v>9810</v>
      </c>
      <c r="AV72" s="1588" t="str">
        <f t="shared" si="1"/>
        <v>4:12</v>
      </c>
      <c r="AW72" s="1593"/>
    </row>
    <row r="73" ht="15.75" customHeight="1">
      <c r="A73" s="1527" t="s">
        <v>9811</v>
      </c>
      <c r="B73" s="1440" t="s">
        <v>8264</v>
      </c>
      <c r="C73" s="1545">
        <v>0.05199074074074074</v>
      </c>
      <c r="D73" s="1477" t="s">
        <v>9812</v>
      </c>
      <c r="E73" s="1588" t="s">
        <v>5227</v>
      </c>
      <c r="F73" s="1588" t="s">
        <v>9813</v>
      </c>
      <c r="G73" s="1588" t="s">
        <v>9814</v>
      </c>
      <c r="H73" s="1588" t="s">
        <v>6643</v>
      </c>
      <c r="I73" s="1588" t="s">
        <v>4004</v>
      </c>
      <c r="J73" s="1588" t="s">
        <v>9815</v>
      </c>
      <c r="K73" s="1588" t="s">
        <v>9816</v>
      </c>
      <c r="L73" s="1588" t="s">
        <v>2919</v>
      </c>
      <c r="M73" s="1588" t="s">
        <v>9817</v>
      </c>
      <c r="N73" s="1588" t="s">
        <v>9042</v>
      </c>
      <c r="O73" s="1588" t="s">
        <v>9818</v>
      </c>
      <c r="P73" s="1588" t="s">
        <v>2277</v>
      </c>
      <c r="Q73" s="1588" t="s">
        <v>4899</v>
      </c>
      <c r="R73" s="1588" t="s">
        <v>5166</v>
      </c>
      <c r="S73" s="1588" t="s">
        <v>4690</v>
      </c>
      <c r="T73" s="1588" t="s">
        <v>5864</v>
      </c>
      <c r="U73" s="1588" t="s">
        <v>9819</v>
      </c>
      <c r="V73" s="1588" t="s">
        <v>6196</v>
      </c>
      <c r="W73" s="1588" t="s">
        <v>7018</v>
      </c>
      <c r="X73" s="1588" t="s">
        <v>9820</v>
      </c>
      <c r="Y73" s="1588" t="s">
        <v>1855</v>
      </c>
      <c r="Z73" s="1588" t="s">
        <v>9821</v>
      </c>
      <c r="AA73" s="1588" t="s">
        <v>9507</v>
      </c>
      <c r="AB73" s="1588" t="s">
        <v>9822</v>
      </c>
      <c r="AC73" s="1588" t="s">
        <v>8343</v>
      </c>
      <c r="AD73" s="1588" t="s">
        <v>9823</v>
      </c>
      <c r="AE73" s="1588" t="s">
        <v>7192</v>
      </c>
      <c r="AF73" s="1588" t="s">
        <v>9824</v>
      </c>
      <c r="AG73" s="1588" t="s">
        <v>9745</v>
      </c>
      <c r="AH73" s="1588" t="s">
        <v>9825</v>
      </c>
      <c r="AI73" s="1588" t="s">
        <v>9826</v>
      </c>
      <c r="AJ73" s="1588" t="s">
        <v>9827</v>
      </c>
      <c r="AK73" s="1588" t="s">
        <v>805</v>
      </c>
      <c r="AL73" s="1588" t="s">
        <v>3435</v>
      </c>
      <c r="AM73" s="1588" t="s">
        <v>9259</v>
      </c>
      <c r="AN73" s="1588" t="s">
        <v>9828</v>
      </c>
      <c r="AO73" s="1525" t="s">
        <v>6599</v>
      </c>
      <c r="AP73" s="1525" t="s">
        <v>9829</v>
      </c>
      <c r="AQ73" s="1588" t="s">
        <v>5203</v>
      </c>
      <c r="AR73" s="1588" t="s">
        <v>9830</v>
      </c>
      <c r="AS73" s="1588" t="s">
        <v>1157</v>
      </c>
      <c r="AT73" s="1588" t="s">
        <v>9393</v>
      </c>
      <c r="AU73" s="1591" t="str">
        <f>HYPERLINK("https://splits.io/m3t","1:18:40")</f>
        <v>1:18:40</v>
      </c>
      <c r="AV73" s="1588" t="str">
        <f t="shared" si="1"/>
        <v>3:48</v>
      </c>
      <c r="AW73" s="1592" t="s">
        <v>9831</v>
      </c>
    </row>
    <row r="74" ht="15.75" customHeight="1">
      <c r="A74" s="1527" t="s">
        <v>9832</v>
      </c>
      <c r="B74" s="1440" t="s">
        <v>8264</v>
      </c>
      <c r="C74" s="1545">
        <v>0.052002314814814814</v>
      </c>
      <c r="D74" s="1477" t="s">
        <v>9833</v>
      </c>
      <c r="E74" s="1588" t="s">
        <v>8556</v>
      </c>
      <c r="F74" s="1588" t="s">
        <v>9834</v>
      </c>
      <c r="G74" s="1588" t="s">
        <v>9835</v>
      </c>
      <c r="H74" s="1588" t="s">
        <v>9836</v>
      </c>
      <c r="I74" s="1588" t="s">
        <v>3356</v>
      </c>
      <c r="J74" s="1588" t="s">
        <v>8927</v>
      </c>
      <c r="K74" s="1588" t="s">
        <v>4497</v>
      </c>
      <c r="L74" s="1588" t="s">
        <v>3220</v>
      </c>
      <c r="M74" s="1588" t="s">
        <v>9551</v>
      </c>
      <c r="N74" s="1588" t="s">
        <v>4533</v>
      </c>
      <c r="O74" s="1588" t="s">
        <v>9837</v>
      </c>
      <c r="P74" s="1588" t="s">
        <v>9838</v>
      </c>
      <c r="Q74" s="1588" t="s">
        <v>9839</v>
      </c>
      <c r="R74" s="1588" t="s">
        <v>1446</v>
      </c>
      <c r="S74" s="1588" t="s">
        <v>9011</v>
      </c>
      <c r="T74" s="1588" t="s">
        <v>522</v>
      </c>
      <c r="U74" s="1588" t="s">
        <v>1674</v>
      </c>
      <c r="V74" s="1588" t="s">
        <v>458</v>
      </c>
      <c r="W74" s="1588" t="s">
        <v>5661</v>
      </c>
      <c r="X74" s="1588" t="s">
        <v>9304</v>
      </c>
      <c r="Y74" s="1588" t="s">
        <v>160</v>
      </c>
      <c r="Z74" s="1588" t="s">
        <v>5325</v>
      </c>
      <c r="AA74" s="1588" t="s">
        <v>9042</v>
      </c>
      <c r="AB74" s="1588" t="s">
        <v>9840</v>
      </c>
      <c r="AC74" s="1588" t="s">
        <v>2986</v>
      </c>
      <c r="AD74" s="1588" t="s">
        <v>9841</v>
      </c>
      <c r="AE74" s="1588" t="s">
        <v>5042</v>
      </c>
      <c r="AF74" s="1588" t="s">
        <v>9842</v>
      </c>
      <c r="AG74" s="1588" t="s">
        <v>9843</v>
      </c>
      <c r="AH74" s="1588" t="s">
        <v>2194</v>
      </c>
      <c r="AI74" s="1588" t="s">
        <v>9844</v>
      </c>
      <c r="AJ74" s="1588" t="s">
        <v>9845</v>
      </c>
      <c r="AK74" s="1588" t="s">
        <v>4374</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7" t="s">
        <v>9851</v>
      </c>
      <c r="B75" s="1506" t="s">
        <v>8292</v>
      </c>
      <c r="C75" s="1545">
        <v>0.05201388888888889</v>
      </c>
      <c r="D75" s="1477" t="s">
        <v>9852</v>
      </c>
      <c r="E75" s="1525" t="s">
        <v>9853</v>
      </c>
      <c r="F75" s="1588" t="s">
        <v>9854</v>
      </c>
      <c r="G75" s="1588" t="s">
        <v>9855</v>
      </c>
      <c r="H75" s="1588" t="s">
        <v>1560</v>
      </c>
      <c r="I75" s="1588" t="s">
        <v>9856</v>
      </c>
      <c r="J75" s="1588" t="s">
        <v>9857</v>
      </c>
      <c r="K75" s="1588" t="s">
        <v>4015</v>
      </c>
      <c r="L75" s="1588" t="s">
        <v>9858</v>
      </c>
      <c r="M75" s="1588" t="s">
        <v>9859</v>
      </c>
      <c r="N75" s="1588" t="s">
        <v>9860</v>
      </c>
      <c r="O75" s="1588" t="s">
        <v>9861</v>
      </c>
      <c r="P75" s="1588" t="s">
        <v>1585</v>
      </c>
      <c r="Q75" s="1588" t="s">
        <v>9862</v>
      </c>
      <c r="R75" s="1588" t="s">
        <v>6517</v>
      </c>
      <c r="S75" s="1588" t="s">
        <v>9863</v>
      </c>
      <c r="T75" s="1588" t="s">
        <v>9864</v>
      </c>
      <c r="U75" s="1588" t="s">
        <v>9865</v>
      </c>
      <c r="V75" s="1588" t="s">
        <v>7857</v>
      </c>
      <c r="W75" s="1588" t="s">
        <v>9866</v>
      </c>
      <c r="X75" s="1588" t="s">
        <v>9304</v>
      </c>
      <c r="Y75" s="1588" t="s">
        <v>300</v>
      </c>
      <c r="Z75" s="1588" t="s">
        <v>2213</v>
      </c>
      <c r="AA75" s="1588" t="s">
        <v>5679</v>
      </c>
      <c r="AB75" s="1588" t="s">
        <v>8580</v>
      </c>
      <c r="AC75" s="1588" t="s">
        <v>851</v>
      </c>
      <c r="AD75" s="1588" t="s">
        <v>9867</v>
      </c>
      <c r="AE75" s="1588" t="s">
        <v>1094</v>
      </c>
      <c r="AF75" s="1588" t="s">
        <v>9868</v>
      </c>
      <c r="AG75" s="1588" t="s">
        <v>2792</v>
      </c>
      <c r="AH75" s="1588" t="s">
        <v>5885</v>
      </c>
      <c r="AI75" s="1588" t="s">
        <v>1878</v>
      </c>
      <c r="AJ75" s="1588" t="s">
        <v>9869</v>
      </c>
      <c r="AK75" s="1588" t="s">
        <v>3333</v>
      </c>
      <c r="AL75" s="1588" t="s">
        <v>3717</v>
      </c>
      <c r="AM75" s="1588" t="s">
        <v>924</v>
      </c>
      <c r="AN75" s="1588" t="s">
        <v>9637</v>
      </c>
      <c r="AO75" s="1588" t="s">
        <v>2197</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6692</v>
      </c>
      <c r="B76" s="1506" t="s">
        <v>8292</v>
      </c>
      <c r="C76" s="1545">
        <v>0.05207175925925926</v>
      </c>
      <c r="D76" s="1477" t="s">
        <v>9874</v>
      </c>
      <c r="E76" s="1588" t="s">
        <v>9875</v>
      </c>
      <c r="F76" s="1588" t="s">
        <v>9876</v>
      </c>
      <c r="G76" s="1588" t="s">
        <v>9877</v>
      </c>
      <c r="H76" s="1588" t="s">
        <v>9878</v>
      </c>
      <c r="I76" s="1588" t="s">
        <v>4839</v>
      </c>
      <c r="J76" s="1588" t="s">
        <v>8832</v>
      </c>
      <c r="K76" s="1588" t="s">
        <v>9516</v>
      </c>
      <c r="L76" s="1588" t="s">
        <v>9879</v>
      </c>
      <c r="M76" s="1588" t="s">
        <v>2637</v>
      </c>
      <c r="N76" s="1588" t="s">
        <v>9880</v>
      </c>
      <c r="O76" s="1588" t="s">
        <v>9881</v>
      </c>
      <c r="P76" s="1588" t="s">
        <v>761</v>
      </c>
      <c r="Q76" s="1588" t="s">
        <v>9882</v>
      </c>
      <c r="R76" s="1588" t="s">
        <v>4753</v>
      </c>
      <c r="S76" s="1588" t="s">
        <v>5825</v>
      </c>
      <c r="T76" s="1588" t="s">
        <v>5864</v>
      </c>
      <c r="U76" s="1588" t="s">
        <v>9883</v>
      </c>
      <c r="V76" s="1588" t="s">
        <v>2259</v>
      </c>
      <c r="W76" s="1588" t="s">
        <v>8342</v>
      </c>
      <c r="X76" s="1588" t="s">
        <v>9884</v>
      </c>
      <c r="Y76" s="1588" t="s">
        <v>1345</v>
      </c>
      <c r="Z76" s="1588" t="s">
        <v>6459</v>
      </c>
      <c r="AA76" s="1588" t="s">
        <v>1474</v>
      </c>
      <c r="AB76" s="1588" t="s">
        <v>4161</v>
      </c>
      <c r="AC76" s="1588" t="s">
        <v>237</v>
      </c>
      <c r="AD76" s="1588" t="s">
        <v>9885</v>
      </c>
      <c r="AE76" s="1588" t="s">
        <v>141</v>
      </c>
      <c r="AF76" s="1588" t="s">
        <v>9886</v>
      </c>
      <c r="AG76" s="1588" t="s">
        <v>9304</v>
      </c>
      <c r="AH76" s="1588" t="s">
        <v>7593</v>
      </c>
      <c r="AI76" s="1588" t="s">
        <v>9678</v>
      </c>
      <c r="AJ76" s="1588" t="s">
        <v>9887</v>
      </c>
      <c r="AK76" s="1588" t="s">
        <v>9888</v>
      </c>
      <c r="AL76" s="1588" t="s">
        <v>4088</v>
      </c>
      <c r="AM76" s="1588" t="s">
        <v>9418</v>
      </c>
      <c r="AN76" s="1588" t="s">
        <v>3717</v>
      </c>
      <c r="AO76" s="1588" t="s">
        <v>4015</v>
      </c>
      <c r="AP76" s="1588" t="s">
        <v>9154</v>
      </c>
      <c r="AQ76" s="1588" t="s">
        <v>9889</v>
      </c>
      <c r="AR76" s="1588" t="s">
        <v>194</v>
      </c>
      <c r="AS76" s="1588" t="s">
        <v>5946</v>
      </c>
      <c r="AT76" s="1588" t="s">
        <v>6788</v>
      </c>
      <c r="AU76" s="1588" t="s">
        <v>9890</v>
      </c>
      <c r="AV76" s="1588" t="str">
        <f t="shared" si="1"/>
        <v>3:10</v>
      </c>
      <c r="AW76" s="1593" t="s">
        <v>9891</v>
      </c>
    </row>
    <row r="77">
      <c r="A77" s="1600" t="s">
        <v>3722</v>
      </c>
      <c r="B77" s="1572" t="s">
        <v>8321</v>
      </c>
      <c r="C77" s="1601">
        <v>0.052141203703703703</v>
      </c>
      <c r="D77" s="1477" t="s">
        <v>9892</v>
      </c>
      <c r="E77" s="1493" t="s">
        <v>2820</v>
      </c>
      <c r="F77" s="1493" t="s">
        <v>9893</v>
      </c>
      <c r="G77" s="1518" t="s">
        <v>9894</v>
      </c>
      <c r="H77" s="1518" t="s">
        <v>9895</v>
      </c>
      <c r="I77" s="1518" t="s">
        <v>2272</v>
      </c>
      <c r="J77" s="1518" t="s">
        <v>7451</v>
      </c>
      <c r="K77" s="1602" t="s">
        <v>5998</v>
      </c>
      <c r="L77" s="1554" t="s">
        <v>7590</v>
      </c>
      <c r="M77" s="1518" t="s">
        <v>9896</v>
      </c>
      <c r="N77" s="1518" t="s">
        <v>5864</v>
      </c>
      <c r="O77" s="1518" t="s">
        <v>5459</v>
      </c>
      <c r="P77" s="1518" t="s">
        <v>1815</v>
      </c>
      <c r="Q77" s="1518" t="s">
        <v>9897</v>
      </c>
      <c r="R77" s="1518" t="s">
        <v>9898</v>
      </c>
      <c r="S77" s="1603" t="s">
        <v>2388</v>
      </c>
      <c r="T77" s="1518" t="s">
        <v>8682</v>
      </c>
      <c r="U77" s="1518" t="s">
        <v>3118</v>
      </c>
      <c r="V77" s="1518" t="s">
        <v>9899</v>
      </c>
      <c r="W77" s="1518" t="s">
        <v>9900</v>
      </c>
      <c r="X77" s="1518" t="s">
        <v>4521</v>
      </c>
      <c r="Y77" s="1518" t="s">
        <v>2526</v>
      </c>
      <c r="Z77" s="1518" t="s">
        <v>3984</v>
      </c>
      <c r="AA77" s="1518" t="s">
        <v>173</v>
      </c>
      <c r="AB77" s="1518" t="s">
        <v>619</v>
      </c>
      <c r="AC77" s="1518" t="s">
        <v>141</v>
      </c>
      <c r="AD77" s="1604" t="s">
        <v>8630</v>
      </c>
      <c r="AE77" s="1518" t="s">
        <v>474</v>
      </c>
      <c r="AF77" s="1518" t="s">
        <v>9901</v>
      </c>
      <c r="AG77" s="1518" t="s">
        <v>9902</v>
      </c>
      <c r="AH77" s="1518" t="s">
        <v>4347</v>
      </c>
      <c r="AI77" s="1518" t="s">
        <v>9903</v>
      </c>
      <c r="AJ77" s="1518" t="s">
        <v>9904</v>
      </c>
      <c r="AK77" s="1518" t="s">
        <v>9905</v>
      </c>
      <c r="AL77" s="1518" t="s">
        <v>4902</v>
      </c>
      <c r="AM77" s="1518" t="s">
        <v>9558</v>
      </c>
      <c r="AN77" s="1518" t="s">
        <v>9081</v>
      </c>
      <c r="AO77" s="1518" t="s">
        <v>8612</v>
      </c>
      <c r="AP77" s="1518" t="s">
        <v>9906</v>
      </c>
      <c r="AQ77" s="1602" t="s">
        <v>8352</v>
      </c>
      <c r="AR77" s="1518" t="s">
        <v>4439</v>
      </c>
      <c r="AS77" s="1599" t="s">
        <v>750</v>
      </c>
      <c r="AT77" s="1518" t="s">
        <v>9907</v>
      </c>
      <c r="AU77" s="1482" t="s">
        <v>9908</v>
      </c>
      <c r="AV77" s="1482" t="s">
        <v>9909</v>
      </c>
      <c r="AW77" s="1605" t="s">
        <v>9910</v>
      </c>
    </row>
    <row r="78">
      <c r="A78" s="1484" t="s">
        <v>3573</v>
      </c>
      <c r="B78" s="1503" t="s">
        <v>8264</v>
      </c>
      <c r="C78" s="1441">
        <v>0.05224537037037037</v>
      </c>
      <c r="D78" s="1557" t="s">
        <v>9911</v>
      </c>
      <c r="E78" s="1525" t="s">
        <v>9912</v>
      </c>
      <c r="F78" s="1525" t="s">
        <v>9913</v>
      </c>
      <c r="G78" s="1525" t="s">
        <v>9914</v>
      </c>
      <c r="H78" s="1525" t="s">
        <v>9915</v>
      </c>
      <c r="I78" s="1525" t="s">
        <v>1658</v>
      </c>
      <c r="J78" s="1525" t="s">
        <v>7933</v>
      </c>
      <c r="K78" s="1525" t="s">
        <v>4497</v>
      </c>
      <c r="L78" s="1525" t="s">
        <v>6013</v>
      </c>
      <c r="M78" s="1525" t="s">
        <v>9916</v>
      </c>
      <c r="N78" s="1525" t="s">
        <v>9917</v>
      </c>
      <c r="O78" s="1525" t="s">
        <v>9918</v>
      </c>
      <c r="P78" s="1525" t="s">
        <v>5042</v>
      </c>
      <c r="Q78" s="1525" t="s">
        <v>4701</v>
      </c>
      <c r="R78" s="1525" t="s">
        <v>5996</v>
      </c>
      <c r="S78" s="1525" t="s">
        <v>602</v>
      </c>
      <c r="T78" s="1525" t="s">
        <v>9919</v>
      </c>
      <c r="U78" s="1525" t="s">
        <v>8659</v>
      </c>
      <c r="V78" s="1525" t="s">
        <v>9920</v>
      </c>
      <c r="W78" s="1525" t="s">
        <v>9921</v>
      </c>
      <c r="X78" s="1525" t="s">
        <v>9922</v>
      </c>
      <c r="Y78" s="1525" t="s">
        <v>755</v>
      </c>
      <c r="Z78" s="1525" t="s">
        <v>1934</v>
      </c>
      <c r="AA78" s="1477" t="s">
        <v>9923</v>
      </c>
      <c r="AB78" s="1525" t="s">
        <v>7538</v>
      </c>
      <c r="AC78" s="1525" t="s">
        <v>9702</v>
      </c>
      <c r="AD78" s="1525" t="s">
        <v>6640</v>
      </c>
      <c r="AE78" s="1525" t="s">
        <v>4757</v>
      </c>
      <c r="AF78" s="1444" t="s">
        <v>9924</v>
      </c>
      <c r="AG78" s="1525" t="s">
        <v>9925</v>
      </c>
      <c r="AH78" s="1525" t="s">
        <v>4347</v>
      </c>
      <c r="AI78" s="1525" t="s">
        <v>7214</v>
      </c>
      <c r="AJ78" s="1525" t="s">
        <v>9926</v>
      </c>
      <c r="AK78" s="1525" t="s">
        <v>9927</v>
      </c>
      <c r="AL78" s="1525" t="s">
        <v>9638</v>
      </c>
      <c r="AM78" s="1525" t="s">
        <v>9928</v>
      </c>
      <c r="AN78" s="1525" t="s">
        <v>2676</v>
      </c>
      <c r="AO78" s="1525" t="s">
        <v>9929</v>
      </c>
      <c r="AP78" s="1525" t="s">
        <v>5495</v>
      </c>
      <c r="AQ78" s="1525" t="s">
        <v>9930</v>
      </c>
      <c r="AR78" s="1525" t="s">
        <v>687</v>
      </c>
      <c r="AS78" s="1444" t="s">
        <v>3009</v>
      </c>
      <c r="AT78" s="1525" t="s">
        <v>9931</v>
      </c>
      <c r="AU78" s="1525" t="s">
        <v>9932</v>
      </c>
      <c r="AV78" s="1588" t="str">
        <f t="shared" ref="AV78:AV85" si="2">TEXT(AU78-C78,"m:ss")</f>
        <v>4:31</v>
      </c>
      <c r="AW78" s="1589" t="s">
        <v>9933</v>
      </c>
    </row>
    <row r="79">
      <c r="A79" s="1484" t="s">
        <v>5044</v>
      </c>
      <c r="B79" s="1485" t="s">
        <v>8292</v>
      </c>
      <c r="C79" s="1606">
        <v>0.05232638888888889</v>
      </c>
      <c r="D79" s="1557" t="s">
        <v>9934</v>
      </c>
      <c r="E79" s="1525" t="s">
        <v>1381</v>
      </c>
      <c r="F79" s="1525" t="s">
        <v>9935</v>
      </c>
      <c r="G79" s="1525" t="s">
        <v>9936</v>
      </c>
      <c r="H79" s="1525" t="s">
        <v>9937</v>
      </c>
      <c r="I79" s="1525" t="s">
        <v>1283</v>
      </c>
      <c r="J79" s="1525" t="s">
        <v>6936</v>
      </c>
      <c r="K79" s="1525" t="s">
        <v>9527</v>
      </c>
      <c r="L79" s="1525" t="s">
        <v>9938</v>
      </c>
      <c r="M79" s="1525" t="s">
        <v>6671</v>
      </c>
      <c r="N79" s="1525" t="s">
        <v>9939</v>
      </c>
      <c r="O79" s="1525" t="s">
        <v>9940</v>
      </c>
      <c r="P79" s="1525" t="s">
        <v>514</v>
      </c>
      <c r="Q79" s="1525" t="s">
        <v>9344</v>
      </c>
      <c r="R79" s="1525" t="s">
        <v>5295</v>
      </c>
      <c r="S79" s="1525" t="s">
        <v>9163</v>
      </c>
      <c r="T79" s="1525" t="s">
        <v>9941</v>
      </c>
      <c r="U79" s="1525" t="s">
        <v>9942</v>
      </c>
      <c r="V79" s="1525" t="s">
        <v>9943</v>
      </c>
      <c r="W79" s="1525" t="s">
        <v>6088</v>
      </c>
      <c r="X79" s="1525" t="s">
        <v>310</v>
      </c>
      <c r="Y79" s="1525" t="s">
        <v>7082</v>
      </c>
      <c r="Z79" s="1525" t="s">
        <v>777</v>
      </c>
      <c r="AA79" s="1588" t="s">
        <v>9163</v>
      </c>
      <c r="AB79" s="1525" t="s">
        <v>9944</v>
      </c>
      <c r="AC79" s="1525" t="s">
        <v>5991</v>
      </c>
      <c r="AD79" s="1525" t="s">
        <v>9945</v>
      </c>
      <c r="AE79" s="1525" t="s">
        <v>222</v>
      </c>
      <c r="AF79" s="1525" t="s">
        <v>7850</v>
      </c>
      <c r="AG79" s="1525" t="s">
        <v>3823</v>
      </c>
      <c r="AH79" s="1525" t="s">
        <v>1637</v>
      </c>
      <c r="AI79" s="1525" t="s">
        <v>414</v>
      </c>
      <c r="AJ79" s="1525" t="s">
        <v>9946</v>
      </c>
      <c r="AK79" s="1525" t="s">
        <v>9947</v>
      </c>
      <c r="AL79" s="1525" t="s">
        <v>9680</v>
      </c>
      <c r="AM79" s="1525" t="s">
        <v>2792</v>
      </c>
      <c r="AN79" s="1525" t="s">
        <v>5761</v>
      </c>
      <c r="AO79" s="1525" t="s">
        <v>3287</v>
      </c>
      <c r="AP79" s="1525" t="s">
        <v>9948</v>
      </c>
      <c r="AQ79" s="1525" t="s">
        <v>6670</v>
      </c>
      <c r="AR79" s="1525" t="s">
        <v>5990</v>
      </c>
      <c r="AS79" s="1525" t="s">
        <v>9949</v>
      </c>
      <c r="AT79" s="1525" t="s">
        <v>9950</v>
      </c>
      <c r="AU79" s="1525" t="s">
        <v>9951</v>
      </c>
      <c r="AV79" s="1588" t="str">
        <f t="shared" si="2"/>
        <v>3:48</v>
      </c>
      <c r="AW79" s="1593"/>
    </row>
    <row r="80" ht="15.75" customHeight="1">
      <c r="A80" s="1439" t="s">
        <v>9952</v>
      </c>
      <c r="B80" s="1440" t="s">
        <v>8264</v>
      </c>
      <c r="C80" s="1545">
        <v>0.05240740740740741</v>
      </c>
      <c r="D80" s="1477" t="s">
        <v>9953</v>
      </c>
      <c r="E80" s="1588" t="s">
        <v>1564</v>
      </c>
      <c r="F80" s="1588" t="s">
        <v>6953</v>
      </c>
      <c r="G80" s="1588" t="s">
        <v>9661</v>
      </c>
      <c r="H80" s="1588" t="s">
        <v>9954</v>
      </c>
      <c r="I80" s="1588" t="s">
        <v>9955</v>
      </c>
      <c r="J80" s="1588" t="s">
        <v>9956</v>
      </c>
      <c r="K80" s="1588" t="s">
        <v>5240</v>
      </c>
      <c r="L80" s="1588" t="s">
        <v>4526</v>
      </c>
      <c r="M80" s="1588" t="s">
        <v>4230</v>
      </c>
      <c r="N80" s="1588" t="s">
        <v>4681</v>
      </c>
      <c r="O80" s="1588" t="s">
        <v>9957</v>
      </c>
      <c r="P80" s="1588" t="s">
        <v>9958</v>
      </c>
      <c r="Q80" s="1588" t="s">
        <v>4027</v>
      </c>
      <c r="R80" s="1588" t="s">
        <v>2731</v>
      </c>
      <c r="S80" s="1588" t="s">
        <v>9421</v>
      </c>
      <c r="T80" s="1588" t="s">
        <v>4963</v>
      </c>
      <c r="U80" s="1588" t="s">
        <v>9959</v>
      </c>
      <c r="V80" s="1588" t="s">
        <v>9960</v>
      </c>
      <c r="W80" s="1588" t="s">
        <v>9961</v>
      </c>
      <c r="X80" s="1588" t="s">
        <v>9962</v>
      </c>
      <c r="Y80" s="1588" t="s">
        <v>6213</v>
      </c>
      <c r="Z80" s="1588" t="s">
        <v>9821</v>
      </c>
      <c r="AA80" s="1588" t="s">
        <v>1832</v>
      </c>
      <c r="AB80" s="1588" t="s">
        <v>9963</v>
      </c>
      <c r="AC80" s="1588" t="s">
        <v>1525</v>
      </c>
      <c r="AD80" s="1588" t="s">
        <v>9964</v>
      </c>
      <c r="AE80" s="1588" t="s">
        <v>1525</v>
      </c>
      <c r="AF80" s="1588" t="s">
        <v>9965</v>
      </c>
      <c r="AG80" s="1588" t="s">
        <v>9594</v>
      </c>
      <c r="AH80" s="1588" t="s">
        <v>2025</v>
      </c>
      <c r="AI80" s="1588" t="s">
        <v>3080</v>
      </c>
      <c r="AJ80" s="1588" t="s">
        <v>9966</v>
      </c>
      <c r="AK80" s="1588" t="s">
        <v>1929</v>
      </c>
      <c r="AL80" s="1588" t="s">
        <v>4131</v>
      </c>
      <c r="AM80" s="1588" t="s">
        <v>1119</v>
      </c>
      <c r="AN80" s="1588" t="s">
        <v>2821</v>
      </c>
      <c r="AO80" s="1588" t="s">
        <v>9967</v>
      </c>
      <c r="AP80" s="1588" t="s">
        <v>3365</v>
      </c>
      <c r="AQ80" s="1588" t="s">
        <v>2436</v>
      </c>
      <c r="AR80" s="1588" t="s">
        <v>9968</v>
      </c>
      <c r="AS80" s="1588" t="s">
        <v>8854</v>
      </c>
      <c r="AT80" s="1588" t="s">
        <v>8938</v>
      </c>
      <c r="AU80" s="1588" t="s">
        <v>9969</v>
      </c>
      <c r="AV80" s="1588" t="str">
        <f t="shared" si="2"/>
        <v>3:40</v>
      </c>
      <c r="AW80" s="1592" t="s">
        <v>9970</v>
      </c>
    </row>
    <row r="81" ht="15.75" customHeight="1">
      <c r="A81" s="1527" t="s">
        <v>9971</v>
      </c>
      <c r="B81" s="1440" t="s">
        <v>8264</v>
      </c>
      <c r="C81" s="1545">
        <v>0.05263888888888889</v>
      </c>
      <c r="D81" s="1477" t="s">
        <v>9972</v>
      </c>
      <c r="E81" s="1588" t="s">
        <v>9973</v>
      </c>
      <c r="F81" s="1588" t="s">
        <v>9974</v>
      </c>
      <c r="G81" s="1588" t="s">
        <v>9975</v>
      </c>
      <c r="H81" s="1588" t="s">
        <v>9976</v>
      </c>
      <c r="I81" s="1588" t="s">
        <v>9977</v>
      </c>
      <c r="J81" s="1588" t="s">
        <v>8749</v>
      </c>
      <c r="K81" s="1588" t="s">
        <v>3943</v>
      </c>
      <c r="L81" s="1588" t="s">
        <v>4020</v>
      </c>
      <c r="M81" s="1588" t="s">
        <v>8961</v>
      </c>
      <c r="N81" s="1588" t="s">
        <v>9978</v>
      </c>
      <c r="O81" s="1588" t="s">
        <v>8309</v>
      </c>
      <c r="P81" s="1588" t="s">
        <v>478</v>
      </c>
      <c r="Q81" s="1588" t="s">
        <v>9979</v>
      </c>
      <c r="R81" s="1588" t="s">
        <v>5456</v>
      </c>
      <c r="S81" s="1588" t="s">
        <v>1811</v>
      </c>
      <c r="T81" s="1588" t="s">
        <v>9980</v>
      </c>
      <c r="U81" s="1588" t="s">
        <v>9981</v>
      </c>
      <c r="V81" s="1588" t="s">
        <v>9982</v>
      </c>
      <c r="W81" s="1588" t="s">
        <v>9983</v>
      </c>
      <c r="X81" s="1588" t="s">
        <v>5584</v>
      </c>
      <c r="Y81" s="1588" t="s">
        <v>1525</v>
      </c>
      <c r="Z81" s="1588" t="s">
        <v>7073</v>
      </c>
      <c r="AA81" s="1525" t="s">
        <v>6850</v>
      </c>
      <c r="AB81" s="1588" t="s">
        <v>5225</v>
      </c>
      <c r="AC81" s="1588" t="s">
        <v>9984</v>
      </c>
      <c r="AD81" s="1588" t="s">
        <v>2861</v>
      </c>
      <c r="AE81" s="1588" t="s">
        <v>4795</v>
      </c>
      <c r="AF81" s="1588" t="s">
        <v>9985</v>
      </c>
      <c r="AG81" s="1588" t="s">
        <v>2661</v>
      </c>
      <c r="AH81" s="1588" t="s">
        <v>7209</v>
      </c>
      <c r="AI81" s="1588" t="s">
        <v>9986</v>
      </c>
      <c r="AJ81" s="1588" t="s">
        <v>9987</v>
      </c>
      <c r="AK81" s="1588" t="s">
        <v>9299</v>
      </c>
      <c r="AL81" s="1588" t="s">
        <v>9988</v>
      </c>
      <c r="AM81" s="1588" t="s">
        <v>9989</v>
      </c>
      <c r="AN81" s="1588" t="s">
        <v>3716</v>
      </c>
      <c r="AO81" s="1588" t="s">
        <v>8612</v>
      </c>
      <c r="AP81" s="1588" t="s">
        <v>9990</v>
      </c>
      <c r="AQ81" s="1588" t="s">
        <v>9991</v>
      </c>
      <c r="AR81" s="1588" t="s">
        <v>154</v>
      </c>
      <c r="AS81" s="1588" t="s">
        <v>1157</v>
      </c>
      <c r="AT81" s="1588" t="s">
        <v>9992</v>
      </c>
      <c r="AU81" s="1588" t="s">
        <v>9993</v>
      </c>
      <c r="AV81" s="1588" t="str">
        <f t="shared" si="2"/>
        <v>4:28</v>
      </c>
      <c r="AW81" s="1592" t="s">
        <v>9994</v>
      </c>
    </row>
    <row r="82">
      <c r="A82" s="1484" t="s">
        <v>3328</v>
      </c>
      <c r="B82" s="1558" t="s">
        <v>8321</v>
      </c>
      <c r="C82" s="1559">
        <v>0.052662037037037035</v>
      </c>
      <c r="D82" s="1477" t="s">
        <v>9995</v>
      </c>
      <c r="E82" s="1477" t="s">
        <v>526</v>
      </c>
      <c r="F82" s="1477" t="s">
        <v>9996</v>
      </c>
      <c r="G82" s="1477" t="s">
        <v>9997</v>
      </c>
      <c r="H82" s="1477" t="s">
        <v>8487</v>
      </c>
      <c r="I82" s="1477" t="s">
        <v>4058</v>
      </c>
      <c r="J82" s="1477" t="s">
        <v>9232</v>
      </c>
      <c r="K82" s="1477" t="s">
        <v>9998</v>
      </c>
      <c r="L82" s="1477" t="s">
        <v>2654</v>
      </c>
      <c r="M82" s="1477" t="s">
        <v>267</v>
      </c>
      <c r="N82" s="1477" t="s">
        <v>8728</v>
      </c>
      <c r="O82" s="1477" t="s">
        <v>9999</v>
      </c>
      <c r="P82" s="1477" t="s">
        <v>1982</v>
      </c>
      <c r="Q82" s="1477" t="s">
        <v>10000</v>
      </c>
      <c r="R82" s="1477" t="s">
        <v>10001</v>
      </c>
      <c r="S82" s="1477" t="s">
        <v>10002</v>
      </c>
      <c r="T82" s="1477" t="s">
        <v>10003</v>
      </c>
      <c r="U82" s="1477" t="s">
        <v>10004</v>
      </c>
      <c r="V82" s="1477" t="s">
        <v>10005</v>
      </c>
      <c r="W82" s="1477" t="s">
        <v>10006</v>
      </c>
      <c r="X82" s="1477" t="s">
        <v>2625</v>
      </c>
      <c r="Y82" s="1477" t="s">
        <v>3023</v>
      </c>
      <c r="Z82" s="1477" t="s">
        <v>6099</v>
      </c>
      <c r="AA82" s="1525" t="s">
        <v>10007</v>
      </c>
      <c r="AB82" s="1477" t="s">
        <v>10008</v>
      </c>
      <c r="AC82" s="1477" t="s">
        <v>7084</v>
      </c>
      <c r="AD82" s="1607" t="s">
        <v>8342</v>
      </c>
      <c r="AE82" s="1477" t="s">
        <v>332</v>
      </c>
      <c r="AF82" s="1477" t="s">
        <v>10009</v>
      </c>
      <c r="AG82" s="1477" t="s">
        <v>6584</v>
      </c>
      <c r="AH82" s="1477" t="s">
        <v>3405</v>
      </c>
      <c r="AI82" s="1477" t="s">
        <v>10010</v>
      </c>
      <c r="AJ82" s="1477" t="s">
        <v>10011</v>
      </c>
      <c r="AK82" s="1477" t="s">
        <v>10012</v>
      </c>
      <c r="AL82" s="1477" t="s">
        <v>4449</v>
      </c>
      <c r="AM82" s="1477" t="s">
        <v>5660</v>
      </c>
      <c r="AN82" s="1607" t="s">
        <v>8349</v>
      </c>
      <c r="AO82" s="1477" t="s">
        <v>10013</v>
      </c>
      <c r="AP82" s="1477" t="s">
        <v>10014</v>
      </c>
      <c r="AQ82" s="1477" t="s">
        <v>10015</v>
      </c>
      <c r="AR82" s="1477" t="s">
        <v>5793</v>
      </c>
      <c r="AS82" s="1477" t="s">
        <v>8869</v>
      </c>
      <c r="AT82" s="1477" t="s">
        <v>10016</v>
      </c>
      <c r="AU82" s="1608" t="s">
        <v>10017</v>
      </c>
      <c r="AV82" s="1588" t="str">
        <f t="shared" si="2"/>
        <v>4:43</v>
      </c>
      <c r="AW82" s="1596" t="s">
        <v>10018</v>
      </c>
    </row>
    <row r="83" ht="15.75" customHeight="1">
      <c r="A83" s="1484" t="s">
        <v>10019</v>
      </c>
      <c r="B83" s="1485" t="s">
        <v>8264</v>
      </c>
      <c r="C83" s="1441">
        <v>0.05267361111111111</v>
      </c>
      <c r="D83" s="1557" t="s">
        <v>9381</v>
      </c>
      <c r="E83" s="1525" t="s">
        <v>859</v>
      </c>
      <c r="F83" s="1525" t="s">
        <v>6612</v>
      </c>
      <c r="G83" s="1525" t="s">
        <v>10020</v>
      </c>
      <c r="H83" s="1525" t="s">
        <v>10021</v>
      </c>
      <c r="I83" s="1525" t="s">
        <v>5486</v>
      </c>
      <c r="J83" s="1477" t="s">
        <v>10022</v>
      </c>
      <c r="K83" s="1525" t="s">
        <v>10023</v>
      </c>
      <c r="L83" s="1525" t="s">
        <v>3405</v>
      </c>
      <c r="M83" s="1525" t="s">
        <v>6565</v>
      </c>
      <c r="N83" s="1525" t="s">
        <v>10024</v>
      </c>
      <c r="O83" s="1525" t="s">
        <v>10025</v>
      </c>
      <c r="P83" s="1525" t="s">
        <v>4004</v>
      </c>
      <c r="Q83" s="1525" t="s">
        <v>10026</v>
      </c>
      <c r="R83" s="1525" t="s">
        <v>5552</v>
      </c>
      <c r="S83" s="1525" t="s">
        <v>6605</v>
      </c>
      <c r="T83" s="1525" t="s">
        <v>10027</v>
      </c>
      <c r="U83" s="1525" t="s">
        <v>10028</v>
      </c>
      <c r="V83" s="1525" t="s">
        <v>9013</v>
      </c>
      <c r="W83" s="1525" t="s">
        <v>10029</v>
      </c>
      <c r="X83" s="1525" t="s">
        <v>2252</v>
      </c>
      <c r="Y83" s="1525" t="s">
        <v>8923</v>
      </c>
      <c r="Z83" s="1525" t="s">
        <v>8461</v>
      </c>
      <c r="AA83" s="1525" t="s">
        <v>10030</v>
      </c>
      <c r="AB83" s="1525" t="s">
        <v>9586</v>
      </c>
      <c r="AC83" s="1525" t="s">
        <v>8792</v>
      </c>
      <c r="AD83" s="1525" t="s">
        <v>10031</v>
      </c>
      <c r="AE83" s="1525" t="s">
        <v>2219</v>
      </c>
      <c r="AF83" s="1525" t="s">
        <v>10032</v>
      </c>
      <c r="AG83" s="1525" t="s">
        <v>10033</v>
      </c>
      <c r="AH83" s="1525" t="s">
        <v>4020</v>
      </c>
      <c r="AI83" s="1525" t="s">
        <v>10034</v>
      </c>
      <c r="AJ83" s="1525" t="s">
        <v>10035</v>
      </c>
      <c r="AK83" s="1525" t="s">
        <v>1595</v>
      </c>
      <c r="AL83" s="1525" t="s">
        <v>2509</v>
      </c>
      <c r="AM83" s="1525" t="s">
        <v>1595</v>
      </c>
      <c r="AN83" s="1525" t="s">
        <v>2509</v>
      </c>
      <c r="AO83" s="1525" t="s">
        <v>5877</v>
      </c>
      <c r="AP83" s="1525" t="s">
        <v>2191</v>
      </c>
      <c r="AQ83" s="1525" t="s">
        <v>2147</v>
      </c>
      <c r="AR83" s="1525" t="s">
        <v>9847</v>
      </c>
      <c r="AS83" s="1525" t="s">
        <v>3674</v>
      </c>
      <c r="AT83" s="1525" t="s">
        <v>10036</v>
      </c>
      <c r="AU83" s="1525" t="s">
        <v>10037</v>
      </c>
      <c r="AV83" s="1588" t="str">
        <f t="shared" si="2"/>
        <v>5:58</v>
      </c>
      <c r="AW83" s="1589" t="s">
        <v>10038</v>
      </c>
    </row>
    <row r="84" ht="15.75" customHeight="1">
      <c r="A84" s="1439" t="s">
        <v>5814</v>
      </c>
      <c r="B84" s="1506" t="s">
        <v>8292</v>
      </c>
      <c r="C84" s="1545">
        <v>0.05275462962962963</v>
      </c>
      <c r="D84" s="1477" t="s">
        <v>10039</v>
      </c>
      <c r="E84" s="1588" t="s">
        <v>9404</v>
      </c>
      <c r="F84" s="1588" t="s">
        <v>10040</v>
      </c>
      <c r="G84" s="1588" t="s">
        <v>8542</v>
      </c>
      <c r="H84" s="1588" t="s">
        <v>6426</v>
      </c>
      <c r="I84" s="1588" t="s">
        <v>10041</v>
      </c>
      <c r="J84" s="1588" t="s">
        <v>3960</v>
      </c>
      <c r="K84" s="1588" t="s">
        <v>9716</v>
      </c>
      <c r="L84" s="1588" t="s">
        <v>5115</v>
      </c>
      <c r="M84" s="1588" t="s">
        <v>3942</v>
      </c>
      <c r="N84" s="1588" t="s">
        <v>10042</v>
      </c>
      <c r="O84" s="1588" t="s">
        <v>10043</v>
      </c>
      <c r="P84" s="1588" t="s">
        <v>6049</v>
      </c>
      <c r="Q84" s="1588" t="s">
        <v>10044</v>
      </c>
      <c r="R84" s="1588" t="s">
        <v>10045</v>
      </c>
      <c r="S84" s="1588" t="s">
        <v>8283</v>
      </c>
      <c r="T84" s="1588" t="s">
        <v>2515</v>
      </c>
      <c r="U84" s="1588" t="s">
        <v>491</v>
      </c>
      <c r="V84" s="1588" t="s">
        <v>10046</v>
      </c>
      <c r="W84" s="1588" t="s">
        <v>10047</v>
      </c>
      <c r="X84" s="1588" t="s">
        <v>10048</v>
      </c>
      <c r="Y84" s="1588" t="s">
        <v>4066</v>
      </c>
      <c r="Z84" s="1588" t="s">
        <v>8580</v>
      </c>
      <c r="AA84" s="1588" t="s">
        <v>10049</v>
      </c>
      <c r="AB84" s="1588" t="s">
        <v>155</v>
      </c>
      <c r="AC84" s="1588" t="s">
        <v>9614</v>
      </c>
      <c r="AD84" s="1588" t="s">
        <v>10050</v>
      </c>
      <c r="AE84" s="1588" t="s">
        <v>10051</v>
      </c>
      <c r="AF84" s="1588" t="s">
        <v>9095</v>
      </c>
      <c r="AG84" s="1588" t="s">
        <v>10052</v>
      </c>
      <c r="AH84" s="1588" t="s">
        <v>716</v>
      </c>
      <c r="AI84" s="1588" t="s">
        <v>5173</v>
      </c>
      <c r="AJ84" s="1588" t="s">
        <v>10053</v>
      </c>
      <c r="AK84" s="1588" t="s">
        <v>8748</v>
      </c>
      <c r="AL84" s="1588" t="s">
        <v>5305</v>
      </c>
      <c r="AM84" s="1588" t="s">
        <v>4056</v>
      </c>
      <c r="AN84" s="1588" t="s">
        <v>6172</v>
      </c>
      <c r="AO84" s="1588" t="s">
        <v>10054</v>
      </c>
      <c r="AP84" s="1588" t="s">
        <v>10055</v>
      </c>
      <c r="AQ84" s="1588" t="s">
        <v>10056</v>
      </c>
      <c r="AR84" s="1588" t="s">
        <v>5556</v>
      </c>
      <c r="AS84" s="1588" t="s">
        <v>8592</v>
      </c>
      <c r="AT84" s="1588" t="s">
        <v>10057</v>
      </c>
      <c r="AU84" s="1588" t="s">
        <v>10058</v>
      </c>
      <c r="AV84" s="1588" t="str">
        <f t="shared" si="2"/>
        <v>3:59</v>
      </c>
      <c r="AW84" s="1593" t="s">
        <v>10059</v>
      </c>
    </row>
    <row r="85" ht="15.75" customHeight="1">
      <c r="A85" s="1527" t="s">
        <v>10060</v>
      </c>
      <c r="B85" s="1572" t="s">
        <v>8321</v>
      </c>
      <c r="C85" s="1573">
        <v>0.05291666666666667</v>
      </c>
      <c r="D85" s="1477" t="s">
        <v>10061</v>
      </c>
      <c r="E85" s="1588" t="s">
        <v>10062</v>
      </c>
      <c r="F85" s="1588" t="s">
        <v>5681</v>
      </c>
      <c r="G85" s="1588" t="s">
        <v>9260</v>
      </c>
      <c r="H85" s="1588" t="s">
        <v>9606</v>
      </c>
      <c r="I85" s="1588" t="s">
        <v>2993</v>
      </c>
      <c r="J85" s="1588" t="s">
        <v>10063</v>
      </c>
      <c r="K85" s="1588" t="s">
        <v>5289</v>
      </c>
      <c r="L85" s="1588" t="s">
        <v>6922</v>
      </c>
      <c r="M85" s="1588" t="s">
        <v>10064</v>
      </c>
      <c r="N85" s="1588" t="s">
        <v>10065</v>
      </c>
      <c r="O85" s="1588" t="s">
        <v>10066</v>
      </c>
      <c r="P85" s="1588" t="s">
        <v>4945</v>
      </c>
      <c r="Q85" s="1588" t="s">
        <v>10067</v>
      </c>
      <c r="R85" s="1588" t="s">
        <v>9345</v>
      </c>
      <c r="S85" s="1588" t="s">
        <v>4359</v>
      </c>
      <c r="T85" s="1588" t="s">
        <v>8596</v>
      </c>
      <c r="U85" s="1588" t="s">
        <v>5322</v>
      </c>
      <c r="V85" s="1588" t="s">
        <v>1077</v>
      </c>
      <c r="W85" s="1588" t="s">
        <v>1798</v>
      </c>
      <c r="X85" s="1588" t="s">
        <v>1913</v>
      </c>
      <c r="Y85" s="1588" t="s">
        <v>654</v>
      </c>
      <c r="Z85" s="1588" t="s">
        <v>10068</v>
      </c>
      <c r="AA85" s="1525" t="s">
        <v>6840</v>
      </c>
      <c r="AB85" s="1588" t="s">
        <v>3384</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2727</v>
      </c>
      <c r="AN85" s="1588" t="s">
        <v>10077</v>
      </c>
      <c r="AO85" s="1588" t="s">
        <v>10078</v>
      </c>
      <c r="AP85" s="1588" t="s">
        <v>8094</v>
      </c>
      <c r="AQ85" s="1588" t="s">
        <v>10079</v>
      </c>
      <c r="AR85" s="1588" t="s">
        <v>9980</v>
      </c>
      <c r="AS85" s="1588" t="s">
        <v>4096</v>
      </c>
      <c r="AT85" s="1588" t="s">
        <v>10080</v>
      </c>
      <c r="AU85" s="1588" t="s">
        <v>10081</v>
      </c>
      <c r="AV85" s="1588" t="str">
        <f t="shared" si="2"/>
        <v>2:38</v>
      </c>
      <c r="AW85" s="1593"/>
    </row>
    <row r="86">
      <c r="A86" s="1484" t="s">
        <v>3855</v>
      </c>
      <c r="B86" s="1485" t="s">
        <v>8264</v>
      </c>
      <c r="C86" s="1441">
        <v>0.05318287037037037</v>
      </c>
      <c r="D86" s="1477" t="s">
        <v>10082</v>
      </c>
      <c r="E86" s="1525" t="s">
        <v>10083</v>
      </c>
      <c r="F86" s="1609" t="s">
        <v>10084</v>
      </c>
      <c r="G86" s="1609" t="s">
        <v>10085</v>
      </c>
      <c r="H86" s="1477" t="s">
        <v>10086</v>
      </c>
      <c r="I86" s="1525" t="s">
        <v>160</v>
      </c>
      <c r="J86" s="1525" t="s">
        <v>8541</v>
      </c>
      <c r="K86" s="1525" t="s">
        <v>7538</v>
      </c>
      <c r="L86" s="1525" t="s">
        <v>9960</v>
      </c>
      <c r="M86" s="1609" t="s">
        <v>8584</v>
      </c>
      <c r="N86" s="1525" t="s">
        <v>10087</v>
      </c>
      <c r="O86" s="1609" t="s">
        <v>9217</v>
      </c>
      <c r="P86" s="1525" t="s">
        <v>8933</v>
      </c>
      <c r="Q86" s="1525" t="s">
        <v>10088</v>
      </c>
      <c r="R86" s="1609" t="s">
        <v>6837</v>
      </c>
      <c r="S86" s="1610" t="s">
        <v>10089</v>
      </c>
      <c r="T86" s="1609" t="s">
        <v>6850</v>
      </c>
      <c r="U86" s="1525" t="s">
        <v>2289</v>
      </c>
      <c r="V86" s="1525" t="s">
        <v>10090</v>
      </c>
      <c r="W86" s="1609" t="s">
        <v>10091</v>
      </c>
      <c r="X86" s="1609" t="s">
        <v>4521</v>
      </c>
      <c r="Y86" s="1609" t="s">
        <v>592</v>
      </c>
      <c r="Z86" s="1525" t="s">
        <v>9487</v>
      </c>
      <c r="AA86" s="1525" t="s">
        <v>10092</v>
      </c>
      <c r="AB86" s="1525" t="s">
        <v>8554</v>
      </c>
      <c r="AC86" s="1609" t="s">
        <v>3598</v>
      </c>
      <c r="AD86" s="1525" t="s">
        <v>10093</v>
      </c>
      <c r="AE86" s="1609" t="s">
        <v>1496</v>
      </c>
      <c r="AF86" s="1609" t="s">
        <v>5989</v>
      </c>
      <c r="AG86" s="1525" t="s">
        <v>3994</v>
      </c>
      <c r="AH86" s="1525" t="s">
        <v>10094</v>
      </c>
      <c r="AI86" s="1525" t="s">
        <v>10095</v>
      </c>
      <c r="AJ86" s="1609" t="s">
        <v>10096</v>
      </c>
      <c r="AK86" s="1525" t="s">
        <v>454</v>
      </c>
      <c r="AL86" s="1525" t="s">
        <v>9502</v>
      </c>
      <c r="AM86" s="1609" t="s">
        <v>3531</v>
      </c>
      <c r="AN86" s="1525" t="s">
        <v>10097</v>
      </c>
      <c r="AO86" s="1525" t="s">
        <v>10098</v>
      </c>
      <c r="AP86" s="1525" t="s">
        <v>10099</v>
      </c>
      <c r="AQ86" s="1525" t="s">
        <v>10100</v>
      </c>
      <c r="AR86" s="1525" t="s">
        <v>10101</v>
      </c>
      <c r="AS86" s="1609" t="s">
        <v>9683</v>
      </c>
      <c r="AT86" s="1609" t="s">
        <v>10102</v>
      </c>
      <c r="AU86" s="1525" t="s">
        <v>10103</v>
      </c>
      <c r="AV86" s="1525" t="s">
        <v>8129</v>
      </c>
      <c r="AW86" s="1596" t="s">
        <v>10104</v>
      </c>
    </row>
    <row r="87" ht="15.75" customHeight="1">
      <c r="A87" s="1484" t="s">
        <v>6090</v>
      </c>
      <c r="B87" s="1503" t="s">
        <v>8264</v>
      </c>
      <c r="C87" s="1441">
        <v>0.05324074074074074</v>
      </c>
      <c r="D87" s="1477" t="s">
        <v>10105</v>
      </c>
      <c r="E87" s="1477" t="s">
        <v>10083</v>
      </c>
      <c r="F87" s="1477" t="s">
        <v>10106</v>
      </c>
      <c r="G87" s="1477" t="s">
        <v>8967</v>
      </c>
      <c r="H87" s="1477" t="s">
        <v>10107</v>
      </c>
      <c r="I87" s="1477" t="s">
        <v>141</v>
      </c>
      <c r="J87" s="1477" t="s">
        <v>9157</v>
      </c>
      <c r="K87" s="1477" t="s">
        <v>4254</v>
      </c>
      <c r="L87" s="1477" t="s">
        <v>10108</v>
      </c>
      <c r="M87" s="1477" t="s">
        <v>10109</v>
      </c>
      <c r="N87" s="1477" t="s">
        <v>10110</v>
      </c>
      <c r="O87" s="1477" t="s">
        <v>10111</v>
      </c>
      <c r="P87" s="1477" t="s">
        <v>10112</v>
      </c>
      <c r="Q87" s="1477" t="s">
        <v>10113</v>
      </c>
      <c r="R87" s="1477" t="s">
        <v>8280</v>
      </c>
      <c r="S87" s="1477" t="s">
        <v>9962</v>
      </c>
      <c r="T87" s="1477" t="s">
        <v>10114</v>
      </c>
      <c r="U87" s="1477" t="s">
        <v>10115</v>
      </c>
      <c r="V87" s="1477" t="s">
        <v>2676</v>
      </c>
      <c r="W87" s="1477" t="s">
        <v>10116</v>
      </c>
      <c r="X87" s="1477" t="s">
        <v>2739</v>
      </c>
      <c r="Y87" s="1477" t="s">
        <v>5486</v>
      </c>
      <c r="Z87" s="1477" t="s">
        <v>10117</v>
      </c>
      <c r="AA87" s="1525" t="s">
        <v>10118</v>
      </c>
      <c r="AB87" s="1477" t="s">
        <v>9387</v>
      </c>
      <c r="AC87" s="1477" t="s">
        <v>5455</v>
      </c>
      <c r="AD87" s="1477" t="s">
        <v>10119</v>
      </c>
      <c r="AE87" s="1477" t="s">
        <v>9199</v>
      </c>
      <c r="AF87" s="1477" t="s">
        <v>10120</v>
      </c>
      <c r="AG87" s="1477" t="s">
        <v>9902</v>
      </c>
      <c r="AH87" s="1477" t="s">
        <v>5662</v>
      </c>
      <c r="AI87" s="1477" t="s">
        <v>10121</v>
      </c>
      <c r="AJ87" s="1477" t="s">
        <v>10122</v>
      </c>
      <c r="AK87" s="1525" t="s">
        <v>10123</v>
      </c>
      <c r="AL87" s="1477" t="s">
        <v>6202</v>
      </c>
      <c r="AM87" s="1477" t="s">
        <v>10124</v>
      </c>
      <c r="AN87" s="1477" t="s">
        <v>9553</v>
      </c>
      <c r="AO87" s="1477" t="s">
        <v>4408</v>
      </c>
      <c r="AP87" s="1477" t="s">
        <v>10125</v>
      </c>
      <c r="AQ87" s="1477" t="s">
        <v>10126</v>
      </c>
      <c r="AR87" s="1525" t="s">
        <v>3404</v>
      </c>
      <c r="AS87" s="1477" t="s">
        <v>10127</v>
      </c>
      <c r="AT87" s="1477" t="s">
        <v>10128</v>
      </c>
      <c r="AU87" s="1525" t="s">
        <v>10017</v>
      </c>
      <c r="AV87" s="1588" t="str">
        <f t="shared" ref="AV87:AV98" si="3">TEXT(AU87-C87,"m:ss")</f>
        <v>3:53</v>
      </c>
      <c r="AW87" s="1589" t="s">
        <v>10129</v>
      </c>
    </row>
    <row r="88">
      <c r="A88" s="1484" t="s">
        <v>4615</v>
      </c>
      <c r="B88" s="1485" t="s">
        <v>8321</v>
      </c>
      <c r="C88" s="1559">
        <v>0.05331018518518518</v>
      </c>
      <c r="D88" s="1525" t="s">
        <v>10130</v>
      </c>
      <c r="E88" s="1525" t="s">
        <v>7004</v>
      </c>
      <c r="F88" s="1525" t="s">
        <v>9876</v>
      </c>
      <c r="G88" s="1525" t="s">
        <v>10131</v>
      </c>
      <c r="H88" s="1477" t="s">
        <v>10132</v>
      </c>
      <c r="I88" s="1525" t="s">
        <v>10133</v>
      </c>
      <c r="J88" s="1525" t="s">
        <v>9650</v>
      </c>
      <c r="K88" s="1525" t="s">
        <v>8637</v>
      </c>
      <c r="L88" s="1525" t="s">
        <v>4531</v>
      </c>
      <c r="M88" s="1525" t="s">
        <v>10134</v>
      </c>
      <c r="N88" s="1525" t="s">
        <v>9418</v>
      </c>
      <c r="O88" s="1525" t="s">
        <v>10135</v>
      </c>
      <c r="P88" s="1525" t="s">
        <v>5991</v>
      </c>
      <c r="Q88" s="1525" t="s">
        <v>10136</v>
      </c>
      <c r="R88" s="1525" t="s">
        <v>2060</v>
      </c>
      <c r="S88" s="1525" t="s">
        <v>6857</v>
      </c>
      <c r="T88" s="1525" t="s">
        <v>6405</v>
      </c>
      <c r="U88" s="1525" t="s">
        <v>10137</v>
      </c>
      <c r="V88" s="1525" t="s">
        <v>9630</v>
      </c>
      <c r="W88" s="1525" t="s">
        <v>10138</v>
      </c>
      <c r="X88" s="1525" t="s">
        <v>7446</v>
      </c>
      <c r="Y88" s="1525" t="s">
        <v>5362</v>
      </c>
      <c r="Z88" s="1525" t="s">
        <v>9421</v>
      </c>
      <c r="AA88" s="1525" t="s">
        <v>10139</v>
      </c>
      <c r="AB88" s="1525" t="s">
        <v>3137</v>
      </c>
      <c r="AC88" s="1525" t="s">
        <v>4560</v>
      </c>
      <c r="AD88" s="1525" t="s">
        <v>10140</v>
      </c>
      <c r="AE88" s="1525" t="s">
        <v>4066</v>
      </c>
      <c r="AF88" s="1525" t="s">
        <v>10141</v>
      </c>
      <c r="AG88" s="1525" t="s">
        <v>10142</v>
      </c>
      <c r="AH88" s="1525" t="s">
        <v>10143</v>
      </c>
      <c r="AI88" s="1525" t="s">
        <v>10144</v>
      </c>
      <c r="AJ88" s="1525" t="s">
        <v>10145</v>
      </c>
      <c r="AK88" s="1525" t="s">
        <v>8472</v>
      </c>
      <c r="AL88" s="1525" t="s">
        <v>2137</v>
      </c>
      <c r="AM88" s="1525" t="s">
        <v>10146</v>
      </c>
      <c r="AN88" s="1525" t="s">
        <v>5527</v>
      </c>
      <c r="AO88" s="1525" t="s">
        <v>8538</v>
      </c>
      <c r="AP88" s="1525" t="s">
        <v>2631</v>
      </c>
      <c r="AQ88" s="1525" t="s">
        <v>10147</v>
      </c>
      <c r="AR88" s="1525" t="s">
        <v>1581</v>
      </c>
      <c r="AS88" s="1525" t="s">
        <v>900</v>
      </c>
      <c r="AT88" s="1525" t="s">
        <v>10148</v>
      </c>
      <c r="AU88" s="1525" t="s">
        <v>10149</v>
      </c>
      <c r="AV88" s="1588" t="str">
        <f t="shared" si="3"/>
        <v>4:18</v>
      </c>
      <c r="AW88" s="1593"/>
    </row>
    <row r="89" ht="15.75" customHeight="1">
      <c r="A89" s="1527" t="s">
        <v>10150</v>
      </c>
      <c r="B89" s="1572" t="s">
        <v>8321</v>
      </c>
      <c r="C89" s="1559">
        <v>0.05348379629629629</v>
      </c>
      <c r="D89" s="1477" t="s">
        <v>10151</v>
      </c>
      <c r="E89" s="1588" t="s">
        <v>9912</v>
      </c>
      <c r="F89" s="1588" t="s">
        <v>6171</v>
      </c>
      <c r="G89" s="1588" t="s">
        <v>10152</v>
      </c>
      <c r="H89" s="1588" t="s">
        <v>10153</v>
      </c>
      <c r="I89" s="1588" t="s">
        <v>2455</v>
      </c>
      <c r="J89" s="1588" t="s">
        <v>8765</v>
      </c>
      <c r="K89" s="1588" t="s">
        <v>8334</v>
      </c>
      <c r="L89" s="1588" t="s">
        <v>4679</v>
      </c>
      <c r="M89" s="1588" t="s">
        <v>9230</v>
      </c>
      <c r="N89" s="1588" t="s">
        <v>10154</v>
      </c>
      <c r="O89" s="1588" t="s">
        <v>4294</v>
      </c>
      <c r="P89" s="1588" t="s">
        <v>851</v>
      </c>
      <c r="Q89" s="1525" t="s">
        <v>10155</v>
      </c>
      <c r="R89" s="1588" t="s">
        <v>9697</v>
      </c>
      <c r="S89" s="1588" t="s">
        <v>3755</v>
      </c>
      <c r="T89" s="1588" t="s">
        <v>9884</v>
      </c>
      <c r="U89" s="1588" t="s">
        <v>10156</v>
      </c>
      <c r="V89" s="1588" t="s">
        <v>3667</v>
      </c>
      <c r="W89" s="1588" t="s">
        <v>3898</v>
      </c>
      <c r="X89" s="1588" t="s">
        <v>2922</v>
      </c>
      <c r="Y89" s="1588" t="s">
        <v>1420</v>
      </c>
      <c r="Z89" s="1588" t="s">
        <v>8657</v>
      </c>
      <c r="AA89" s="1525" t="s">
        <v>10157</v>
      </c>
      <c r="AB89" s="1588" t="s">
        <v>9429</v>
      </c>
      <c r="AC89" s="1588" t="s">
        <v>1083</v>
      </c>
      <c r="AD89" s="1588" t="s">
        <v>10158</v>
      </c>
      <c r="AE89" s="1588" t="s">
        <v>580</v>
      </c>
      <c r="AF89" s="1525" t="s">
        <v>10159</v>
      </c>
      <c r="AG89" s="1588" t="s">
        <v>5632</v>
      </c>
      <c r="AH89" s="1588" t="s">
        <v>8866</v>
      </c>
      <c r="AI89" s="1588" t="s">
        <v>2541</v>
      </c>
      <c r="AJ89" s="1588" t="s">
        <v>10160</v>
      </c>
      <c r="AK89" s="1588" t="s">
        <v>8672</v>
      </c>
      <c r="AL89" s="1588" t="s">
        <v>10161</v>
      </c>
      <c r="AM89" s="1588" t="s">
        <v>8288</v>
      </c>
      <c r="AN89" s="1588" t="s">
        <v>6202</v>
      </c>
      <c r="AO89" s="1588" t="s">
        <v>8646</v>
      </c>
      <c r="AP89" s="1588" t="s">
        <v>10162</v>
      </c>
      <c r="AQ89" s="1588" t="s">
        <v>4524</v>
      </c>
      <c r="AR89" s="1588" t="s">
        <v>154</v>
      </c>
      <c r="AS89" s="1588" t="s">
        <v>8482</v>
      </c>
      <c r="AT89" s="1588" t="s">
        <v>4575</v>
      </c>
      <c r="AU89" s="1588" t="s">
        <v>10163</v>
      </c>
      <c r="AV89" s="1588" t="str">
        <f t="shared" si="3"/>
        <v>3:27</v>
      </c>
      <c r="AW89" s="1589" t="s">
        <v>10164</v>
      </c>
    </row>
    <row r="90" ht="15.75" customHeight="1">
      <c r="A90" s="1484" t="s">
        <v>1190</v>
      </c>
      <c r="B90" s="1506" t="s">
        <v>8292</v>
      </c>
      <c r="C90" s="1441">
        <v>0.05355324074074074</v>
      </c>
      <c r="D90" s="1442" t="s">
        <v>10165</v>
      </c>
      <c r="E90" s="1442" t="s">
        <v>10166</v>
      </c>
      <c r="F90" s="1442" t="s">
        <v>10167</v>
      </c>
      <c r="G90" s="1444" t="s">
        <v>10168</v>
      </c>
      <c r="H90" s="1442" t="s">
        <v>10169</v>
      </c>
      <c r="I90" s="1444" t="s">
        <v>3872</v>
      </c>
      <c r="J90" s="1442" t="s">
        <v>10170</v>
      </c>
      <c r="K90" s="1442" t="s">
        <v>1471</v>
      </c>
      <c r="L90" s="1442" t="s">
        <v>8866</v>
      </c>
      <c r="M90" s="1442" t="s">
        <v>10171</v>
      </c>
      <c r="N90" s="1442" t="s">
        <v>10172</v>
      </c>
      <c r="O90" s="1442" t="s">
        <v>10173</v>
      </c>
      <c r="P90" s="1442" t="s">
        <v>2986</v>
      </c>
      <c r="Q90" s="1442" t="s">
        <v>10174</v>
      </c>
      <c r="R90" s="1444" t="s">
        <v>6543</v>
      </c>
      <c r="S90" s="1442" t="s">
        <v>10175</v>
      </c>
      <c r="T90" s="1442" t="s">
        <v>10176</v>
      </c>
      <c r="U90" s="1442" t="s">
        <v>8353</v>
      </c>
      <c r="V90" s="1444" t="s">
        <v>10177</v>
      </c>
      <c r="W90" s="1442" t="s">
        <v>10178</v>
      </c>
      <c r="X90" s="1442" t="s">
        <v>10179</v>
      </c>
      <c r="Y90" s="1444" t="s">
        <v>1070</v>
      </c>
      <c r="Z90" s="1442" t="s">
        <v>5240</v>
      </c>
      <c r="AA90" s="1442" t="s">
        <v>10157</v>
      </c>
      <c r="AB90" s="1444" t="s">
        <v>2007</v>
      </c>
      <c r="AC90" s="1442" t="s">
        <v>7267</v>
      </c>
      <c r="AD90" s="1442" t="s">
        <v>10180</v>
      </c>
      <c r="AE90" s="1444" t="s">
        <v>1800</v>
      </c>
      <c r="AF90" s="1444" t="s">
        <v>9371</v>
      </c>
      <c r="AG90" s="1442" t="s">
        <v>2787</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4695</v>
      </c>
      <c r="AT90" s="1444" t="s">
        <v>10190</v>
      </c>
      <c r="AU90" s="1444" t="s">
        <v>10191</v>
      </c>
      <c r="AV90" s="1588" t="str">
        <f t="shared" si="3"/>
        <v>4:58</v>
      </c>
      <c r="AW90" s="1611" t="s">
        <v>10192</v>
      </c>
    </row>
    <row r="91">
      <c r="A91" s="1484" t="s">
        <v>5242</v>
      </c>
      <c r="B91" s="1503" t="s">
        <v>8264</v>
      </c>
      <c r="C91" s="1441">
        <v>0.05376157407407407</v>
      </c>
      <c r="D91" s="1525" t="s">
        <v>10193</v>
      </c>
      <c r="E91" s="1525" t="s">
        <v>10194</v>
      </c>
      <c r="F91" s="1525" t="s">
        <v>10195</v>
      </c>
      <c r="G91" s="1525" t="s">
        <v>10196</v>
      </c>
      <c r="H91" s="1612" t="s">
        <v>10197</v>
      </c>
      <c r="I91" s="1477" t="s">
        <v>237</v>
      </c>
      <c r="J91" s="1525" t="s">
        <v>9299</v>
      </c>
      <c r="K91" s="1525" t="s">
        <v>10198</v>
      </c>
      <c r="L91" s="1525" t="s">
        <v>2360</v>
      </c>
      <c r="M91" s="1525" t="s">
        <v>1193</v>
      </c>
      <c r="N91" s="1525" t="s">
        <v>10199</v>
      </c>
      <c r="O91" s="1525" t="s">
        <v>10200</v>
      </c>
      <c r="P91" s="1525" t="s">
        <v>946</v>
      </c>
      <c r="Q91" s="1525" t="s">
        <v>4174</v>
      </c>
      <c r="R91" s="1525" t="s">
        <v>10201</v>
      </c>
      <c r="S91" s="1613" t="s">
        <v>10202</v>
      </c>
      <c r="T91" s="1613" t="s">
        <v>8828</v>
      </c>
      <c r="U91" s="1525" t="s">
        <v>10203</v>
      </c>
      <c r="V91" s="1525" t="s">
        <v>10204</v>
      </c>
      <c r="W91" s="1525" t="s">
        <v>6823</v>
      </c>
      <c r="X91" s="1525" t="s">
        <v>10205</v>
      </c>
      <c r="Y91" s="1525" t="s">
        <v>2036</v>
      </c>
      <c r="Z91" s="1525" t="s">
        <v>9429</v>
      </c>
      <c r="AA91" s="1525" t="s">
        <v>10206</v>
      </c>
      <c r="AB91" s="1525" t="s">
        <v>10207</v>
      </c>
      <c r="AC91" s="1525" t="s">
        <v>6774</v>
      </c>
      <c r="AD91" s="1525" t="s">
        <v>5728</v>
      </c>
      <c r="AE91" s="1525" t="s">
        <v>160</v>
      </c>
      <c r="AF91" s="1525" t="s">
        <v>6862</v>
      </c>
      <c r="AG91" s="1525" t="s">
        <v>10208</v>
      </c>
      <c r="AH91" s="1525" t="s">
        <v>8825</v>
      </c>
      <c r="AI91" s="1525" t="s">
        <v>6661</v>
      </c>
      <c r="AJ91" s="1525" t="s">
        <v>10209</v>
      </c>
      <c r="AK91" s="1525" t="s">
        <v>4669</v>
      </c>
      <c r="AL91" s="1525" t="s">
        <v>10210</v>
      </c>
      <c r="AM91" s="1525" t="s">
        <v>4682</v>
      </c>
      <c r="AN91" s="1525" t="s">
        <v>10211</v>
      </c>
      <c r="AO91" s="1525" t="s">
        <v>8279</v>
      </c>
      <c r="AP91" s="1525" t="s">
        <v>10212</v>
      </c>
      <c r="AQ91" s="1525" t="s">
        <v>10213</v>
      </c>
      <c r="AR91" s="1525" t="s">
        <v>5038</v>
      </c>
      <c r="AS91" s="1525" t="s">
        <v>8455</v>
      </c>
      <c r="AT91" s="1525" t="s">
        <v>10214</v>
      </c>
      <c r="AU91" s="1525" t="s">
        <v>10215</v>
      </c>
      <c r="AV91" s="1588" t="str">
        <f t="shared" si="3"/>
        <v>4:58</v>
      </c>
      <c r="AW91" s="1614"/>
    </row>
    <row r="92" ht="15.75" customHeight="1">
      <c r="A92" s="1527" t="s">
        <v>6205</v>
      </c>
      <c r="B92" s="1572" t="s">
        <v>8321</v>
      </c>
      <c r="C92" s="1573">
        <v>0.05386574074074074</v>
      </c>
      <c r="D92" s="1588" t="s">
        <v>10216</v>
      </c>
      <c r="E92" s="1588" t="s">
        <v>6383</v>
      </c>
      <c r="F92" s="1588" t="s">
        <v>10217</v>
      </c>
      <c r="G92" s="1588" t="s">
        <v>4261</v>
      </c>
      <c r="H92" s="1588" t="s">
        <v>10218</v>
      </c>
      <c r="I92" s="1588" t="s">
        <v>10133</v>
      </c>
      <c r="J92" s="1588" t="s">
        <v>10219</v>
      </c>
      <c r="K92" s="1588" t="s">
        <v>10220</v>
      </c>
      <c r="L92" s="1588" t="s">
        <v>1427</v>
      </c>
      <c r="M92" s="1588" t="s">
        <v>4327</v>
      </c>
      <c r="N92" s="1588" t="s">
        <v>6555</v>
      </c>
      <c r="O92" s="1588" t="s">
        <v>10221</v>
      </c>
      <c r="P92" s="1588" t="s">
        <v>5991</v>
      </c>
      <c r="Q92" s="1588" t="s">
        <v>10222</v>
      </c>
      <c r="R92" s="1588" t="s">
        <v>10223</v>
      </c>
      <c r="S92" s="1588" t="s">
        <v>10224</v>
      </c>
      <c r="T92" s="1588" t="s">
        <v>9408</v>
      </c>
      <c r="U92" s="1588" t="s">
        <v>10225</v>
      </c>
      <c r="V92" s="1588" t="s">
        <v>10226</v>
      </c>
      <c r="W92" s="1588" t="s">
        <v>10227</v>
      </c>
      <c r="X92" s="1588" t="s">
        <v>1262</v>
      </c>
      <c r="Y92" s="1588" t="s">
        <v>1633</v>
      </c>
      <c r="Z92" s="1588" t="s">
        <v>8841</v>
      </c>
      <c r="AA92" s="1477" t="s">
        <v>10228</v>
      </c>
      <c r="AB92" s="1588" t="s">
        <v>10229</v>
      </c>
      <c r="AC92" s="1588" t="s">
        <v>7512</v>
      </c>
      <c r="AD92" s="1588" t="s">
        <v>10230</v>
      </c>
      <c r="AE92" s="1588" t="s">
        <v>10231</v>
      </c>
      <c r="AF92" s="1588" t="s">
        <v>9744</v>
      </c>
      <c r="AG92" s="1588" t="s">
        <v>10232</v>
      </c>
      <c r="AH92" s="1588" t="s">
        <v>10233</v>
      </c>
      <c r="AI92" s="1588" t="s">
        <v>3357</v>
      </c>
      <c r="AJ92" s="1588" t="s">
        <v>10234</v>
      </c>
      <c r="AK92" s="1588" t="s">
        <v>3145</v>
      </c>
      <c r="AL92" s="1588" t="s">
        <v>4404</v>
      </c>
      <c r="AM92" s="1588" t="s">
        <v>9396</v>
      </c>
      <c r="AN92" s="1588" t="s">
        <v>8905</v>
      </c>
      <c r="AO92" s="1525" t="s">
        <v>9085</v>
      </c>
      <c r="AP92" s="1588" t="s">
        <v>10235</v>
      </c>
      <c r="AQ92" s="1588" t="s">
        <v>10236</v>
      </c>
      <c r="AR92" s="1588" t="s">
        <v>10237</v>
      </c>
      <c r="AS92" s="1588" t="s">
        <v>8664</v>
      </c>
      <c r="AT92" s="1588" t="s">
        <v>10238</v>
      </c>
      <c r="AU92" s="1588" t="s">
        <v>10149</v>
      </c>
      <c r="AV92" s="1588" t="str">
        <f t="shared" si="3"/>
        <v>3:30</v>
      </c>
      <c r="AW92" s="1593"/>
    </row>
    <row r="93">
      <c r="A93" s="1484" t="s">
        <v>5093</v>
      </c>
      <c r="B93" s="1503" t="s">
        <v>8321</v>
      </c>
      <c r="C93" s="1559">
        <v>0.05482638888888889</v>
      </c>
      <c r="D93" s="1557" t="s">
        <v>10239</v>
      </c>
      <c r="E93" s="1525" t="s">
        <v>8990</v>
      </c>
      <c r="F93" s="1525" t="s">
        <v>10240</v>
      </c>
      <c r="G93" s="1525" t="s">
        <v>10241</v>
      </c>
      <c r="H93" s="1525" t="s">
        <v>10169</v>
      </c>
      <c r="I93" s="1525" t="s">
        <v>10242</v>
      </c>
      <c r="J93" s="1525" t="s">
        <v>10243</v>
      </c>
      <c r="K93" s="1525" t="s">
        <v>9433</v>
      </c>
      <c r="L93" s="1525" t="s">
        <v>10244</v>
      </c>
      <c r="M93" s="1525" t="s">
        <v>1579</v>
      </c>
      <c r="N93" s="1525" t="s">
        <v>10245</v>
      </c>
      <c r="O93" s="1525" t="s">
        <v>10246</v>
      </c>
      <c r="P93" s="1525" t="s">
        <v>6213</v>
      </c>
      <c r="Q93" s="1525" t="s">
        <v>10247</v>
      </c>
      <c r="R93" s="1525" t="s">
        <v>8662</v>
      </c>
      <c r="S93" s="1525" t="s">
        <v>10248</v>
      </c>
      <c r="T93" s="1525" t="s">
        <v>10139</v>
      </c>
      <c r="U93" s="1525" t="s">
        <v>10249</v>
      </c>
      <c r="V93" s="1525" t="s">
        <v>925</v>
      </c>
      <c r="W93" s="1525" t="s">
        <v>10250</v>
      </c>
      <c r="X93" s="1525" t="s">
        <v>5543</v>
      </c>
      <c r="Y93" s="1525" t="s">
        <v>2097</v>
      </c>
      <c r="Z93" s="1525" t="s">
        <v>9449</v>
      </c>
      <c r="AA93" s="1525" t="s">
        <v>2225</v>
      </c>
      <c r="AB93" s="1525" t="s">
        <v>2115</v>
      </c>
      <c r="AC93" s="1525" t="s">
        <v>10251</v>
      </c>
      <c r="AD93" s="1525" t="s">
        <v>10252</v>
      </c>
      <c r="AE93" s="1525" t="s">
        <v>1525</v>
      </c>
      <c r="AF93" s="1525" t="s">
        <v>10253</v>
      </c>
      <c r="AG93" s="1525" t="s">
        <v>10254</v>
      </c>
      <c r="AH93" s="1525" t="s">
        <v>5533</v>
      </c>
      <c r="AI93" s="1525" t="s">
        <v>10255</v>
      </c>
      <c r="AJ93" s="1525" t="s">
        <v>10256</v>
      </c>
      <c r="AK93" s="1525" t="s">
        <v>243</v>
      </c>
      <c r="AL93" s="1525" t="s">
        <v>7590</v>
      </c>
      <c r="AM93" s="1525" t="s">
        <v>4265</v>
      </c>
      <c r="AN93" s="1525" t="s">
        <v>10257</v>
      </c>
      <c r="AO93" s="1525" t="s">
        <v>9157</v>
      </c>
      <c r="AP93" s="1525" t="s">
        <v>968</v>
      </c>
      <c r="AQ93" s="1525" t="s">
        <v>10258</v>
      </c>
      <c r="AR93" s="1525" t="s">
        <v>10259</v>
      </c>
      <c r="AS93" s="1525" t="s">
        <v>2164</v>
      </c>
      <c r="AT93" s="1525" t="s">
        <v>10260</v>
      </c>
      <c r="AU93" s="1525" t="s">
        <v>10261</v>
      </c>
      <c r="AV93" s="1588" t="str">
        <f t="shared" si="3"/>
        <v>3:40</v>
      </c>
      <c r="AW93" s="1589" t="s">
        <v>10262</v>
      </c>
    </row>
    <row r="94">
      <c r="A94" s="1484" t="s">
        <v>5323</v>
      </c>
      <c r="B94" s="1503"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2193</v>
      </c>
      <c r="N94" s="1463" t="s">
        <v>10269</v>
      </c>
      <c r="O94" s="1470" t="s">
        <v>10270</v>
      </c>
      <c r="P94" s="1463">
        <v>49.15</v>
      </c>
      <c r="Q94" s="1463" t="s">
        <v>10271</v>
      </c>
      <c r="R94" s="1470" t="s">
        <v>3327</v>
      </c>
      <c r="S94" s="1463" t="s">
        <v>10272</v>
      </c>
      <c r="T94" s="1470" t="s">
        <v>4963</v>
      </c>
      <c r="U94" s="1463" t="s">
        <v>10273</v>
      </c>
      <c r="V94" s="1463" t="s">
        <v>10090</v>
      </c>
      <c r="W94" s="1470" t="s">
        <v>10274</v>
      </c>
      <c r="X94" s="1470" t="s">
        <v>10275</v>
      </c>
      <c r="Y94" s="1470">
        <v>51.87</v>
      </c>
      <c r="Z94" s="1463" t="s">
        <v>5990</v>
      </c>
      <c r="AA94" s="1463" t="s">
        <v>6183</v>
      </c>
      <c r="AB94" s="1463" t="s">
        <v>1811</v>
      </c>
      <c r="AC94" s="1470">
        <v>49.75</v>
      </c>
      <c r="AD94" s="1463" t="s">
        <v>10276</v>
      </c>
      <c r="AE94" s="1470">
        <v>50.16</v>
      </c>
      <c r="AF94" s="1470" t="s">
        <v>10277</v>
      </c>
      <c r="AG94" s="1463" t="s">
        <v>10278</v>
      </c>
      <c r="AH94" s="1463" t="s">
        <v>6085</v>
      </c>
      <c r="AI94" s="1463" t="s">
        <v>1824</v>
      </c>
      <c r="AJ94" s="1470" t="s">
        <v>10279</v>
      </c>
      <c r="AK94" s="1463" t="s">
        <v>10199</v>
      </c>
      <c r="AL94" s="1463">
        <v>59.29</v>
      </c>
      <c r="AM94" s="1470" t="s">
        <v>4524</v>
      </c>
      <c r="AN94" s="1463" t="s">
        <v>617</v>
      </c>
      <c r="AO94" s="1463" t="s">
        <v>10280</v>
      </c>
      <c r="AP94" s="1463" t="s">
        <v>10281</v>
      </c>
      <c r="AQ94" s="1463" t="s">
        <v>10282</v>
      </c>
      <c r="AR94" s="1463" t="s">
        <v>6454</v>
      </c>
      <c r="AS94" s="1470">
        <v>47.7</v>
      </c>
      <c r="AT94" s="1470" t="s">
        <v>10283</v>
      </c>
      <c r="AU94" s="1486" t="s">
        <v>10284</v>
      </c>
      <c r="AV94" s="1588" t="str">
        <f t="shared" si="3"/>
        <v>5:51</v>
      </c>
      <c r="AW94" s="1596" t="s">
        <v>10285</v>
      </c>
    </row>
    <row r="95">
      <c r="A95" s="1484" t="s">
        <v>5390</v>
      </c>
      <c r="B95" s="1485" t="s">
        <v>8264</v>
      </c>
      <c r="C95" s="1441">
        <v>0.05559027777777778</v>
      </c>
      <c r="D95" s="1557" t="s">
        <v>10286</v>
      </c>
      <c r="E95" s="1525" t="s">
        <v>10287</v>
      </c>
      <c r="F95" s="1525" t="s">
        <v>10288</v>
      </c>
      <c r="G95" s="1525" t="s">
        <v>7946</v>
      </c>
      <c r="H95" s="1525" t="s">
        <v>5692</v>
      </c>
      <c r="I95" s="1525" t="s">
        <v>1813</v>
      </c>
      <c r="J95" s="1525" t="s">
        <v>10289</v>
      </c>
      <c r="K95" s="1525" t="s">
        <v>5995</v>
      </c>
      <c r="L95" s="1525" t="s">
        <v>8083</v>
      </c>
      <c r="M95" s="1525" t="s">
        <v>6459</v>
      </c>
      <c r="N95" s="1525" t="s">
        <v>10290</v>
      </c>
      <c r="O95" s="1525" t="s">
        <v>10291</v>
      </c>
      <c r="P95" s="1525" t="s">
        <v>289</v>
      </c>
      <c r="Q95" s="1525" t="s">
        <v>10292</v>
      </c>
      <c r="R95" s="1525" t="s">
        <v>10293</v>
      </c>
      <c r="S95" s="1525" t="s">
        <v>5081</v>
      </c>
      <c r="T95" s="1525" t="s">
        <v>10294</v>
      </c>
      <c r="U95" s="1525" t="s">
        <v>10295</v>
      </c>
      <c r="V95" s="1525" t="s">
        <v>6211</v>
      </c>
      <c r="W95" s="1525" t="s">
        <v>8972</v>
      </c>
      <c r="X95" s="1525" t="s">
        <v>10296</v>
      </c>
      <c r="Y95" s="1525" t="s">
        <v>99</v>
      </c>
      <c r="Z95" s="1525" t="s">
        <v>10297</v>
      </c>
      <c r="AA95" s="1525" t="s">
        <v>10010</v>
      </c>
      <c r="AB95" s="1525" t="s">
        <v>3225</v>
      </c>
      <c r="AC95" s="1525" t="s">
        <v>4588</v>
      </c>
      <c r="AD95" s="1525" t="s">
        <v>9269</v>
      </c>
      <c r="AE95" s="1525" t="s">
        <v>943</v>
      </c>
      <c r="AF95" s="1525" t="s">
        <v>10298</v>
      </c>
      <c r="AG95" s="1525" t="s">
        <v>3438</v>
      </c>
      <c r="AH95" s="1525" t="s">
        <v>7971</v>
      </c>
      <c r="AI95" s="1525" t="s">
        <v>3678</v>
      </c>
      <c r="AJ95" s="1525" t="s">
        <v>10299</v>
      </c>
      <c r="AK95" s="1525" t="s">
        <v>4321</v>
      </c>
      <c r="AL95" s="1525" t="s">
        <v>565</v>
      </c>
      <c r="AM95" s="1525" t="s">
        <v>10300</v>
      </c>
      <c r="AN95" s="1525" t="s">
        <v>10301</v>
      </c>
      <c r="AO95" s="1525" t="s">
        <v>1035</v>
      </c>
      <c r="AP95" s="1525" t="s">
        <v>10302</v>
      </c>
      <c r="AQ95" s="1525" t="s">
        <v>10303</v>
      </c>
      <c r="AR95" s="1525" t="s">
        <v>10304</v>
      </c>
      <c r="AS95" s="1525" t="s">
        <v>913</v>
      </c>
      <c r="AT95" s="1525" t="s">
        <v>10305</v>
      </c>
      <c r="AU95" s="1525" t="s">
        <v>10306</v>
      </c>
      <c r="AV95" s="1588" t="str">
        <f t="shared" si="3"/>
        <v>5:05</v>
      </c>
      <c r="AW95" s="1589" t="s">
        <v>10307</v>
      </c>
    </row>
    <row r="96">
      <c r="A96" s="1484" t="s">
        <v>4749</v>
      </c>
      <c r="B96" s="1485" t="s">
        <v>8292</v>
      </c>
      <c r="C96" s="1615">
        <v>0.05565972222222222</v>
      </c>
      <c r="D96" s="1525" t="s">
        <v>10308</v>
      </c>
      <c r="E96" s="1525" t="s">
        <v>3577</v>
      </c>
      <c r="F96" s="1525" t="s">
        <v>10309</v>
      </c>
      <c r="G96" s="1525" t="s">
        <v>10310</v>
      </c>
      <c r="H96" s="1477" t="s">
        <v>8708</v>
      </c>
      <c r="I96" s="1525" t="s">
        <v>3222</v>
      </c>
      <c r="J96" s="1525" t="s">
        <v>8980</v>
      </c>
      <c r="K96" s="1525" t="s">
        <v>800</v>
      </c>
      <c r="L96" s="1525" t="s">
        <v>10311</v>
      </c>
      <c r="M96" s="1525" t="s">
        <v>10312</v>
      </c>
      <c r="N96" s="1525" t="s">
        <v>6110</v>
      </c>
      <c r="O96" s="1525" t="s">
        <v>10313</v>
      </c>
      <c r="P96" s="1525" t="s">
        <v>9702</v>
      </c>
      <c r="Q96" s="1525" t="s">
        <v>10314</v>
      </c>
      <c r="R96" s="1525" t="s">
        <v>8358</v>
      </c>
      <c r="S96" s="1525" t="s">
        <v>414</v>
      </c>
      <c r="T96" s="1525" t="s">
        <v>10315</v>
      </c>
      <c r="U96" s="1525" t="s">
        <v>10316</v>
      </c>
      <c r="V96" s="1525" t="s">
        <v>10317</v>
      </c>
      <c r="W96" s="1525" t="s">
        <v>10318</v>
      </c>
      <c r="X96" s="1525" t="s">
        <v>10319</v>
      </c>
      <c r="Y96" s="1525" t="s">
        <v>160</v>
      </c>
      <c r="Z96" s="1525" t="s">
        <v>5189</v>
      </c>
      <c r="AA96" s="1525" t="s">
        <v>9635</v>
      </c>
      <c r="AB96" s="1525" t="s">
        <v>5240</v>
      </c>
      <c r="AC96" s="1525" t="s">
        <v>4945</v>
      </c>
      <c r="AD96" s="1525" t="s">
        <v>10320</v>
      </c>
      <c r="AE96" s="1525" t="s">
        <v>10321</v>
      </c>
      <c r="AF96" s="1525" t="s">
        <v>10322</v>
      </c>
      <c r="AG96" s="1525" t="s">
        <v>10323</v>
      </c>
      <c r="AH96" s="1525" t="s">
        <v>10324</v>
      </c>
      <c r="AI96" s="1525" t="s">
        <v>8817</v>
      </c>
      <c r="AJ96" s="1525" t="s">
        <v>10325</v>
      </c>
      <c r="AK96" s="1525" t="s">
        <v>6405</v>
      </c>
      <c r="AL96" s="1525" t="s">
        <v>3465</v>
      </c>
      <c r="AM96" s="1525" t="s">
        <v>4682</v>
      </c>
      <c r="AN96" s="1525" t="s">
        <v>10326</v>
      </c>
      <c r="AO96" s="1525" t="s">
        <v>1746</v>
      </c>
      <c r="AP96" s="1525" t="s">
        <v>10327</v>
      </c>
      <c r="AQ96" s="1525" t="s">
        <v>10328</v>
      </c>
      <c r="AR96" s="1525" t="s">
        <v>10329</v>
      </c>
      <c r="AS96" s="1525" t="s">
        <v>10330</v>
      </c>
      <c r="AT96" s="1525" t="s">
        <v>10331</v>
      </c>
      <c r="AU96" s="1525" t="s">
        <v>10332</v>
      </c>
      <c r="AV96" s="1588" t="str">
        <f t="shared" si="3"/>
        <v>8:24</v>
      </c>
      <c r="AW96" s="1589" t="s">
        <v>9313</v>
      </c>
    </row>
    <row r="97">
      <c r="A97" s="1527" t="s">
        <v>10333</v>
      </c>
      <c r="B97" s="1506" t="s">
        <v>8292</v>
      </c>
      <c r="C97" s="1545">
        <v>0.057881944444444444</v>
      </c>
      <c r="D97" s="1525" t="s">
        <v>10334</v>
      </c>
      <c r="E97" s="1588" t="s">
        <v>10335</v>
      </c>
      <c r="F97" s="1525" t="s">
        <v>10336</v>
      </c>
      <c r="G97" s="1525" t="s">
        <v>10337</v>
      </c>
      <c r="H97" s="1588" t="s">
        <v>10338</v>
      </c>
      <c r="I97" s="1588" t="s">
        <v>1024</v>
      </c>
      <c r="J97" s="1588" t="s">
        <v>10339</v>
      </c>
      <c r="K97" s="1588" t="s">
        <v>3277</v>
      </c>
      <c r="L97" s="1588" t="s">
        <v>3869</v>
      </c>
      <c r="M97" s="1588" t="s">
        <v>7304</v>
      </c>
      <c r="N97" s="1588" t="s">
        <v>10340</v>
      </c>
      <c r="O97" s="1588" t="s">
        <v>10341</v>
      </c>
      <c r="P97" s="1588" t="s">
        <v>2471</v>
      </c>
      <c r="Q97" s="1588" t="s">
        <v>10342</v>
      </c>
      <c r="R97" s="1588" t="s">
        <v>10343</v>
      </c>
      <c r="S97" s="1588" t="s">
        <v>10344</v>
      </c>
      <c r="T97" s="1588" t="s">
        <v>10345</v>
      </c>
      <c r="U97" s="1588" t="s">
        <v>10346</v>
      </c>
      <c r="V97" s="1588" t="s">
        <v>10347</v>
      </c>
      <c r="W97" s="1588" t="s">
        <v>10348</v>
      </c>
      <c r="X97" s="1588" t="s">
        <v>10349</v>
      </c>
      <c r="Y97" s="1588" t="s">
        <v>2789</v>
      </c>
      <c r="Z97" s="1588" t="s">
        <v>10350</v>
      </c>
      <c r="AA97" s="1525" t="s">
        <v>10351</v>
      </c>
      <c r="AB97" s="1588" t="s">
        <v>8765</v>
      </c>
      <c r="AC97" s="1588" t="s">
        <v>4352</v>
      </c>
      <c r="AD97" s="1588" t="s">
        <v>5128</v>
      </c>
      <c r="AE97" s="1588" t="s">
        <v>2517</v>
      </c>
      <c r="AF97" s="1588" t="s">
        <v>10352</v>
      </c>
      <c r="AG97" s="1588" t="s">
        <v>5635</v>
      </c>
      <c r="AH97" s="1588" t="s">
        <v>10353</v>
      </c>
      <c r="AI97" s="1588" t="s">
        <v>4725</v>
      </c>
      <c r="AJ97" s="1588" t="s">
        <v>10354</v>
      </c>
      <c r="AK97" s="1588" t="s">
        <v>10355</v>
      </c>
      <c r="AL97" s="1588" t="s">
        <v>3635</v>
      </c>
      <c r="AM97" s="1588" t="s">
        <v>4733</v>
      </c>
      <c r="AN97" s="1588" t="s">
        <v>10356</v>
      </c>
      <c r="AO97" s="1588" t="s">
        <v>9703</v>
      </c>
      <c r="AP97" s="1588" t="s">
        <v>10357</v>
      </c>
      <c r="AQ97" s="1588" t="s">
        <v>6425</v>
      </c>
      <c r="AR97" s="1588" t="s">
        <v>10358</v>
      </c>
      <c r="AS97" s="1588" t="s">
        <v>613</v>
      </c>
      <c r="AT97" s="1588" t="s">
        <v>10359</v>
      </c>
      <c r="AU97" s="1588" t="s">
        <v>10360</v>
      </c>
      <c r="AV97" s="1588" t="str">
        <f t="shared" si="3"/>
        <v>2:11</v>
      </c>
      <c r="AW97" s="1593" t="s">
        <v>10361</v>
      </c>
    </row>
    <row r="98" ht="15.75" customHeight="1">
      <c r="A98" s="1484" t="s">
        <v>6069</v>
      </c>
      <c r="B98" s="1506" t="s">
        <v>8292</v>
      </c>
      <c r="C98" s="1441">
        <v>0.06635416666666667</v>
      </c>
      <c r="D98" s="1477" t="s">
        <v>10362</v>
      </c>
      <c r="E98" s="1477" t="s">
        <v>8143</v>
      </c>
      <c r="F98" s="1477" t="s">
        <v>10363</v>
      </c>
      <c r="G98" s="1477" t="s">
        <v>10364</v>
      </c>
      <c r="H98" s="1477" t="s">
        <v>10365</v>
      </c>
      <c r="I98" s="1477" t="s">
        <v>3564</v>
      </c>
      <c r="J98" s="1477" t="s">
        <v>10366</v>
      </c>
      <c r="K98" s="1477" t="s">
        <v>3603</v>
      </c>
      <c r="L98" s="1477" t="s">
        <v>6460</v>
      </c>
      <c r="M98" s="1477" t="s">
        <v>861</v>
      </c>
      <c r="N98" s="1477" t="s">
        <v>10367</v>
      </c>
      <c r="O98" s="1477" t="s">
        <v>10368</v>
      </c>
      <c r="P98" s="1477" t="s">
        <v>5157</v>
      </c>
      <c r="Q98" s="1477" t="s">
        <v>10369</v>
      </c>
      <c r="R98" s="1477" t="s">
        <v>4336</v>
      </c>
      <c r="S98" s="1477" t="s">
        <v>10370</v>
      </c>
      <c r="T98" s="1477" t="s">
        <v>10250</v>
      </c>
      <c r="U98" s="1477" t="s">
        <v>10371</v>
      </c>
      <c r="V98" s="1477" t="s">
        <v>7004</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4166</v>
      </c>
      <c r="AI98" s="1477" t="s">
        <v>10380</v>
      </c>
      <c r="AJ98" s="1477" t="s">
        <v>10381</v>
      </c>
      <c r="AK98" s="1477" t="s">
        <v>10382</v>
      </c>
      <c r="AL98" s="1477" t="s">
        <v>10383</v>
      </c>
      <c r="AM98" s="1477" t="s">
        <v>10384</v>
      </c>
      <c r="AN98" s="1477" t="s">
        <v>8845</v>
      </c>
      <c r="AO98" s="1477" t="s">
        <v>2438</v>
      </c>
      <c r="AP98" s="1477" t="s">
        <v>10385</v>
      </c>
      <c r="AQ98" s="1477" t="s">
        <v>129</v>
      </c>
      <c r="AR98" s="1477" t="s">
        <v>10386</v>
      </c>
      <c r="AS98" s="1477" t="s">
        <v>3824</v>
      </c>
      <c r="AT98" s="1477" t="s">
        <v>10387</v>
      </c>
      <c r="AU98" s="1509" t="s">
        <v>10388</v>
      </c>
      <c r="AV98" s="1588" t="str">
        <f t="shared" si="3"/>
        <v>9:53</v>
      </c>
      <c r="AW98" s="1596" t="s">
        <v>10389</v>
      </c>
    </row>
    <row r="99">
      <c r="A99" s="1484" t="s">
        <v>4471</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2796</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7229</v>
      </c>
      <c r="F1" s="1636" t="s">
        <v>7485</v>
      </c>
      <c r="G1" s="1637" t="s">
        <v>38</v>
      </c>
      <c r="H1" s="1638" t="s">
        <v>36</v>
      </c>
      <c r="I1" s="1634" t="s">
        <v>10391</v>
      </c>
      <c r="J1" s="1639" t="s">
        <v>39</v>
      </c>
      <c r="K1" s="1640" t="s">
        <v>7438</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5738</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1990</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6150</v>
      </c>
      <c r="B8" s="1384" t="s">
        <v>8264</v>
      </c>
      <c r="C8" s="1668">
        <v>0.05025462962962963</v>
      </c>
      <c r="D8" s="1669" t="s">
        <v>10437</v>
      </c>
      <c r="E8" s="1462" t="s">
        <v>10438</v>
      </c>
      <c r="F8" s="1454" t="s">
        <v>10439</v>
      </c>
      <c r="G8" s="1454" t="s">
        <v>10440</v>
      </c>
      <c r="H8" s="1454" t="s">
        <v>10441</v>
      </c>
      <c r="I8" s="1454" t="s">
        <v>10222</v>
      </c>
      <c r="J8" s="1454" t="s">
        <v>10442</v>
      </c>
      <c r="K8" s="1508" t="s">
        <v>10443</v>
      </c>
      <c r="L8" s="1454" t="s">
        <v>8476</v>
      </c>
      <c r="M8" s="1508" t="s">
        <v>8477</v>
      </c>
      <c r="N8" s="1664" t="str">
        <f t="shared" si="1"/>
        <v>0:36</v>
      </c>
      <c r="O8" s="1454"/>
    </row>
    <row r="9" ht="15.75" customHeight="1">
      <c r="A9" s="1630" t="s">
        <v>6285</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6179</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2589</v>
      </c>
      <c r="B13" s="1440" t="s">
        <v>8264</v>
      </c>
      <c r="C13" s="1674">
        <v>0.05103009259259259</v>
      </c>
      <c r="D13" s="1454" t="s">
        <v>10475</v>
      </c>
      <c r="E13" s="1670" t="s">
        <v>9985</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6558</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4528</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9470</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9814</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9799</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3004</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2016</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2063</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2971</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9460</v>
      </c>
      <c r="M25" s="1667">
        <v>0.053043981481481484</v>
      </c>
      <c r="N25" s="1664" t="str">
        <f t="shared" si="1"/>
        <v>1:23</v>
      </c>
      <c r="O25" s="1454" t="s">
        <v>10420</v>
      </c>
    </row>
    <row r="26" ht="15.75" customHeight="1">
      <c r="A26" s="1600" t="s">
        <v>2481</v>
      </c>
      <c r="B26" s="1384" t="s">
        <v>8292</v>
      </c>
      <c r="C26" s="1668">
        <v>0.05215277777777778</v>
      </c>
      <c r="D26" s="1454" t="s">
        <v>10568</v>
      </c>
      <c r="E26" s="1677" t="s">
        <v>5738</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2802</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2971</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3795</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9495</v>
      </c>
      <c r="M30" s="1667">
        <v>0.05340277777777778</v>
      </c>
      <c r="N30" s="1664" t="str">
        <f t="shared" si="1"/>
        <v>1:28</v>
      </c>
      <c r="O30" s="1454" t="s">
        <v>10610</v>
      </c>
    </row>
    <row r="31" ht="15.75" customHeight="1">
      <c r="A31" s="1672" t="s">
        <v>7005</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9522</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9540</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4749</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10331</v>
      </c>
      <c r="M34" s="1667">
        <v>0.06149305555555556</v>
      </c>
      <c r="N34" s="1664" t="str">
        <f t="shared" si="1"/>
        <v>5:46</v>
      </c>
      <c r="O34" s="1454" t="s">
        <v>10420</v>
      </c>
    </row>
    <row r="35" ht="15.75" customHeight="1">
      <c r="A35" s="1675" t="s">
        <v>2385</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2995</v>
      </c>
      <c r="M35" s="1667">
        <v>0.05228009259259259</v>
      </c>
      <c r="N35" s="1664" t="str">
        <f t="shared" si="1"/>
        <v>3:21</v>
      </c>
      <c r="O35" s="1454" t="s">
        <v>10653</v>
      </c>
    </row>
    <row r="36">
      <c r="A36" s="1684" t="s">
        <v>4046</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7229</v>
      </c>
      <c r="E1" s="1716" t="s">
        <v>7485</v>
      </c>
      <c r="F1" s="1717" t="s">
        <v>38</v>
      </c>
      <c r="G1" s="1718" t="s">
        <v>36</v>
      </c>
      <c r="H1" s="1714" t="s">
        <v>10391</v>
      </c>
      <c r="I1" s="1719" t="s">
        <v>39</v>
      </c>
      <c r="J1" s="1720" t="s">
        <v>7438</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6150</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6285</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2589</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6558</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2385</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2063</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9336</v>
      </c>
      <c r="L23" s="1454"/>
    </row>
    <row r="24" ht="15.75" customHeight="1">
      <c r="A24" s="1675" t="s">
        <v>2802</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2971</v>
      </c>
      <c r="B25" s="1672" t="s">
        <v>8292</v>
      </c>
      <c r="C25" s="1554" t="s">
        <v>10820</v>
      </c>
      <c r="D25" s="1454"/>
      <c r="E25" s="1454" t="s">
        <v>10821</v>
      </c>
      <c r="F25" s="1454" t="s">
        <v>10822</v>
      </c>
      <c r="G25" s="1454"/>
      <c r="H25" s="1454"/>
      <c r="I25" s="1454"/>
      <c r="J25" s="1454"/>
      <c r="K25" s="1454" t="s">
        <v>9355</v>
      </c>
      <c r="L25" s="1454"/>
    </row>
    <row r="26" ht="15.75" customHeight="1">
      <c r="A26" s="1600" t="s">
        <v>2481</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2712</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5" t="s">
        <v>5323</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4749</v>
      </c>
      <c r="B29" s="1384" t="s">
        <v>8292</v>
      </c>
      <c r="C29" s="1554"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6254</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5174</v>
      </c>
      <c r="H2" s="1774"/>
      <c r="I2" s="1775" t="s">
        <v>10894</v>
      </c>
      <c r="J2" s="1776">
        <v>47.99</v>
      </c>
      <c r="K2" s="1774"/>
      <c r="L2" s="1777" t="s">
        <v>8436</v>
      </c>
      <c r="M2" s="1777" t="s">
        <v>8841</v>
      </c>
      <c r="N2" s="1777" t="s">
        <v>9939</v>
      </c>
      <c r="O2" s="1777" t="s">
        <v>8437</v>
      </c>
      <c r="P2" s="1778" t="s">
        <v>8385</v>
      </c>
      <c r="Q2" s="1778" t="s">
        <v>8476</v>
      </c>
      <c r="R2" s="1777">
        <v>56.35</v>
      </c>
      <c r="S2" s="1774"/>
      <c r="T2" s="1779" t="s">
        <v>10895</v>
      </c>
      <c r="U2" s="1780" t="s">
        <v>5926</v>
      </c>
      <c r="V2" s="1779" t="s">
        <v>10896</v>
      </c>
      <c r="W2" s="1779" t="s">
        <v>2545</v>
      </c>
      <c r="X2" s="1780" t="s">
        <v>8902</v>
      </c>
      <c r="Y2" s="1779" t="s">
        <v>10897</v>
      </c>
      <c r="Z2" s="1779" t="s">
        <v>10898</v>
      </c>
      <c r="AA2" s="1779" t="s">
        <v>10899</v>
      </c>
      <c r="AB2" s="1774"/>
      <c r="AC2" s="1781" t="s">
        <v>2991</v>
      </c>
      <c r="AD2" s="1782" t="s">
        <v>10900</v>
      </c>
      <c r="AE2" s="1783" t="s">
        <v>10901</v>
      </c>
      <c r="AF2" s="1783">
        <v>46.63</v>
      </c>
      <c r="AG2" s="1783" t="s">
        <v>304</v>
      </c>
      <c r="AH2" s="1783" t="s">
        <v>9567</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6854</v>
      </c>
      <c r="AZ2" s="1787" t="s">
        <v>10907</v>
      </c>
      <c r="BA2" s="1787" t="s">
        <v>10908</v>
      </c>
      <c r="BB2" s="1787" t="s">
        <v>4369</v>
      </c>
      <c r="BC2" s="1787">
        <v>42.88</v>
      </c>
      <c r="BD2" s="1774"/>
      <c r="BE2" s="1777" t="s">
        <v>10909</v>
      </c>
      <c r="BF2" s="1778" t="s">
        <v>10910</v>
      </c>
      <c r="BG2" s="1777" t="s">
        <v>6725</v>
      </c>
      <c r="BH2" s="1778" t="s">
        <v>4450</v>
      </c>
      <c r="BI2" s="1777" t="s">
        <v>10911</v>
      </c>
      <c r="BJ2" s="1774"/>
      <c r="BK2" s="1776" t="s">
        <v>10912</v>
      </c>
      <c r="BL2" s="1776" t="s">
        <v>10913</v>
      </c>
      <c r="BM2" s="1775" t="s">
        <v>10914</v>
      </c>
      <c r="BN2" s="1776">
        <v>59.82</v>
      </c>
      <c r="BO2" s="1789" t="s">
        <v>10915</v>
      </c>
      <c r="BP2" s="1775" t="s">
        <v>10916</v>
      </c>
      <c r="BQ2" s="1789" t="s">
        <v>10917</v>
      </c>
      <c r="BR2" s="1776" t="s">
        <v>4230</v>
      </c>
      <c r="BS2" s="1775" t="s">
        <v>10918</v>
      </c>
      <c r="BT2" s="1781">
        <v>42.39</v>
      </c>
      <c r="BU2" s="1774"/>
      <c r="BV2" s="1790" t="s">
        <v>10351</v>
      </c>
      <c r="BW2" s="1772" t="s">
        <v>10919</v>
      </c>
      <c r="BX2" s="1772" t="s">
        <v>9624</v>
      </c>
      <c r="BY2" s="1790" t="s">
        <v>9820</v>
      </c>
      <c r="BZ2" s="1773" t="s">
        <v>6313</v>
      </c>
      <c r="CA2" s="1774"/>
      <c r="CB2" s="1779" t="s">
        <v>10920</v>
      </c>
      <c r="CC2" s="1780" t="s">
        <v>10921</v>
      </c>
      <c r="CD2" s="1779" t="s">
        <v>4737</v>
      </c>
      <c r="CE2" s="1774">
        <v>49.61</v>
      </c>
      <c r="CF2" s="1774"/>
      <c r="CG2" s="1791" t="s">
        <v>5645</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5240</v>
      </c>
      <c r="CU2" s="1781">
        <v>30.72</v>
      </c>
      <c r="CV2" s="1781">
        <v>23.86</v>
      </c>
      <c r="CW2" s="1781" t="s">
        <v>3351</v>
      </c>
      <c r="CX2" s="1781">
        <v>48.47</v>
      </c>
      <c r="CY2" s="1793">
        <v>56.62</v>
      </c>
      <c r="CZ2" s="1781">
        <v>17.76</v>
      </c>
      <c r="DA2" s="1781">
        <v>31.39</v>
      </c>
      <c r="DB2" s="1781">
        <v>54.55</v>
      </c>
      <c r="DC2" s="1794">
        <v>35.9</v>
      </c>
      <c r="DD2" s="1774"/>
      <c r="DE2" s="1783" t="s">
        <v>2430</v>
      </c>
      <c r="DF2" s="1783" t="s">
        <v>4373</v>
      </c>
      <c r="DG2" s="1782" t="s">
        <v>10929</v>
      </c>
      <c r="DH2" s="1783" t="s">
        <v>10930</v>
      </c>
      <c r="DI2" s="1795" t="s">
        <v>10931</v>
      </c>
    </row>
    <row r="3">
      <c r="A3" s="1796" t="s">
        <v>6285</v>
      </c>
      <c r="B3" s="1797" t="s">
        <v>10932</v>
      </c>
      <c r="C3" s="1798">
        <v>0.12115740740740741</v>
      </c>
      <c r="D3" s="1799" t="s">
        <v>10933</v>
      </c>
      <c r="E3" s="1799" t="s">
        <v>10934</v>
      </c>
      <c r="F3" s="1799" t="s">
        <v>10935</v>
      </c>
      <c r="G3" s="1799" t="s">
        <v>10936</v>
      </c>
      <c r="H3" s="1800"/>
      <c r="I3" s="1799" t="s">
        <v>10937</v>
      </c>
      <c r="J3" s="1801">
        <v>47.99</v>
      </c>
      <c r="K3" s="1800"/>
      <c r="L3" s="1799" t="s">
        <v>10938</v>
      </c>
      <c r="M3" s="1799" t="s">
        <v>5189</v>
      </c>
      <c r="N3" s="1801" t="s">
        <v>9939</v>
      </c>
      <c r="O3" s="1799" t="s">
        <v>6210</v>
      </c>
      <c r="P3" s="1801" t="s">
        <v>8385</v>
      </c>
      <c r="Q3" s="1801" t="s">
        <v>8476</v>
      </c>
      <c r="R3" s="1799">
        <v>56.72</v>
      </c>
      <c r="S3" s="1800"/>
      <c r="T3" s="1801" t="s">
        <v>10895</v>
      </c>
      <c r="U3" s="1799" t="s">
        <v>9525</v>
      </c>
      <c r="V3" s="1799" t="s">
        <v>8636</v>
      </c>
      <c r="W3" s="1799" t="s">
        <v>4606</v>
      </c>
      <c r="X3" s="1799" t="s">
        <v>10183</v>
      </c>
      <c r="Y3" s="1801" t="s">
        <v>10897</v>
      </c>
      <c r="Z3" s="1799" t="s">
        <v>10939</v>
      </c>
      <c r="AA3" s="1799" t="s">
        <v>10940</v>
      </c>
      <c r="AB3" s="1800"/>
      <c r="AC3" s="1802" t="s">
        <v>2991</v>
      </c>
      <c r="AD3" s="1799" t="s">
        <v>10941</v>
      </c>
      <c r="AE3" s="1801" t="s">
        <v>10901</v>
      </c>
      <c r="AF3" s="1799">
        <v>46.88</v>
      </c>
      <c r="AG3" s="1799" t="s">
        <v>10942</v>
      </c>
      <c r="AH3" s="1799" t="s">
        <v>8682</v>
      </c>
      <c r="AI3" s="1801" t="s">
        <v>8523</v>
      </c>
      <c r="AJ3" s="1799">
        <v>48.92</v>
      </c>
      <c r="AK3" s="1803"/>
      <c r="AL3" s="1804" t="s">
        <v>7234</v>
      </c>
      <c r="AM3" s="1805">
        <v>47.98</v>
      </c>
      <c r="AN3" s="1800"/>
      <c r="AO3" s="1806" t="s">
        <v>10943</v>
      </c>
      <c r="AP3" s="1807" t="s">
        <v>8976</v>
      </c>
      <c r="AQ3" s="1807">
        <v>57.35</v>
      </c>
      <c r="AR3" s="1808" t="s">
        <v>271</v>
      </c>
      <c r="AS3" s="1808" t="s">
        <v>10903</v>
      </c>
      <c r="AT3" s="1807" t="s">
        <v>3680</v>
      </c>
      <c r="AU3" s="1808" t="s">
        <v>10905</v>
      </c>
      <c r="AV3" s="1803"/>
      <c r="AW3" s="1808" t="s">
        <v>10906</v>
      </c>
      <c r="AX3" s="1809" t="s">
        <v>10944</v>
      </c>
      <c r="AY3" s="1809" t="s">
        <v>4684</v>
      </c>
      <c r="AZ3" s="1810" t="s">
        <v>10907</v>
      </c>
      <c r="BA3" s="1809" t="s">
        <v>6204</v>
      </c>
      <c r="BB3" s="1809" t="s">
        <v>9555</v>
      </c>
      <c r="BC3" s="1810">
        <v>42.88</v>
      </c>
      <c r="BD3" s="1803"/>
      <c r="BE3" s="1809" t="s">
        <v>10945</v>
      </c>
      <c r="BF3" s="1810" t="s">
        <v>10910</v>
      </c>
      <c r="BG3" s="1811" t="s">
        <v>6725</v>
      </c>
      <c r="BH3" s="1811" t="s">
        <v>4450</v>
      </c>
      <c r="BI3" s="1812" t="s">
        <v>10946</v>
      </c>
      <c r="BJ3" s="1813"/>
      <c r="BK3" s="1806" t="s">
        <v>10947</v>
      </c>
      <c r="BL3" s="1814" t="s">
        <v>10948</v>
      </c>
      <c r="BM3" s="1814" t="s">
        <v>10949</v>
      </c>
      <c r="BN3" s="1815">
        <v>59.82</v>
      </c>
      <c r="BO3" s="1814" t="s">
        <v>3846</v>
      </c>
      <c r="BP3" s="1814" t="s">
        <v>10950</v>
      </c>
      <c r="BQ3" s="1814" t="s">
        <v>10951</v>
      </c>
      <c r="BR3" s="1814" t="s">
        <v>10952</v>
      </c>
      <c r="BS3" s="1814" t="s">
        <v>3875</v>
      </c>
      <c r="BT3" s="1814">
        <v>42.76</v>
      </c>
      <c r="BU3" s="1803"/>
      <c r="BV3" s="1816" t="s">
        <v>10351</v>
      </c>
      <c r="BW3" s="1817" t="s">
        <v>10953</v>
      </c>
      <c r="BX3" s="1818" t="s">
        <v>9624</v>
      </c>
      <c r="BY3" s="1817" t="s">
        <v>3259</v>
      </c>
      <c r="BZ3" s="1817" t="s">
        <v>4484</v>
      </c>
      <c r="CA3" s="1813"/>
      <c r="CB3" s="1812" t="s">
        <v>10954</v>
      </c>
      <c r="CC3" s="1819" t="s">
        <v>8930</v>
      </c>
      <c r="CD3" s="1819" t="s">
        <v>10955</v>
      </c>
      <c r="CE3" s="1819">
        <v>52.55</v>
      </c>
      <c r="CF3" s="1803"/>
      <c r="CG3" s="1818" t="s">
        <v>5645</v>
      </c>
      <c r="CH3" s="1809" t="s">
        <v>10956</v>
      </c>
      <c r="CI3" s="1810" t="s">
        <v>10923</v>
      </c>
      <c r="CJ3" s="1810" t="s">
        <v>10924</v>
      </c>
      <c r="CK3" s="1813"/>
      <c r="CL3" s="1806" t="s">
        <v>10957</v>
      </c>
      <c r="CM3" s="1808" t="s">
        <v>10926</v>
      </c>
      <c r="CN3" s="1807" t="s">
        <v>10922</v>
      </c>
      <c r="CO3" s="1807" t="s">
        <v>10915</v>
      </c>
      <c r="CP3" s="1803"/>
      <c r="CQ3" s="1807">
        <v>45.66</v>
      </c>
      <c r="CR3" s="1820">
        <v>45.81</v>
      </c>
      <c r="CS3" s="1806" t="s">
        <v>9406</v>
      </c>
      <c r="CT3" s="1806" t="s">
        <v>9692</v>
      </c>
      <c r="CU3" s="1816">
        <v>30.72</v>
      </c>
      <c r="CV3" s="1816">
        <v>23.86</v>
      </c>
      <c r="CW3" s="1821" t="s">
        <v>3351</v>
      </c>
      <c r="CX3" s="1806">
        <v>48.96</v>
      </c>
      <c r="CY3" s="1816">
        <v>56.62</v>
      </c>
      <c r="CZ3" s="1806">
        <v>18.63</v>
      </c>
      <c r="DA3" s="1816">
        <v>31.39</v>
      </c>
      <c r="DB3" s="1816">
        <v>54.55</v>
      </c>
      <c r="DC3" s="1816">
        <v>35.9</v>
      </c>
      <c r="DD3" s="1813"/>
      <c r="DE3" s="1806" t="s">
        <v>6436</v>
      </c>
      <c r="DF3" s="1822" t="s">
        <v>4373</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9939</v>
      </c>
      <c r="O4" s="1826" t="s">
        <v>4713</v>
      </c>
      <c r="P4" s="1826" t="s">
        <v>4439</v>
      </c>
      <c r="Q4" s="1826" t="s">
        <v>10963</v>
      </c>
      <c r="R4" s="1827">
        <v>56.35</v>
      </c>
      <c r="S4" s="1828" t="s">
        <v>10964</v>
      </c>
      <c r="T4" s="1826" t="s">
        <v>10964</v>
      </c>
      <c r="U4" s="1828" t="s">
        <v>8656</v>
      </c>
      <c r="V4" s="1827" t="s">
        <v>10896</v>
      </c>
      <c r="W4" s="1827" t="s">
        <v>2545</v>
      </c>
      <c r="X4" s="1828" t="s">
        <v>6428</v>
      </c>
      <c r="Y4" s="1826" t="s">
        <v>10965</v>
      </c>
      <c r="Z4" s="1827" t="s">
        <v>10898</v>
      </c>
      <c r="AA4" s="1827" t="s">
        <v>10899</v>
      </c>
      <c r="AB4" s="1828">
        <v>53.53</v>
      </c>
      <c r="AC4" s="1829" t="s">
        <v>2991</v>
      </c>
      <c r="AD4" s="1827" t="s">
        <v>10900</v>
      </c>
      <c r="AE4" s="1826" t="s">
        <v>9922</v>
      </c>
      <c r="AF4" s="1828">
        <v>46.78</v>
      </c>
      <c r="AG4" s="1826" t="s">
        <v>10942</v>
      </c>
      <c r="AH4" s="1827" t="s">
        <v>9567</v>
      </c>
      <c r="AI4" s="1828" t="s">
        <v>3524</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6854</v>
      </c>
      <c r="AZ4" s="1826" t="s">
        <v>10971</v>
      </c>
      <c r="BA4" s="1826" t="s">
        <v>8953</v>
      </c>
      <c r="BB4" s="1826" t="s">
        <v>5499</v>
      </c>
      <c r="BC4" s="1826">
        <v>47.08</v>
      </c>
      <c r="BD4" s="1828" t="s">
        <v>10972</v>
      </c>
      <c r="BE4" s="1827" t="s">
        <v>10909</v>
      </c>
      <c r="BF4" s="1828" t="s">
        <v>4249</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2401</v>
      </c>
      <c r="BZ4" s="1830" t="s">
        <v>10981</v>
      </c>
      <c r="CA4" s="1828" t="s">
        <v>2401</v>
      </c>
      <c r="CB4" s="1830" t="s">
        <v>10982</v>
      </c>
      <c r="CC4" s="1830" t="s">
        <v>10983</v>
      </c>
      <c r="CD4" s="1826" t="s">
        <v>10984</v>
      </c>
      <c r="CE4" s="1830">
        <v>53.53</v>
      </c>
      <c r="CF4" s="1828" t="s">
        <v>9653</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5240</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6387</v>
      </c>
      <c r="B5" s="1797" t="s">
        <v>10995</v>
      </c>
      <c r="C5" s="1797" t="s">
        <v>10996</v>
      </c>
      <c r="D5" s="1832" t="s">
        <v>10997</v>
      </c>
      <c r="E5" s="1833" t="s">
        <v>1689</v>
      </c>
      <c r="F5" s="1834" t="s">
        <v>9445</v>
      </c>
      <c r="G5" s="1835" t="s">
        <v>5174</v>
      </c>
      <c r="H5" s="1800"/>
      <c r="I5" s="1836" t="s">
        <v>10998</v>
      </c>
      <c r="J5" s="1834" t="s">
        <v>5750</v>
      </c>
      <c r="K5" s="1800"/>
      <c r="L5" s="1833" t="s">
        <v>10999</v>
      </c>
      <c r="M5" s="1834" t="s">
        <v>9671</v>
      </c>
      <c r="N5" s="1837" t="s">
        <v>6166</v>
      </c>
      <c r="O5" s="1833" t="s">
        <v>11000</v>
      </c>
      <c r="P5" s="1834" t="s">
        <v>11001</v>
      </c>
      <c r="Q5" s="1838" t="s">
        <v>11002</v>
      </c>
      <c r="R5" s="1833" t="s">
        <v>7968</v>
      </c>
      <c r="S5" s="1825"/>
      <c r="T5" s="1834" t="s">
        <v>11003</v>
      </c>
      <c r="U5" s="1836" t="s">
        <v>11004</v>
      </c>
      <c r="V5" s="1833" t="s">
        <v>3170</v>
      </c>
      <c r="W5" s="1833" t="s">
        <v>11005</v>
      </c>
      <c r="X5" s="1799" t="s">
        <v>7336</v>
      </c>
      <c r="Y5" s="1833" t="s">
        <v>11006</v>
      </c>
      <c r="Z5" s="1833" t="s">
        <v>11007</v>
      </c>
      <c r="AA5" s="1799" t="s">
        <v>11008</v>
      </c>
      <c r="AB5" s="1825"/>
      <c r="AC5" s="1833" t="s">
        <v>6700</v>
      </c>
      <c r="AD5" s="1834" t="s">
        <v>11009</v>
      </c>
      <c r="AE5" s="1833" t="s">
        <v>9350</v>
      </c>
      <c r="AF5" s="1837">
        <v>47.72</v>
      </c>
      <c r="AG5" s="1833" t="s">
        <v>1781</v>
      </c>
      <c r="AH5" s="1834" t="s">
        <v>1475</v>
      </c>
      <c r="AI5" s="1837" t="s">
        <v>4125</v>
      </c>
      <c r="AJ5" s="1834" t="s">
        <v>9216</v>
      </c>
      <c r="AK5" s="1839"/>
      <c r="AL5" s="1804" t="s">
        <v>11010</v>
      </c>
      <c r="AM5" s="1834" t="s">
        <v>8642</v>
      </c>
      <c r="AN5" s="1825"/>
      <c r="AO5" s="1834" t="s">
        <v>11011</v>
      </c>
      <c r="AP5" s="1837" t="s">
        <v>9136</v>
      </c>
      <c r="AQ5" s="1834" t="s">
        <v>3980</v>
      </c>
      <c r="AR5" s="1833" t="s">
        <v>2148</v>
      </c>
      <c r="AS5" s="1837" t="s">
        <v>11012</v>
      </c>
      <c r="AT5" s="1834" t="s">
        <v>11013</v>
      </c>
      <c r="AU5" s="1834" t="s">
        <v>11014</v>
      </c>
      <c r="AV5" s="1803"/>
      <c r="AW5" s="1837" t="s">
        <v>11015</v>
      </c>
      <c r="AX5" s="1834" t="s">
        <v>11016</v>
      </c>
      <c r="AY5" s="1834" t="s">
        <v>8924</v>
      </c>
      <c r="AZ5" s="1834" t="s">
        <v>11017</v>
      </c>
      <c r="BA5" s="1833" t="s">
        <v>11018</v>
      </c>
      <c r="BB5" s="1834" t="s">
        <v>7075</v>
      </c>
      <c r="BC5" s="1834" t="s">
        <v>5321</v>
      </c>
      <c r="BD5" s="1803"/>
      <c r="BE5" s="1834" t="s">
        <v>11019</v>
      </c>
      <c r="BF5" s="1836" t="s">
        <v>949</v>
      </c>
      <c r="BG5" s="1833" t="s">
        <v>11020</v>
      </c>
      <c r="BH5" s="1833" t="s">
        <v>8969</v>
      </c>
      <c r="BI5" s="1812"/>
      <c r="BJ5" s="1813"/>
      <c r="BK5" s="1840" t="s">
        <v>11021</v>
      </c>
      <c r="BL5" s="1837" t="s">
        <v>8517</v>
      </c>
      <c r="BM5" s="1834" t="s">
        <v>11022</v>
      </c>
      <c r="BN5" s="1833" t="s">
        <v>7590</v>
      </c>
      <c r="BO5" s="1834" t="s">
        <v>11023</v>
      </c>
      <c r="BP5" s="1838" t="s">
        <v>11024</v>
      </c>
      <c r="BQ5" s="1835" t="s">
        <v>10917</v>
      </c>
      <c r="BR5" s="1833" t="s">
        <v>11025</v>
      </c>
      <c r="BS5" s="1837" t="s">
        <v>271</v>
      </c>
      <c r="BT5" s="1837">
        <v>42.84</v>
      </c>
      <c r="BU5" s="1803"/>
      <c r="BV5" s="1833" t="s">
        <v>11026</v>
      </c>
      <c r="BW5" s="1834" t="s">
        <v>11027</v>
      </c>
      <c r="BX5" s="1834" t="s">
        <v>11028</v>
      </c>
      <c r="BY5" s="1834" t="s">
        <v>7542</v>
      </c>
      <c r="BZ5" s="1841" t="s">
        <v>6313</v>
      </c>
      <c r="CA5" s="1813"/>
      <c r="CB5" s="1837" t="s">
        <v>11029</v>
      </c>
      <c r="CC5" s="1833" t="s">
        <v>11030</v>
      </c>
      <c r="CD5" s="1833" t="s">
        <v>11031</v>
      </c>
      <c r="CE5" s="1834" t="s">
        <v>2911</v>
      </c>
      <c r="CF5" s="1803"/>
      <c r="CG5" s="1834" t="s">
        <v>4455</v>
      </c>
      <c r="CH5" s="1835" t="s">
        <v>10922</v>
      </c>
      <c r="CI5" s="1833" t="s">
        <v>11032</v>
      </c>
      <c r="CJ5" s="1834" t="s">
        <v>11033</v>
      </c>
      <c r="CK5" s="1842"/>
      <c r="CL5" s="1833" t="s">
        <v>11034</v>
      </c>
      <c r="CM5" s="1837" t="s">
        <v>11035</v>
      </c>
      <c r="CN5" s="1837" t="s">
        <v>10904</v>
      </c>
      <c r="CO5" s="1833" t="s">
        <v>11036</v>
      </c>
      <c r="CP5" s="1839"/>
      <c r="CQ5" s="1841" t="s">
        <v>4357</v>
      </c>
      <c r="CR5" s="1843" t="s">
        <v>6032</v>
      </c>
      <c r="CS5" s="1838" t="s">
        <v>11037</v>
      </c>
      <c r="CT5" s="1834" t="s">
        <v>9465</v>
      </c>
      <c r="CU5" s="1844" t="s">
        <v>11038</v>
      </c>
      <c r="CV5" s="1838" t="s">
        <v>8988</v>
      </c>
      <c r="CW5" s="1833" t="s">
        <v>11039</v>
      </c>
      <c r="CX5" s="1833" t="s">
        <v>10321</v>
      </c>
      <c r="CY5" s="1837">
        <v>58.26</v>
      </c>
      <c r="CZ5" s="1833" t="s">
        <v>2606</v>
      </c>
      <c r="DA5" s="1833" t="s">
        <v>5440</v>
      </c>
      <c r="DB5" s="1834" t="s">
        <v>744</v>
      </c>
      <c r="DC5" s="1834" t="s">
        <v>5083</v>
      </c>
      <c r="DD5" s="1813"/>
      <c r="DE5" s="1834" t="s">
        <v>11040</v>
      </c>
      <c r="DF5" s="1833" t="s">
        <v>6816</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2115</v>
      </c>
      <c r="N6" s="1799" t="s">
        <v>2634</v>
      </c>
      <c r="O6" s="1799" t="s">
        <v>11048</v>
      </c>
      <c r="P6" s="1847" t="str">
        <f>HYPERLINK("https://youtu.be/qa1JlaDaizA","1:27.27")</f>
        <v>1:27.27</v>
      </c>
      <c r="Q6" s="1847" t="s">
        <v>11049</v>
      </c>
      <c r="R6" s="1799">
        <v>57.89</v>
      </c>
      <c r="S6" s="1825"/>
      <c r="T6" s="1799" t="s">
        <v>1196</v>
      </c>
      <c r="U6" s="1799" t="s">
        <v>11050</v>
      </c>
      <c r="V6" s="1799" t="s">
        <v>4259</v>
      </c>
      <c r="W6" s="1799" t="s">
        <v>11051</v>
      </c>
      <c r="X6" s="1848" t="str">
        <f>HYPERLINK("https://www.twitch.tv/videos/536217404","1:24.99")</f>
        <v>1:24.99</v>
      </c>
      <c r="Y6" s="1799" t="s">
        <v>8316</v>
      </c>
      <c r="Z6" s="1799" t="s">
        <v>11052</v>
      </c>
      <c r="AA6" s="1799" t="s">
        <v>11053</v>
      </c>
      <c r="AB6" s="1825"/>
      <c r="AC6" s="1799" t="s">
        <v>3091</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4520</v>
      </c>
      <c r="AX6" s="1799" t="s">
        <v>192</v>
      </c>
      <c r="AY6" s="1799" t="s">
        <v>11061</v>
      </c>
      <c r="AZ6" s="1799" t="s">
        <v>6374</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10091</v>
      </c>
      <c r="BM6" s="1849" t="s">
        <v>11065</v>
      </c>
      <c r="BN6" s="1799" t="s">
        <v>9569</v>
      </c>
      <c r="BO6" s="1799" t="s">
        <v>11066</v>
      </c>
      <c r="BP6" s="1847" t="str">
        <f>HYPERLINK("https://youtu.be/_zkEZrJiLkI?t=6208","1:52.30")</f>
        <v>1:52.30</v>
      </c>
      <c r="BQ6" s="1799" t="s">
        <v>2895</v>
      </c>
      <c r="BR6" s="1801" t="s">
        <v>4230</v>
      </c>
      <c r="BS6" s="1851" t="s">
        <v>10918</v>
      </c>
      <c r="BT6" s="1801">
        <v>42.39</v>
      </c>
      <c r="BU6" s="1800"/>
      <c r="BV6" s="1849" t="s">
        <v>11067</v>
      </c>
      <c r="BW6" s="1799" t="s">
        <v>11068</v>
      </c>
      <c r="BX6" s="1799" t="s">
        <v>11069</v>
      </c>
      <c r="BY6" s="1851" t="s">
        <v>9820</v>
      </c>
      <c r="BZ6" s="1799" t="s">
        <v>2835</v>
      </c>
      <c r="CA6" s="1800"/>
      <c r="CB6" s="1799" t="s">
        <v>11070</v>
      </c>
      <c r="CC6" s="1799" t="s">
        <v>11071</v>
      </c>
      <c r="CD6" s="1799" t="s">
        <v>11072</v>
      </c>
      <c r="CE6" s="1799">
        <v>51.68</v>
      </c>
      <c r="CF6" s="1800"/>
      <c r="CG6" s="1852" t="s">
        <v>9011</v>
      </c>
      <c r="CH6" s="1799" t="s">
        <v>11073</v>
      </c>
      <c r="CI6" s="1799" t="s">
        <v>11074</v>
      </c>
      <c r="CJ6" s="1799" t="s">
        <v>6662</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3852</v>
      </c>
      <c r="DD6" s="1800"/>
      <c r="DE6" s="1799" t="s">
        <v>10027</v>
      </c>
      <c r="DF6" s="1799" t="s">
        <v>9259</v>
      </c>
      <c r="DG6" s="1847" t="str">
        <f>HYPERLINK("https://youtu.be/_zkEZrJiLkI?t=9955","3:51.51")</f>
        <v>3:51.51</v>
      </c>
      <c r="DH6" s="1799" t="s">
        <v>10154</v>
      </c>
      <c r="DI6" s="1799" t="s">
        <v>11080</v>
      </c>
    </row>
    <row r="7">
      <c r="A7" s="1823" t="s">
        <v>328</v>
      </c>
      <c r="B7" s="1797" t="s">
        <v>11081</v>
      </c>
      <c r="C7" s="1797" t="s">
        <v>11082</v>
      </c>
      <c r="D7" s="1799" t="s">
        <v>11083</v>
      </c>
      <c r="E7" s="1801" t="s">
        <v>8434</v>
      </c>
      <c r="F7" s="1799" t="s">
        <v>9878</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3821</v>
      </c>
      <c r="Y7" s="1799" t="s">
        <v>11092</v>
      </c>
      <c r="Z7" s="1854" t="s">
        <v>11093</v>
      </c>
      <c r="AA7" s="1799" t="s">
        <v>11094</v>
      </c>
      <c r="AB7" s="1825"/>
      <c r="AC7" s="1799" t="s">
        <v>3771</v>
      </c>
      <c r="AD7" s="1799" t="s">
        <v>11095</v>
      </c>
      <c r="AE7" s="1799" t="s">
        <v>5678</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5118</v>
      </c>
      <c r="AV7" s="1825"/>
      <c r="AW7" s="1799" t="s">
        <v>11097</v>
      </c>
      <c r="AX7" s="1848" t="str">
        <f>HYPERLINK("https://www.twitch.tv/videos/540841909","1:02.08")</f>
        <v>1:02.08</v>
      </c>
      <c r="AY7" s="1799" t="s">
        <v>8388</v>
      </c>
      <c r="AZ7" s="1799" t="s">
        <v>11098</v>
      </c>
      <c r="BA7" s="1799" t="s">
        <v>11099</v>
      </c>
      <c r="BB7" s="1857" t="s">
        <v>4369</v>
      </c>
      <c r="BC7" s="1799">
        <v>46.35</v>
      </c>
      <c r="BD7" s="1825"/>
      <c r="BE7" s="1799" t="s">
        <v>5333</v>
      </c>
      <c r="BF7" s="1799" t="s">
        <v>8285</v>
      </c>
      <c r="BG7" s="1799" t="s">
        <v>11100</v>
      </c>
      <c r="BH7" s="1799" t="s">
        <v>2292</v>
      </c>
      <c r="BI7" s="1799" t="s">
        <v>11101</v>
      </c>
      <c r="BJ7" s="1825"/>
      <c r="BK7" s="1799" t="s">
        <v>5848</v>
      </c>
      <c r="BL7" s="1837" t="s">
        <v>4271</v>
      </c>
      <c r="BM7" s="1799" t="s">
        <v>11102</v>
      </c>
      <c r="BN7" s="1799">
        <v>59.88</v>
      </c>
      <c r="BO7" s="1799" t="s">
        <v>4580</v>
      </c>
      <c r="BP7" s="1799" t="s">
        <v>11103</v>
      </c>
      <c r="BQ7" s="1799" t="s">
        <v>1905</v>
      </c>
      <c r="BR7" s="1799" t="s">
        <v>9697</v>
      </c>
      <c r="BS7" s="1799" t="s">
        <v>5388</v>
      </c>
      <c r="BT7" s="1799">
        <v>42.82</v>
      </c>
      <c r="BU7" s="1825"/>
      <c r="BV7" s="1799" t="s">
        <v>11104</v>
      </c>
      <c r="BW7" s="1799"/>
      <c r="BX7" s="1799"/>
      <c r="BY7" s="1799"/>
      <c r="BZ7" s="1799" t="s">
        <v>3943</v>
      </c>
      <c r="CA7" s="1825"/>
      <c r="CB7" s="1799" t="s">
        <v>11105</v>
      </c>
      <c r="CC7" s="1799" t="s">
        <v>11106</v>
      </c>
      <c r="CD7" s="1799" t="s">
        <v>11107</v>
      </c>
      <c r="CE7" s="1837">
        <v>50.09</v>
      </c>
      <c r="CF7" s="1825"/>
      <c r="CG7" s="1799" t="s">
        <v>9042</v>
      </c>
      <c r="CH7" s="1799" t="s">
        <v>11108</v>
      </c>
      <c r="CI7" s="1799" t="s">
        <v>11109</v>
      </c>
      <c r="CJ7" s="1799" t="s">
        <v>6817</v>
      </c>
      <c r="CK7" s="1825"/>
      <c r="CL7" s="1799" t="s">
        <v>11110</v>
      </c>
      <c r="CM7" s="1799" t="s">
        <v>5918</v>
      </c>
      <c r="CN7" s="1799" t="s">
        <v>3877</v>
      </c>
      <c r="CO7" s="1801" t="s">
        <v>10928</v>
      </c>
      <c r="CP7" s="1825"/>
      <c r="CQ7" s="1852" t="s">
        <v>11111</v>
      </c>
      <c r="CR7" s="1799">
        <v>50.42</v>
      </c>
      <c r="CS7" s="1799" t="s">
        <v>2423</v>
      </c>
      <c r="CT7" s="1799" t="s">
        <v>6592</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2430</v>
      </c>
      <c r="DF7" s="1799" t="s">
        <v>5014</v>
      </c>
      <c r="DG7" s="1799" t="s">
        <v>11113</v>
      </c>
      <c r="DH7" s="1799" t="s">
        <v>9109</v>
      </c>
      <c r="DI7" s="1799" t="s">
        <v>11114</v>
      </c>
    </row>
    <row r="8">
      <c r="A8" s="1823" t="s">
        <v>5969</v>
      </c>
      <c r="B8" s="1797" t="s">
        <v>11115</v>
      </c>
      <c r="C8" s="1797" t="s">
        <v>11116</v>
      </c>
      <c r="D8" s="1859" t="s">
        <v>11117</v>
      </c>
      <c r="E8" s="1859" t="s">
        <v>11118</v>
      </c>
      <c r="F8" s="1799" t="s">
        <v>6577</v>
      </c>
      <c r="G8" s="1799" t="s">
        <v>11119</v>
      </c>
      <c r="H8" s="1800"/>
      <c r="I8" s="1799" t="s">
        <v>11120</v>
      </c>
      <c r="J8" s="1799">
        <v>50.47</v>
      </c>
      <c r="K8" s="1800"/>
      <c r="L8" s="1799" t="s">
        <v>5023</v>
      </c>
      <c r="M8" s="1799" t="s">
        <v>11121</v>
      </c>
      <c r="N8" s="1799" t="s">
        <v>11122</v>
      </c>
      <c r="O8" s="1799" t="s">
        <v>6383</v>
      </c>
      <c r="P8" s="1799" t="s">
        <v>9989</v>
      </c>
      <c r="Q8" s="1799" t="s">
        <v>11123</v>
      </c>
      <c r="R8" s="1799">
        <v>58.16</v>
      </c>
      <c r="S8" s="1825"/>
      <c r="T8" s="1799"/>
      <c r="U8" s="1799" t="s">
        <v>8700</v>
      </c>
      <c r="V8" s="1799" t="s">
        <v>11124</v>
      </c>
      <c r="W8" s="1860" t="s">
        <v>11125</v>
      </c>
      <c r="X8" s="1799" t="s">
        <v>10189</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6508</v>
      </c>
      <c r="AQ8" s="1799">
        <v>58.86</v>
      </c>
      <c r="AR8" s="1799" t="s">
        <v>11136</v>
      </c>
      <c r="AS8" s="1799" t="s">
        <v>11137</v>
      </c>
      <c r="AT8" s="1799" t="s">
        <v>5338</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2983</v>
      </c>
      <c r="BZ8" s="1799" t="s">
        <v>9450</v>
      </c>
      <c r="CA8" s="1800"/>
      <c r="CB8" s="1799" t="s">
        <v>11157</v>
      </c>
      <c r="CC8" s="1799" t="s">
        <v>9440</v>
      </c>
      <c r="CD8" s="1801" t="s">
        <v>4737</v>
      </c>
      <c r="CE8" s="1799" t="s">
        <v>8988</v>
      </c>
      <c r="CF8" s="1800"/>
      <c r="CG8" s="1852" t="s">
        <v>11158</v>
      </c>
      <c r="CH8" s="1799" t="s">
        <v>9936</v>
      </c>
      <c r="CI8" s="1799" t="s">
        <v>11159</v>
      </c>
      <c r="CJ8" s="1799" t="s">
        <v>11160</v>
      </c>
      <c r="CK8" s="1825"/>
      <c r="CL8" s="1799" t="s">
        <v>11161</v>
      </c>
      <c r="CM8" s="1799" t="s">
        <v>6648</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9917</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5926</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6743</v>
      </c>
      <c r="B10" s="1852" t="s">
        <v>11240</v>
      </c>
      <c r="C10" s="1852" t="s">
        <v>11241</v>
      </c>
      <c r="D10" s="1859" t="s">
        <v>11242</v>
      </c>
      <c r="E10" s="1837" t="s">
        <v>1738</v>
      </c>
      <c r="F10" s="1837" t="s">
        <v>11243</v>
      </c>
      <c r="G10" s="1837" t="s">
        <v>11244</v>
      </c>
      <c r="H10" s="1864"/>
      <c r="I10" s="1837" t="s">
        <v>11245</v>
      </c>
      <c r="J10" s="1837" t="s">
        <v>11246</v>
      </c>
      <c r="K10" s="1864"/>
      <c r="L10" s="1837" t="s">
        <v>4292</v>
      </c>
      <c r="M10" s="1837" t="s">
        <v>8559</v>
      </c>
      <c r="N10" s="1837" t="s">
        <v>11247</v>
      </c>
      <c r="O10" s="1799" t="s">
        <v>11248</v>
      </c>
      <c r="P10" s="1837" t="s">
        <v>9455</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10124</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3487</v>
      </c>
      <c r="AX10" s="1837" t="s">
        <v>11265</v>
      </c>
      <c r="AY10" s="1837" t="s">
        <v>5059</v>
      </c>
      <c r="AZ10" s="1837" t="s">
        <v>11266</v>
      </c>
      <c r="BA10" s="1837" t="s">
        <v>6657</v>
      </c>
      <c r="BB10" s="1837" t="s">
        <v>9275</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6613</v>
      </c>
      <c r="BQ10" s="1837" t="s">
        <v>11275</v>
      </c>
      <c r="BR10" s="1837" t="s">
        <v>11276</v>
      </c>
      <c r="BS10" s="1837" t="s">
        <v>9556</v>
      </c>
      <c r="BT10" s="1837">
        <v>42.8</v>
      </c>
      <c r="BU10" s="1864"/>
      <c r="BV10" s="1837" t="s">
        <v>11277</v>
      </c>
      <c r="BW10" s="1837" t="s">
        <v>11278</v>
      </c>
      <c r="BX10" s="1837" t="s">
        <v>11279</v>
      </c>
      <c r="BY10" s="1837" t="s">
        <v>11057</v>
      </c>
      <c r="BZ10" s="1837" t="s">
        <v>6560</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3439</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9745</v>
      </c>
      <c r="DG10" s="1837" t="s">
        <v>11290</v>
      </c>
      <c r="DH10" s="1837" t="s">
        <v>2166</v>
      </c>
      <c r="DI10" s="1837" t="s">
        <v>11291</v>
      </c>
    </row>
    <row r="11">
      <c r="A11" s="1796" t="s">
        <v>6627</v>
      </c>
      <c r="B11" s="1797" t="s">
        <v>11292</v>
      </c>
      <c r="C11" s="1797" t="s">
        <v>11293</v>
      </c>
      <c r="D11" s="1859" t="s">
        <v>11294</v>
      </c>
      <c r="E11" s="1859" t="s">
        <v>11295</v>
      </c>
      <c r="F11" s="1799" t="s">
        <v>11296</v>
      </c>
      <c r="G11" s="1799" t="s">
        <v>11297</v>
      </c>
      <c r="H11" s="1800"/>
      <c r="I11" s="1799" t="s">
        <v>11298</v>
      </c>
      <c r="J11" s="1799">
        <v>50.83</v>
      </c>
      <c r="K11" s="1800"/>
      <c r="L11" s="1799" t="s">
        <v>6792</v>
      </c>
      <c r="M11" s="1799" t="s">
        <v>9310</v>
      </c>
      <c r="N11" s="1799" t="s">
        <v>11299</v>
      </c>
      <c r="O11" s="1799" t="s">
        <v>4230</v>
      </c>
      <c r="P11" s="1799" t="s">
        <v>11300</v>
      </c>
      <c r="Q11" s="1799" t="s">
        <v>11301</v>
      </c>
      <c r="R11" s="1799">
        <v>58.83</v>
      </c>
      <c r="S11" s="1825"/>
      <c r="T11" s="1799" t="s">
        <v>11302</v>
      </c>
      <c r="U11" s="1799" t="s">
        <v>11303</v>
      </c>
      <c r="V11" s="1799" t="s">
        <v>11304</v>
      </c>
      <c r="W11" s="1799" t="s">
        <v>3952</v>
      </c>
      <c r="X11" s="1799" t="s">
        <v>6990</v>
      </c>
      <c r="Y11" s="1799" t="s">
        <v>11305</v>
      </c>
      <c r="Z11" s="1799" t="s">
        <v>11306</v>
      </c>
      <c r="AA11" s="1799" t="s">
        <v>11307</v>
      </c>
      <c r="AB11" s="1825"/>
      <c r="AC11" s="1799" t="s">
        <v>2699</v>
      </c>
      <c r="AD11" s="1799" t="s">
        <v>11308</v>
      </c>
      <c r="AE11" s="1799" t="s">
        <v>6512</v>
      </c>
      <c r="AF11" s="1799">
        <v>47.98</v>
      </c>
      <c r="AG11" s="1799" t="s">
        <v>11309</v>
      </c>
      <c r="AH11" s="1799" t="s">
        <v>9112</v>
      </c>
      <c r="AI11" s="1799" t="s">
        <v>10198</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5082</v>
      </c>
      <c r="BP11" s="1799" t="s">
        <v>8630</v>
      </c>
      <c r="BQ11" s="1799" t="s">
        <v>11325</v>
      </c>
      <c r="BR11" s="1799" t="s">
        <v>11326</v>
      </c>
      <c r="BS11" s="1799" t="s">
        <v>10139</v>
      </c>
      <c r="BT11" s="1799">
        <v>43.02</v>
      </c>
      <c r="BU11" s="1800"/>
      <c r="BV11" s="1799" t="s">
        <v>8587</v>
      </c>
      <c r="BW11" s="1799" t="s">
        <v>11327</v>
      </c>
      <c r="BX11" s="1799" t="s">
        <v>11328</v>
      </c>
      <c r="BY11" s="1799">
        <v>1.0</v>
      </c>
      <c r="BZ11" s="1799">
        <v>1.0</v>
      </c>
      <c r="CA11" s="1800"/>
      <c r="CB11" s="1799" t="s">
        <v>11329</v>
      </c>
      <c r="CC11" s="1799" t="s">
        <v>11330</v>
      </c>
      <c r="CD11" s="1799" t="s">
        <v>3322</v>
      </c>
      <c r="CE11" s="1799" t="s">
        <v>8988</v>
      </c>
      <c r="CF11" s="1800"/>
      <c r="CG11" s="1799" t="s">
        <v>9847</v>
      </c>
      <c r="CH11" s="1799" t="s">
        <v>11331</v>
      </c>
      <c r="CI11" s="1799" t="s">
        <v>11332</v>
      </c>
      <c r="CJ11" s="1799" t="s">
        <v>11333</v>
      </c>
      <c r="CK11" s="1825"/>
      <c r="CL11" s="1799" t="s">
        <v>11334</v>
      </c>
      <c r="CM11" s="1799" t="s">
        <v>11335</v>
      </c>
      <c r="CN11" s="1799" t="s">
        <v>4538</v>
      </c>
      <c r="CO11" s="1799" t="s">
        <v>11336</v>
      </c>
      <c r="CP11" s="1825"/>
      <c r="CQ11" s="1799" t="s">
        <v>11337</v>
      </c>
      <c r="CR11" s="1799">
        <v>48.29</v>
      </c>
      <c r="CS11" s="1799" t="s">
        <v>4948</v>
      </c>
      <c r="CT11" s="1799" t="s">
        <v>9704</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10198</v>
      </c>
      <c r="M12" s="1799" t="s">
        <v>8585</v>
      </c>
      <c r="N12" s="1799" t="s">
        <v>11353</v>
      </c>
      <c r="O12" s="1799" t="s">
        <v>5773</v>
      </c>
      <c r="P12" s="1799" t="s">
        <v>5556</v>
      </c>
      <c r="Q12" s="1799" t="s">
        <v>11354</v>
      </c>
      <c r="R12" s="1799">
        <v>58.5</v>
      </c>
      <c r="S12" s="1825"/>
      <c r="T12" s="1799" t="s">
        <v>2996</v>
      </c>
      <c r="U12" s="1799" t="s">
        <v>11355</v>
      </c>
      <c r="V12" s="1799" t="s">
        <v>8600</v>
      </c>
      <c r="W12" s="1799" t="s">
        <v>9639</v>
      </c>
      <c r="X12" s="1799" t="s">
        <v>3605</v>
      </c>
      <c r="Y12" s="1799" t="s">
        <v>11356</v>
      </c>
      <c r="Z12" s="1799" t="s">
        <v>11357</v>
      </c>
      <c r="AA12" s="1799" t="s">
        <v>3128</v>
      </c>
      <c r="AB12" s="1825"/>
      <c r="AC12" s="1799" t="s">
        <v>11358</v>
      </c>
      <c r="AD12" s="1799" t="s">
        <v>11359</v>
      </c>
      <c r="AE12" s="1799" t="s">
        <v>11360</v>
      </c>
      <c r="AF12" s="1799">
        <v>48.48</v>
      </c>
      <c r="AG12" s="1799" t="s">
        <v>11361</v>
      </c>
      <c r="AH12" s="1799" t="s">
        <v>501</v>
      </c>
      <c r="AI12" s="1799" t="s">
        <v>9768</v>
      </c>
      <c r="AJ12" s="1799">
        <v>49.4</v>
      </c>
      <c r="AK12" s="1825"/>
      <c r="AL12" s="1799" t="s">
        <v>11362</v>
      </c>
      <c r="AM12" s="1799">
        <v>48.12</v>
      </c>
      <c r="AN12" s="1825"/>
      <c r="AO12" s="1799" t="s">
        <v>11363</v>
      </c>
      <c r="AP12" s="1799" t="s">
        <v>5958</v>
      </c>
      <c r="AQ12" s="1799">
        <v>59.16</v>
      </c>
      <c r="AR12" s="1799" t="s">
        <v>11364</v>
      </c>
      <c r="AS12" s="1799" t="s">
        <v>10011</v>
      </c>
      <c r="AT12" s="1799" t="s">
        <v>9999</v>
      </c>
      <c r="AU12" s="1799" t="s">
        <v>11365</v>
      </c>
      <c r="AV12" s="1800"/>
      <c r="AW12" s="1799" t="s">
        <v>11366</v>
      </c>
      <c r="AX12" s="1799" t="s">
        <v>7243</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9525</v>
      </c>
      <c r="BO12" s="1799" t="s">
        <v>11376</v>
      </c>
      <c r="BP12" s="1799" t="s">
        <v>9658</v>
      </c>
      <c r="BQ12" s="1799" t="s">
        <v>5428</v>
      </c>
      <c r="BR12" s="1799" t="s">
        <v>8662</v>
      </c>
      <c r="BS12" s="1799" t="s">
        <v>9617</v>
      </c>
      <c r="BT12" s="1799">
        <v>42.79</v>
      </c>
      <c r="BU12" s="1800"/>
      <c r="BV12" s="1799" t="s">
        <v>11377</v>
      </c>
      <c r="BW12" s="1799" t="s">
        <v>11378</v>
      </c>
      <c r="BX12" s="1799" t="s">
        <v>11379</v>
      </c>
      <c r="BY12" s="1799" t="s">
        <v>11380</v>
      </c>
      <c r="BZ12" s="1799" t="s">
        <v>3303</v>
      </c>
      <c r="CA12" s="1800"/>
      <c r="CB12" s="1799" t="s">
        <v>11381</v>
      </c>
      <c r="CC12" s="1799" t="s">
        <v>6663</v>
      </c>
      <c r="CD12" s="1799" t="s">
        <v>2650</v>
      </c>
      <c r="CE12" s="1799" t="s">
        <v>8988</v>
      </c>
      <c r="CF12" s="1800"/>
      <c r="CG12" s="1799" t="s">
        <v>11382</v>
      </c>
      <c r="CH12" s="1799" t="s">
        <v>11383</v>
      </c>
      <c r="CI12" s="1799" t="s">
        <v>11384</v>
      </c>
      <c r="CJ12" s="1799" t="s">
        <v>11385</v>
      </c>
      <c r="CK12" s="1825"/>
      <c r="CL12" s="1799" t="s">
        <v>11386</v>
      </c>
      <c r="CM12" s="1799" t="s">
        <v>11387</v>
      </c>
      <c r="CN12" s="1799" t="s">
        <v>11388</v>
      </c>
      <c r="CO12" s="1799" t="s">
        <v>5532</v>
      </c>
      <c r="CP12" s="1825"/>
      <c r="CQ12" s="1799" t="s">
        <v>11389</v>
      </c>
      <c r="CR12" s="1799">
        <v>48.19</v>
      </c>
      <c r="CS12" s="1848" t="str">
        <f>HYPERLINK("https://www.youtube.com/watch?v=ULSYbWi59rw","1:54.11")</f>
        <v>1:54.11</v>
      </c>
      <c r="CT12" s="1799" t="s">
        <v>9594</v>
      </c>
      <c r="CU12" s="1799">
        <v>31.53</v>
      </c>
      <c r="CV12" s="1799">
        <v>25.35</v>
      </c>
      <c r="CW12" s="1799" t="s">
        <v>4465</v>
      </c>
      <c r="CX12" s="1799">
        <v>50.39</v>
      </c>
      <c r="CY12" s="1799">
        <v>58.75</v>
      </c>
      <c r="CZ12" s="1799">
        <v>18.5</v>
      </c>
      <c r="DA12" s="1799">
        <v>33.67</v>
      </c>
      <c r="DB12" s="1799" t="s">
        <v>11390</v>
      </c>
      <c r="DC12" s="1799">
        <v>37.76</v>
      </c>
      <c r="DD12" s="1800"/>
      <c r="DE12" s="1799" t="s">
        <v>11391</v>
      </c>
      <c r="DF12" s="1799" t="s">
        <v>4362</v>
      </c>
      <c r="DG12" s="1799" t="s">
        <v>11392</v>
      </c>
      <c r="DH12" s="1799" t="s">
        <v>11393</v>
      </c>
      <c r="DI12" s="1799" t="s">
        <v>10537</v>
      </c>
    </row>
    <row r="13">
      <c r="A13" s="1823" t="s">
        <v>11394</v>
      </c>
      <c r="B13" s="1866" t="s">
        <v>11395</v>
      </c>
      <c r="C13" s="1797" t="s">
        <v>11396</v>
      </c>
      <c r="D13" s="1859" t="s">
        <v>11397</v>
      </c>
      <c r="E13" s="1859" t="s">
        <v>420</v>
      </c>
      <c r="F13" s="1799" t="s">
        <v>6623</v>
      </c>
      <c r="G13" s="1799" t="s">
        <v>11398</v>
      </c>
      <c r="H13" s="1800"/>
      <c r="I13" s="1799" t="s">
        <v>11399</v>
      </c>
      <c r="J13" s="1799">
        <v>52.24</v>
      </c>
      <c r="K13" s="1800"/>
      <c r="L13" s="1799" t="s">
        <v>9564</v>
      </c>
      <c r="M13" s="1799" t="s">
        <v>9947</v>
      </c>
      <c r="N13" s="1799" t="s">
        <v>11400</v>
      </c>
      <c r="O13" s="1799" t="s">
        <v>5330</v>
      </c>
      <c r="P13" s="1799" t="s">
        <v>6525</v>
      </c>
      <c r="Q13" s="1799" t="s">
        <v>11401</v>
      </c>
      <c r="R13" s="1799">
        <v>58.93</v>
      </c>
      <c r="S13" s="1825"/>
      <c r="T13" s="1799" t="s">
        <v>11402</v>
      </c>
      <c r="U13" s="1799" t="s">
        <v>11403</v>
      </c>
      <c r="V13" s="1799" t="s">
        <v>11404</v>
      </c>
      <c r="W13" s="1799" t="s">
        <v>11405</v>
      </c>
      <c r="X13" s="1799" t="s">
        <v>2319</v>
      </c>
      <c r="Y13" s="1799" t="s">
        <v>11406</v>
      </c>
      <c r="Z13" s="1799" t="s">
        <v>11407</v>
      </c>
      <c r="AA13" s="1799" t="s">
        <v>11408</v>
      </c>
      <c r="AB13" s="1825"/>
      <c r="AC13" s="1799" t="s">
        <v>2115</v>
      </c>
      <c r="AD13" s="1799" t="s">
        <v>11409</v>
      </c>
      <c r="AE13" s="1799" t="s">
        <v>11410</v>
      </c>
      <c r="AF13" s="1799">
        <v>49.08</v>
      </c>
      <c r="AG13" s="1799" t="s">
        <v>4484</v>
      </c>
      <c r="AH13" s="1799" t="s">
        <v>11411</v>
      </c>
      <c r="AI13" s="1799" t="s">
        <v>9840</v>
      </c>
      <c r="AJ13" s="1799">
        <v>53.54</v>
      </c>
      <c r="AK13" s="1825"/>
      <c r="AL13" s="1799" t="s">
        <v>9340</v>
      </c>
      <c r="AM13" s="1799">
        <v>50.17</v>
      </c>
      <c r="AN13" s="1825"/>
      <c r="AO13" s="1799" t="s">
        <v>11412</v>
      </c>
      <c r="AP13" s="1799" t="s">
        <v>5512</v>
      </c>
      <c r="AQ13" s="1799">
        <v>59.52</v>
      </c>
      <c r="AR13" s="1799" t="s">
        <v>11005</v>
      </c>
      <c r="AS13" s="1799" t="s">
        <v>11413</v>
      </c>
      <c r="AT13" s="1799" t="s">
        <v>11414</v>
      </c>
      <c r="AU13" s="1799" t="s">
        <v>6689</v>
      </c>
      <c r="AV13" s="1800"/>
      <c r="AW13" s="1799" t="s">
        <v>11415</v>
      </c>
      <c r="AX13" s="1799" t="s">
        <v>2373</v>
      </c>
      <c r="AY13" s="1799" t="s">
        <v>6361</v>
      </c>
      <c r="AZ13" s="1799" t="s">
        <v>11416</v>
      </c>
      <c r="BA13" s="1799" t="s">
        <v>9866</v>
      </c>
      <c r="BB13" s="1799" t="s">
        <v>9816</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6364</v>
      </c>
      <c r="BP13" s="1799" t="s">
        <v>5692</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7115</v>
      </c>
      <c r="CH13" s="1799" t="s">
        <v>11432</v>
      </c>
      <c r="CI13" s="1799" t="s">
        <v>11433</v>
      </c>
      <c r="CJ13" s="1799" t="s">
        <v>11434</v>
      </c>
      <c r="CK13" s="1825"/>
      <c r="CL13" s="1799" t="s">
        <v>11435</v>
      </c>
      <c r="CM13" s="1799" t="s">
        <v>8309</v>
      </c>
      <c r="CN13" s="1799" t="s">
        <v>11436</v>
      </c>
      <c r="CO13" s="1799" t="s">
        <v>11437</v>
      </c>
      <c r="CP13" s="1825"/>
      <c r="CQ13" s="1799" t="s">
        <v>11438</v>
      </c>
      <c r="CR13" s="1799" t="s">
        <v>4980</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6090</v>
      </c>
      <c r="B14" s="1797" t="s">
        <v>11447</v>
      </c>
      <c r="C14" s="1797" t="s">
        <v>11448</v>
      </c>
      <c r="D14" s="1837" t="s">
        <v>11449</v>
      </c>
      <c r="E14" s="1837" t="s">
        <v>9912</v>
      </c>
      <c r="F14" s="1837" t="s">
        <v>11450</v>
      </c>
      <c r="G14" s="1837" t="s">
        <v>11451</v>
      </c>
      <c r="H14" s="1800"/>
      <c r="I14" s="1837" t="s">
        <v>11452</v>
      </c>
      <c r="J14" s="1837">
        <v>51.19</v>
      </c>
      <c r="K14" s="1800"/>
      <c r="L14" s="1837" t="s">
        <v>5289</v>
      </c>
      <c r="M14" s="1837" t="s">
        <v>5755</v>
      </c>
      <c r="N14" s="1837" t="s">
        <v>5724</v>
      </c>
      <c r="O14" s="1837" t="s">
        <v>11453</v>
      </c>
      <c r="P14" s="1837" t="s">
        <v>11454</v>
      </c>
      <c r="Q14" s="1837" t="s">
        <v>10424</v>
      </c>
      <c r="R14" s="1837">
        <v>59.16</v>
      </c>
      <c r="S14" s="1825"/>
      <c r="T14" s="1837" t="s">
        <v>2844</v>
      </c>
      <c r="U14" s="1837" t="s">
        <v>11455</v>
      </c>
      <c r="V14" s="1837" t="s">
        <v>8939</v>
      </c>
      <c r="W14" s="1837" t="s">
        <v>3506</v>
      </c>
      <c r="X14" s="1837" t="s">
        <v>5450</v>
      </c>
      <c r="Y14" s="1837" t="s">
        <v>11456</v>
      </c>
      <c r="Z14" s="1837" t="s">
        <v>11457</v>
      </c>
      <c r="AA14" s="1837" t="s">
        <v>11458</v>
      </c>
      <c r="AB14" s="1800"/>
      <c r="AC14" s="1837" t="s">
        <v>6569</v>
      </c>
      <c r="AD14" s="1837" t="s">
        <v>8311</v>
      </c>
      <c r="AE14" s="1837" t="s">
        <v>2527</v>
      </c>
      <c r="AF14" s="1837">
        <v>49.53</v>
      </c>
      <c r="AG14" s="1837" t="s">
        <v>9822</v>
      </c>
      <c r="AH14" s="1837" t="s">
        <v>11459</v>
      </c>
      <c r="AI14" s="1837" t="s">
        <v>4867</v>
      </c>
      <c r="AJ14" s="1837">
        <v>49.63</v>
      </c>
      <c r="AK14" s="1839"/>
      <c r="AL14" s="1837" t="s">
        <v>9945</v>
      </c>
      <c r="AM14" s="1799">
        <v>48.28</v>
      </c>
      <c r="AN14" s="1825"/>
      <c r="AO14" s="1837" t="s">
        <v>11460</v>
      </c>
      <c r="AP14" s="1807" t="s">
        <v>4611</v>
      </c>
      <c r="AQ14" s="1837">
        <v>59.39</v>
      </c>
      <c r="AR14" s="1837" t="s">
        <v>8499</v>
      </c>
      <c r="AS14" s="1837" t="s">
        <v>11461</v>
      </c>
      <c r="AT14" s="1837" t="s">
        <v>11462</v>
      </c>
      <c r="AU14" s="1837" t="s">
        <v>11463</v>
      </c>
      <c r="AV14" s="1803"/>
      <c r="AW14" s="1837" t="s">
        <v>5370</v>
      </c>
      <c r="AX14" s="1837" t="s">
        <v>11128</v>
      </c>
      <c r="AY14" s="1837" t="s">
        <v>4439</v>
      </c>
      <c r="AZ14" s="1837" t="s">
        <v>9574</v>
      </c>
      <c r="BA14" s="1837" t="s">
        <v>8978</v>
      </c>
      <c r="BB14" s="1837" t="s">
        <v>4060</v>
      </c>
      <c r="BC14" s="1837">
        <v>47.02</v>
      </c>
      <c r="BD14" s="1803"/>
      <c r="BE14" s="1837" t="s">
        <v>11464</v>
      </c>
      <c r="BF14" s="1837" t="s">
        <v>11465</v>
      </c>
      <c r="BG14" s="1837" t="s">
        <v>11466</v>
      </c>
      <c r="BH14" s="1837" t="s">
        <v>11467</v>
      </c>
      <c r="BI14" s="1837" t="s">
        <v>4241</v>
      </c>
      <c r="BJ14" s="1813"/>
      <c r="BK14" s="1837" t="s">
        <v>11468</v>
      </c>
      <c r="BL14" s="1837" t="s">
        <v>9348</v>
      </c>
      <c r="BM14" s="1837" t="s">
        <v>11469</v>
      </c>
      <c r="BN14" s="1837" t="s">
        <v>11470</v>
      </c>
      <c r="BO14" s="1837" t="s">
        <v>11471</v>
      </c>
      <c r="BP14" s="1837" t="s">
        <v>11472</v>
      </c>
      <c r="BQ14" s="1837" t="s">
        <v>11473</v>
      </c>
      <c r="BR14" s="1837" t="s">
        <v>1846</v>
      </c>
      <c r="BS14" s="1837" t="s">
        <v>9742</v>
      </c>
      <c r="BT14" s="1837">
        <v>43.21</v>
      </c>
      <c r="BU14" s="1803"/>
      <c r="BV14" s="1837" t="s">
        <v>11474</v>
      </c>
      <c r="BW14" s="1837" t="s">
        <v>11475</v>
      </c>
      <c r="BX14" s="1837" t="s">
        <v>11476</v>
      </c>
      <c r="BY14" s="1837" t="s">
        <v>6670</v>
      </c>
      <c r="BZ14" s="1837" t="s">
        <v>9610</v>
      </c>
      <c r="CA14" s="1813"/>
      <c r="CB14" s="1837" t="s">
        <v>11477</v>
      </c>
      <c r="CC14" s="1837" t="s">
        <v>11478</v>
      </c>
      <c r="CD14" s="1837" t="s">
        <v>11479</v>
      </c>
      <c r="CE14" s="1837" t="s">
        <v>8988</v>
      </c>
      <c r="CF14" s="1803"/>
      <c r="CG14" s="1837" t="s">
        <v>3543</v>
      </c>
      <c r="CH14" s="1837" t="s">
        <v>11480</v>
      </c>
      <c r="CI14" s="1837" t="s">
        <v>11481</v>
      </c>
      <c r="CJ14" s="1837" t="s">
        <v>9359</v>
      </c>
      <c r="CK14" s="1813"/>
      <c r="CL14" s="1837" t="s">
        <v>11482</v>
      </c>
      <c r="CM14" s="1837" t="s">
        <v>6531</v>
      </c>
      <c r="CN14" s="1837" t="s">
        <v>11483</v>
      </c>
      <c r="CO14" s="1837" t="s">
        <v>5155</v>
      </c>
      <c r="CP14" s="1803"/>
      <c r="CQ14" s="1837">
        <v>47.26</v>
      </c>
      <c r="CR14" s="1837">
        <v>53.29</v>
      </c>
      <c r="CS14" s="1837" t="s">
        <v>11484</v>
      </c>
      <c r="CT14" s="1837" t="s">
        <v>5739</v>
      </c>
      <c r="CU14" s="1837">
        <v>31.4</v>
      </c>
      <c r="CV14" s="1837">
        <v>26.15</v>
      </c>
      <c r="CW14" s="1837" t="s">
        <v>8811</v>
      </c>
      <c r="CX14" s="1837">
        <v>50.76</v>
      </c>
      <c r="CY14" s="1837">
        <v>59.63</v>
      </c>
      <c r="CZ14" s="1837">
        <v>18.29</v>
      </c>
      <c r="DA14" s="1837">
        <v>33.84</v>
      </c>
      <c r="DB14" s="1837" t="s">
        <v>5683</v>
      </c>
      <c r="DC14" s="1837">
        <v>38.46</v>
      </c>
      <c r="DD14" s="1813"/>
      <c r="DE14" s="1837" t="s">
        <v>11485</v>
      </c>
      <c r="DF14" s="1837" t="s">
        <v>2169</v>
      </c>
      <c r="DG14" s="1837" t="s">
        <v>11486</v>
      </c>
      <c r="DH14" s="1837" t="s">
        <v>11487</v>
      </c>
      <c r="DI14" s="1837" t="s">
        <v>7797</v>
      </c>
    </row>
    <row r="15">
      <c r="A15" s="1796" t="s">
        <v>2589</v>
      </c>
      <c r="B15" s="1797" t="s">
        <v>11171</v>
      </c>
      <c r="C15" s="1797" t="s">
        <v>11488</v>
      </c>
      <c r="D15" s="1799" t="s">
        <v>11489</v>
      </c>
      <c r="E15" s="1859" t="s">
        <v>4159</v>
      </c>
      <c r="F15" s="1799" t="s">
        <v>5410</v>
      </c>
      <c r="G15" s="1799" t="s">
        <v>11490</v>
      </c>
      <c r="H15" s="1800"/>
      <c r="I15" s="1799" t="s">
        <v>10998</v>
      </c>
      <c r="J15" s="1799">
        <v>48.56</v>
      </c>
      <c r="K15" s="1824"/>
      <c r="L15" s="1799" t="s">
        <v>7547</v>
      </c>
      <c r="M15" s="1799" t="s">
        <v>9716</v>
      </c>
      <c r="N15" s="1799" t="s">
        <v>2113</v>
      </c>
      <c r="O15" s="1799" t="s">
        <v>9853</v>
      </c>
      <c r="P15" s="1799" t="s">
        <v>4578</v>
      </c>
      <c r="Q15" s="1799" t="s">
        <v>4289</v>
      </c>
      <c r="R15" s="1799">
        <v>59.14</v>
      </c>
      <c r="S15" s="1825"/>
      <c r="T15" s="1799" t="s">
        <v>11491</v>
      </c>
      <c r="U15" s="1799" t="s">
        <v>11492</v>
      </c>
      <c r="V15" s="1799" t="s">
        <v>3003</v>
      </c>
      <c r="W15" s="1799" t="s">
        <v>11493</v>
      </c>
      <c r="X15" s="1799" t="s">
        <v>4408</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6941</v>
      </c>
      <c r="AQ15" s="1799">
        <v>57.62</v>
      </c>
      <c r="AR15" s="1837" t="s">
        <v>11504</v>
      </c>
      <c r="AS15" s="1837" t="s">
        <v>11505</v>
      </c>
      <c r="AT15" s="1837" t="s">
        <v>11506</v>
      </c>
      <c r="AU15" s="1837" t="s">
        <v>11507</v>
      </c>
      <c r="AV15" s="1800"/>
      <c r="AW15" s="1837" t="s">
        <v>11508</v>
      </c>
      <c r="AX15" s="1799" t="s">
        <v>6184</v>
      </c>
      <c r="AY15" s="1837" t="s">
        <v>11259</v>
      </c>
      <c r="AZ15" s="1837" t="s">
        <v>164</v>
      </c>
      <c r="BA15" s="1837" t="s">
        <v>11509</v>
      </c>
      <c r="BB15" s="1837" t="s">
        <v>9070</v>
      </c>
      <c r="BC15" s="1799">
        <v>42.96</v>
      </c>
      <c r="BD15" s="1824"/>
      <c r="BE15" s="1799" t="s">
        <v>11056</v>
      </c>
      <c r="BF15" s="1799" t="s">
        <v>11510</v>
      </c>
      <c r="BG15" s="1799" t="s">
        <v>11511</v>
      </c>
      <c r="BH15" s="1799" t="s">
        <v>11512</v>
      </c>
      <c r="BI15" s="1799" t="s">
        <v>4746</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6601</v>
      </c>
      <c r="CA15" s="1800"/>
      <c r="CB15" s="1799" t="s">
        <v>11523</v>
      </c>
      <c r="CC15" s="1799" t="s">
        <v>11524</v>
      </c>
      <c r="CD15" s="1799" t="s">
        <v>11525</v>
      </c>
      <c r="CE15" s="1799" t="s">
        <v>8988</v>
      </c>
      <c r="CF15" s="1800"/>
      <c r="CG15" s="1799" t="s">
        <v>9983</v>
      </c>
      <c r="CH15" s="1799" t="s">
        <v>11526</v>
      </c>
      <c r="CI15" s="1799" t="s">
        <v>11527</v>
      </c>
      <c r="CJ15" s="1799" t="s">
        <v>11528</v>
      </c>
      <c r="CK15" s="1825"/>
      <c r="CL15" s="1799" t="s">
        <v>3884</v>
      </c>
      <c r="CM15" s="1799" t="s">
        <v>10069</v>
      </c>
      <c r="CN15" s="1799" t="s">
        <v>5186</v>
      </c>
      <c r="CO15" s="1799" t="s">
        <v>9778</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6710</v>
      </c>
      <c r="DG15" s="1799" t="s">
        <v>11536</v>
      </c>
      <c r="DH15" s="1837" t="s">
        <v>11537</v>
      </c>
      <c r="DI15" s="1799" t="s">
        <v>5174</v>
      </c>
    </row>
    <row r="16">
      <c r="A16" s="1796" t="s">
        <v>1714</v>
      </c>
      <c r="B16" s="1798">
        <v>0.12564814814814815</v>
      </c>
      <c r="C16" s="1798">
        <v>0.13260416666666666</v>
      </c>
      <c r="D16" s="1799" t="s">
        <v>11538</v>
      </c>
      <c r="E16" s="1799" t="s">
        <v>4900</v>
      </c>
      <c r="F16" s="1799" t="s">
        <v>11539</v>
      </c>
      <c r="G16" s="1799" t="s">
        <v>11540</v>
      </c>
      <c r="H16" s="1800"/>
      <c r="I16" s="1799" t="s">
        <v>11541</v>
      </c>
      <c r="J16" s="1799" t="s">
        <v>11542</v>
      </c>
      <c r="K16" s="1800"/>
      <c r="L16" s="1799" t="s">
        <v>11543</v>
      </c>
      <c r="M16" s="1799" t="s">
        <v>4359</v>
      </c>
      <c r="N16" s="1799" t="s">
        <v>11544</v>
      </c>
      <c r="O16" s="1799" t="s">
        <v>11545</v>
      </c>
      <c r="P16" s="1799" t="s">
        <v>11546</v>
      </c>
      <c r="Q16" s="1799" t="s">
        <v>11547</v>
      </c>
      <c r="R16" s="1799">
        <v>59.7</v>
      </c>
      <c r="S16" s="1825"/>
      <c r="T16" s="1799" t="s">
        <v>11548</v>
      </c>
      <c r="U16" s="1799" t="s">
        <v>11549</v>
      </c>
      <c r="V16" s="1799" t="s">
        <v>5166</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9617</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6448</v>
      </c>
      <c r="AU16" s="1807" t="s">
        <v>11562</v>
      </c>
      <c r="AV16" s="1803"/>
      <c r="AW16" s="1807" t="s">
        <v>11563</v>
      </c>
      <c r="AX16" s="1809" t="s">
        <v>11564</v>
      </c>
      <c r="AY16" s="1809" t="s">
        <v>8514</v>
      </c>
      <c r="AZ16" s="1809" t="s">
        <v>1891</v>
      </c>
      <c r="BA16" s="1809" t="s">
        <v>11565</v>
      </c>
      <c r="BB16" s="1809" t="s">
        <v>10207</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2165</v>
      </c>
      <c r="BS16" s="1814" t="s">
        <v>4943</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9718</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6541</v>
      </c>
      <c r="DF16" s="1804" t="s">
        <v>2319</v>
      </c>
      <c r="DG16" s="1804" t="s">
        <v>11591</v>
      </c>
      <c r="DH16" s="1799" t="s">
        <v>3372</v>
      </c>
      <c r="DI16" s="1845" t="s">
        <v>4619</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7453</v>
      </c>
      <c r="M17" s="1799" t="s">
        <v>4218</v>
      </c>
      <c r="N17" s="1799" t="s">
        <v>11597</v>
      </c>
      <c r="O17" s="1837" t="s">
        <v>9129</v>
      </c>
      <c r="P17" s="1799" t="s">
        <v>11598</v>
      </c>
      <c r="Q17" s="1799" t="s">
        <v>11599</v>
      </c>
      <c r="R17" s="1799">
        <v>58.97</v>
      </c>
      <c r="S17" s="1825"/>
      <c r="T17" s="1799" t="s">
        <v>11600</v>
      </c>
      <c r="U17" s="1799" t="s">
        <v>11601</v>
      </c>
      <c r="V17" s="1837" t="s">
        <v>9294</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9455</v>
      </c>
      <c r="AQ17" s="1837">
        <v>58.95</v>
      </c>
      <c r="AR17" s="1807" t="s">
        <v>753</v>
      </c>
      <c r="AS17" s="1837" t="s">
        <v>11607</v>
      </c>
      <c r="AT17" s="1807" t="s">
        <v>11608</v>
      </c>
      <c r="AU17" s="1837" t="s">
        <v>11507</v>
      </c>
      <c r="AV17" s="1803"/>
      <c r="AW17" s="1837" t="s">
        <v>7790</v>
      </c>
      <c r="AX17" s="1809" t="s">
        <v>8161</v>
      </c>
      <c r="AY17" s="1837" t="s">
        <v>5059</v>
      </c>
      <c r="AZ17" s="1837" t="s">
        <v>11609</v>
      </c>
      <c r="BA17" s="1837" t="s">
        <v>6642</v>
      </c>
      <c r="BB17" s="1837" t="s">
        <v>1234</v>
      </c>
      <c r="BC17" s="1837">
        <v>47.03</v>
      </c>
      <c r="BD17" s="1803"/>
      <c r="BE17" s="1837" t="s">
        <v>11610</v>
      </c>
      <c r="BF17" s="1837" t="s">
        <v>11611</v>
      </c>
      <c r="BG17" s="1837" t="s">
        <v>11612</v>
      </c>
      <c r="BH17" s="1812" t="s">
        <v>863</v>
      </c>
      <c r="BI17" s="1812" t="s">
        <v>11613</v>
      </c>
      <c r="BJ17" s="1813"/>
      <c r="BK17" s="1806" t="s">
        <v>5306</v>
      </c>
      <c r="BL17" s="1814" t="s">
        <v>5843</v>
      </c>
      <c r="BM17" s="1837" t="s">
        <v>11614</v>
      </c>
      <c r="BN17" s="1814" t="s">
        <v>11615</v>
      </c>
      <c r="BO17" s="1814" t="s">
        <v>11616</v>
      </c>
      <c r="BP17" s="1814" t="s">
        <v>11617</v>
      </c>
      <c r="BQ17" s="1814" t="s">
        <v>11618</v>
      </c>
      <c r="BR17" s="1837" t="s">
        <v>10089</v>
      </c>
      <c r="BS17" s="1814" t="s">
        <v>11619</v>
      </c>
      <c r="BT17" s="1814">
        <v>43.28</v>
      </c>
      <c r="BU17" s="1803"/>
      <c r="BV17" s="1806" t="s">
        <v>1829</v>
      </c>
      <c r="BW17" s="1817"/>
      <c r="BX17" s="1817"/>
      <c r="BY17" s="1817"/>
      <c r="BZ17" s="1817" t="s">
        <v>11620</v>
      </c>
      <c r="CA17" s="1813"/>
      <c r="CB17" s="1812"/>
      <c r="CC17" s="1819" t="s">
        <v>2349</v>
      </c>
      <c r="CD17" s="1819"/>
      <c r="CE17" s="1867">
        <v>53.3</v>
      </c>
      <c r="CF17" s="1803"/>
      <c r="CG17" s="1817" t="s">
        <v>4307</v>
      </c>
      <c r="CH17" s="1809" t="s">
        <v>2631</v>
      </c>
      <c r="CI17" s="1837" t="s">
        <v>11621</v>
      </c>
      <c r="CJ17" s="1809" t="s">
        <v>11622</v>
      </c>
      <c r="CK17" s="1813"/>
      <c r="CL17" s="1837" t="s">
        <v>11623</v>
      </c>
      <c r="CM17" s="1807" t="s">
        <v>11624</v>
      </c>
      <c r="CN17" s="1837" t="s">
        <v>9258</v>
      </c>
      <c r="CO17" s="1837" t="s">
        <v>6195</v>
      </c>
      <c r="CP17" s="1803"/>
      <c r="CQ17" s="1837">
        <v>52.79</v>
      </c>
      <c r="CR17" s="1837" t="s">
        <v>3809</v>
      </c>
      <c r="CS17" s="1836" t="s">
        <v>11625</v>
      </c>
      <c r="CT17" s="1806" t="s">
        <v>10054</v>
      </c>
      <c r="CU17" s="1806">
        <v>33.06</v>
      </c>
      <c r="CV17" s="1837">
        <v>24.78</v>
      </c>
      <c r="CW17" s="1837" t="s">
        <v>9309</v>
      </c>
      <c r="CX17" s="1806">
        <v>51.72</v>
      </c>
      <c r="CY17" s="1837">
        <v>59.46</v>
      </c>
      <c r="CZ17" s="1868">
        <v>19.0</v>
      </c>
      <c r="DA17" s="1869">
        <v>33.3</v>
      </c>
      <c r="DB17" s="1837" t="s">
        <v>6471</v>
      </c>
      <c r="DC17" s="1806">
        <v>37.62</v>
      </c>
      <c r="DD17" s="1813"/>
      <c r="DE17" s="1837" t="s">
        <v>380</v>
      </c>
      <c r="DF17" s="1837" t="s">
        <v>11626</v>
      </c>
      <c r="DG17" s="1804" t="s">
        <v>11627</v>
      </c>
      <c r="DH17" s="1837" t="s">
        <v>9866</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4069</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3795</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4069</v>
      </c>
      <c r="D16" s="1897" t="s">
        <v>11656</v>
      </c>
      <c r="E16" s="1896" t="s">
        <v>11637</v>
      </c>
      <c r="F16" s="1898">
        <v>44250.0</v>
      </c>
    </row>
    <row r="17">
      <c r="A17" s="1901" t="s">
        <v>11657</v>
      </c>
      <c r="B17" s="1899" t="s">
        <v>11639</v>
      </c>
      <c r="C17" s="1896" t="s">
        <v>4099</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5093</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5323</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6328</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9971</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2385</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4951</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4069</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6026</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2300</v>
      </c>
      <c r="D130" s="1914" t="s">
        <v>11706</v>
      </c>
      <c r="E130" s="1896" t="s">
        <v>11637</v>
      </c>
      <c r="F130" s="1915">
        <v>43925.0</v>
      </c>
    </row>
    <row r="131">
      <c r="A131" s="1910"/>
      <c r="B131" s="1900" t="s">
        <v>11642</v>
      </c>
      <c r="C131" s="1896" t="s">
        <v>4615</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5965</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5093</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6006</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2128</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5093</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7005</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4099</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3921</v>
      </c>
      <c r="D224" s="1924">
        <v>0.06892361111111112</v>
      </c>
      <c r="E224" s="1896" t="s">
        <v>11647</v>
      </c>
      <c r="F224" s="1898">
        <v>44652.0</v>
      </c>
    </row>
    <row r="225">
      <c r="A225" s="1925"/>
      <c r="B225" s="1900" t="s">
        <v>11642</v>
      </c>
      <c r="C225" s="1909" t="s">
        <v>5242</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2300</v>
      </c>
      <c r="D231" s="1931" t="s">
        <v>11744</v>
      </c>
      <c r="E231" s="1896" t="s">
        <v>11637</v>
      </c>
      <c r="F231" s="1898">
        <v>45152.0</v>
      </c>
    </row>
    <row r="232">
      <c r="A232" s="1925"/>
      <c r="B232" s="1899" t="s">
        <v>11639</v>
      </c>
      <c r="C232" s="1896" t="s">
        <v>4099</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