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<sst xmlns="http://schemas.openxmlformats.org/spreadsheetml/2006/main" count="21698" uniqueCount="11004">
  <si>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</si>
  <si>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</si>
  <si>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</si>
  <si>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</si>
  <si>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</si>
  <si>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</si>
  <si>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</si>
  <si>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</si>
  <si>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</si>
  <si>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</si>
  <si>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</si>
  <si>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</si>
  <si>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</si>
  <si>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</si>
  <si>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</si>
  <si>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</si>
  <si>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</si>
  <si>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</si>
  <si>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</si>
  <si>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</si>
  <si>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</si>
  <si>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</si>
  <si>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</si>
  <si>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</si>
  <si>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</si>
  <si>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</si>
  <si>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</si>
  <si>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</si>
  <si>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</si>
  <si>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</si>
  <si>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</si>
  <si>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</si>
  <si>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</si>
  <si>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</si>
  <si>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</si>
  <si>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</si>
  <si>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</si>
  <si>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</si>
  <si>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</si>
  <si>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</si>
  <si>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</si>
  <si>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</si>
  <si>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</si>
  <si>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</si>
  <si>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</si>
  <si>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</si>
  <si>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</si>
  <si>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</si>
  <si>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</si>
  <si>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</si>
  <si>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</si>
  <si>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</si>
  <si>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</si>
  <si>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</si>
  <si>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</si>
  <si>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</si>
  <si>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</si>
  <si>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</si>
  <si>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</si>
  <si>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</si>
  <si>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</si>
  <si>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</si>
  <si>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</si>
  <si>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</si>
  <si>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</si>
  <si>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</si>
  <si>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</si>
  <si>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</si>
  <si>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</si>
  <si>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</si>
  <si>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</si>
  <si>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</si>
  <si>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</si>
  <si>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</si>
  <si>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</si>
  <si>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</si>
  <si>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</si>
  <si>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</si>
  <si>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</si>
  <si>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</si>
  <si>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</si>
  <si>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</si>
  <si>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</si>
  <si>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</si>
  <si>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</si>
  <si>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</si>
  <si>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</si>
  <si>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</si>
  <si>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</si>
  <si>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</si>
  <si>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</si>
  <si>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</si>
  <si>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</si>
  <si>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</si>
  <si>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</si>
  <si>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</si>
  <si>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</si>
  <si>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</si>
  <si>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</si>
  <si>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</si>
  <si>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</si>
  <si>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</si>
  <si>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</si>
  <si>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</si>
  <si>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</si>
  <si>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</si>
  <si>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</si>
  <si>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</si>
  <si>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</si>
  <si>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</si>
  <si>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</si>
  <si>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</si>
  <si>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</si>
  <si>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</si>
  <si>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</si>
  <si>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</si>
  <si>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</si>
  <si>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</si>
  <si>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</si>
  <si>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</si>
  <si>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</si>
  <si>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</si>
  <si>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</si>
  <si>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</si>
  <si>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</si>
  <si>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</si>
  <si>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</si>
  <si>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</si>
  <si>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</si>
  <si>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</si>
  <si>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</si>
  <si>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</si>
  <si>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</si>
  <si>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</si>
  <si>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</si>
  <si>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</si>
  <si>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</si>
  <si>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</si>
  <si>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</si>
  <si>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</si>
  <si>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</si>
  <si>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</si>
  <si>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</si>
  <si>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</si>
  <si>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</si>
  <si>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</si>
  <si>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</si>
  <si>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</si>
  <si>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</si>
  <si>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</si>
  <si>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</si>
  <si>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</si>
  <si>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</si>
  <si>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</si>
  <si>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</si>
  <si>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</si>
  <si>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</si>
  <si>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</si>
  <si>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</si>
  <si>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</si>
  <si>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</si>
  <si>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</si>
  <si>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</si>
  <si>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</si>
  <si>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</si>
  <si>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</si>
  <si>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</si>
  <si>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</si>
  <si>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</si>
  <si>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</si>
  <si>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</si>
  <si>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</si>
  <si>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</si>
  <si>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</si>
  <si>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</si>
  <si>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</si>
  <si>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</si>
  <si>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</si>
  <si>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</si>
  <si>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</si>
  <si>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</si>
  <si>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</si>
  <si>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</si>
  <si>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</si>
  <si>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</si>
  <si>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</si>
  <si>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</si>
  <si>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</si>
  <si>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</si>
  <si>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</si>
  <si>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</si>
  <si>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</si>
  <si>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</si>
  <si>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</si>
  <si>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</si>
  <si>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</si>
  <si>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</si>
  <si>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</si>
  <si>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</si>
  <si>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</si>
  <si>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</si>
  <si>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</si>
  <si>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</si>
  <si>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</si>
  <si>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</si>
  <si>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</si>
  <si>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</si>
  <si>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</si>
  <si>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</si>
  <si>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</si>
  <si>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</si>
  <si>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</si>
  <si>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</si>
  <si>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</si>
  <si>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</si>
  <si>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</si>
  <si>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</si>
  <si>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</si>
  <si>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</si>
  <si>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</si>
  <si>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</si>
  <si>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</si>
  <si>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</si>
  <si>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</si>
  <si>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</si>
  <si>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</si>
  <si>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</si>
  <si>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</si>
  <si>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</si>
  <si>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</si>
  <si>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</si>
  <si>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</si>
  <si>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</si>
  <si>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</si>
  <si>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</si>
  <si>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</si>
  <si>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</si>
  <si>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</si>
  <si>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</si>
  <si>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</si>
  <si>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</si>
  <si>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</si>
  <si>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</si>
  <si>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</si>
  <si>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</si>
  <si>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</si>
  <si>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</si>
  <si>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</si>
  <si>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</si>
  <si>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</si>
  <si>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</si>
  <si>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</si>
  <si>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</si>
  <si>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</si>
  <si>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</si>
  <si>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</si>
  <si>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</si>
  <si>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</si>
  <si>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</si>
  <si>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</si>
  <si>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</si>
  <si>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</si>
  <si>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</si>
  <si>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</si>
  <si>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</si>
  <si>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</si>
  <si>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</si>
  <si>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</si>
  <si>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</si>
  <si>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</si>
  <si>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</si>
  <si>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</si>
  <si>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</si>
  <si>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</si>
  <si>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</si>
  <si>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</si>
  <si>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</si>
  <si>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</si>
  <si>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</si>
  <si>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</si>
  <si>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</si>
  <si>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</si>
  <si>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</si>
  <si>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</si>
  <si>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</si>
  <si>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</si>
  <si>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</si>
  <si>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</si>
  <si>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</si>
  <si>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</si>
  <si>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</si>
  <si>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</si>
  <si>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</si>
  <si>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</si>
  <si>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</si>
  <si>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</si>
  <si>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</si>
  <si>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</si>
  <si>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</si>
  <si>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</si>
  <si>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</si>
  <si>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</si>
  <si>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</si>
  <si>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</si>
  <si>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</si>
  <si>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</si>
  <si>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</si>
  <si>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</si>
  <si>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</si>
  <si>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</si>
  <si>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</si>
  <si>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</si>
  <si>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</si>
  <si>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</si>
  <si>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</si>
  <si>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</si>
  <si>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</si>
  <si>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</si>
  <si>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</si>
  <si>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</si>
  <si>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</si>
  <si>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</si>
  <si>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</si>
  <si>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</si>
  <si>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</si>
  <si>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</si>
  <si>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</si>
  <si>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</si>
  <si>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</si>
  <si>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</si>
  <si>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</si>
  <si>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</si>
  <si>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</si>
  <si>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</si>
  <si>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</si>
  <si>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</si>
  <si>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</si>
  <si>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</si>
  <si>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</si>
  <si>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</si>
  <si>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</si>
  <si>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</si>
  <si>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</si>
  <si>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</si>
  <si>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</si>
  <si>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</si>
  <si>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</si>
  <si>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</si>
  <si>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</si>
  <si>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</si>
  <si>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</si>
  <si>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</si>
  <si>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</si>
  <si>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</si>
  <si>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</si>
  <si>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</si>
  <si>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</si>
  <si>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</si>
  <si>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</si>
  <si>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</si>
  <si>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</si>
  <si>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</si>
  <si>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</si>
  <si>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</si>
  <si>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</si>
  <si>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</si>
  <si>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</si>
  <si>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</si>
  <si>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</si>
  <si>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</si>
  <si>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</si>
  <si>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</si>
  <si>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</si>
  <si>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</si>
  <si>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</si>
  <si>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</si>
  <si>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</si>
  <si>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</si>
  <si>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</si>
  <si>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</si>
  <si>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</si>
  <si>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</si>
  <si>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</si>
  <si>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</si>
  <si>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</si>
  <si>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</si>
  <si>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</si>
  <si>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</si>
  <si>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</si>
  <si>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</si>
  <si>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</si>
  <si>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</si>
  <si>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</si>
  <si>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</si>
  <si>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</si>
  <si>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</si>
  <si>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</si>
  <si>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</si>
  <si>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</si>
  <si>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</si>
  <si>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</si>
  <si>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</si>
  <si>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</si>
  <si>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</si>
  <si>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</si>
  <si>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</si>
  <si>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</si>
  <si>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</si>
  <si>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</si>
  <si>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</si>
  <si>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</si>
  <si>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</si>
  <si>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</si>
  <si>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</si>
  <si>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</si>
  <si>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</si>
  <si>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</si>
  <si>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</si>
  <si>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</si>
  <si>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</si>
  <si>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</si>
  <si>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</si>
  <si>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</si>
  <si>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</si>
  <si>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</si>
  <si>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</si>
  <si>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</si>
  <si>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</si>
  <si>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</si>
  <si>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</si>
  <si>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</si>
  <si>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</si>
  <si>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</si>
  <si>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</si>
  <si>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</si>
  <si>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</si>
  <si>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</si>
  <si>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</si>
  <si>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</si>
  <si>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</si>
  <si>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</si>
  <si>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</si>
  <si>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</si>
  <si>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</si>
  <si>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</si>
  <si>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</si>
  <si>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</si>
  <si>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</si>
  <si>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</si>
  <si>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</si>
  <si>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</si>
  <si>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</si>
  <si>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</si>
  <si>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</si>
  <si>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</si>
  <si>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</si>
  <si>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</si>
  <si>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</si>
  <si>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</si>
  <si>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</si>
  <si>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</si>
  <si>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</si>
  <si>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</si>
  <si>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</si>
  <si>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</si>
  <si>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</si>
  <si>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</si>
  <si>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</si>
  <si>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</si>
  <si>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</si>
  <si>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</si>
  <si>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</si>
  <si>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</si>
  <si>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</si>
  <si>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</si>
  <si>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</si>
  <si>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</si>
  <si>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</si>
  <si>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</si>
  <si>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</si>
  <si>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</si>
  <si>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</si>
  <si>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</si>
  <si>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</si>
  <si>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</si>
  <si>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</si>
  <si>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</si>
  <si>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</si>
  <si>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</si>
  <si>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</si>
  <si>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</si>
  <si>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</si>
  <si>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</si>
  <si>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</si>
  <si>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</si>
  <si>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</si>
  <si>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</si>
  <si>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</si>
  <si>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</si>
  <si>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</si>
  <si>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</si>
  <si>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</si>
  <si>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</si>
  <si>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</si>
  <si>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</si>
  <si>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</si>
  <si>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</si>
  <si>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</si>
  <si>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</si>
  <si>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</si>
  <si>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</si>
  <si>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</si>
  <si>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</si>
  <si>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</si>
  <si>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</si>
  <si>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</si>
  <si>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</si>
  <si>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</si>
  <si>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</si>
  <si>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</si>
  <si>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</si>
  <si>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</si>
  <si>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</si>
  <si>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</si>
  <si>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</si>
  <si>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</si>
  <si>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</si>
  <si>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</si>
  <si>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</si>
  <si>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</si>
  <si>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</si>
  <si>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</si>
  <si>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</si>
  <si>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</si>
  <si>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</si>
  <si>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</si>
  <si>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</si>
  <si>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</si>
  <si>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</si>
  <si>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</si>
  <si>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</si>
  <si>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</si>
  <si>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</si>
  <si>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</si>
  <si>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</si>
  <si>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</si>
  <si>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</si>
  <si>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</si>
  <si>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</si>
  <si>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</si>
  <si>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</si>
  <si>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</si>
  <si>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</si>
  <si>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</si>
  <si>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</si>
  <si>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</si>
  <si>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</si>
  <si>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</si>
  <si>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</si>
  <si>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</si>
  <si>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</si>
  <si>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</si>
  <si>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</si>
  <si>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</si>
  <si>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</si>
  <si>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</si>
  <si>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</si>
  <si>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</si>
  <si>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</si>
  <si>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</si>
  <si>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</si>
  <si>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</si>
  <si>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</si>
  <si>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</si>
  <si>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</si>
  <si>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</si>
  <si>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</si>
  <si>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</si>
  <si>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</si>
  <si>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</si>
  <si>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</si>
  <si>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</si>
  <si>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</si>
  <si>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</si>
  <si>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</si>
  <si>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</si>
  <si>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</si>
  <si>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</si>
  <si>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</si>
  <si>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</si>
  <si>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</si>
  <si>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</si>
  <si>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</si>
  <si>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</si>
  <si>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</si>
  <si>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</si>
  <si>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</si>
  <si>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</si>
  <si>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</si>
  <si>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</si>
  <si>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</si>
  <si>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</si>
  <si>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</si>
  <si>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</si>
  <si>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</si>
  <si>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</si>
  <si>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</si>
  <si>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</si>
  <si>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</si>
  <si>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</si>
  <si>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</si>
  <si>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</si>
  <si>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</si>
  <si>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</si>
  <si>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</si>
  <si>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</si>
  <si>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</si>
  <si>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</si>
  <si>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</si>
  <si>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</si>
  <si>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</si>
  <si>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</si>
  <si>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</si>
  <si>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</si>
  <si>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</si>
  <si>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</si>
  <si>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</si>
  <si>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</si>
  <si>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</si>
  <si>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</si>
  <si>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</si>
  <si>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</si>
  <si>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</si>
  <si>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</si>
  <si>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</si>
  <si>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</si>
  <si>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</si>
  <si>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</si>
  <si>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</si>
  <si>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</si>
  <si>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</si>
  <si>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</si>
  <si>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</si>
  <si>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</si>
  <si>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</si>
  <si>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</si>
  <si>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</si>
  <si>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</si>
  <si>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</si>
  <si>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</si>
  <si>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</si>
  <si>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</si>
  <si>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</si>
  <si>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</si>
  <si>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</si>
  <si>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</si>
  <si>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</si>
  <si>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</si>
  <si>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</si>
  <si>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</si>
  <si>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</si>
  <si>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</si>
  <si>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</si>
  <si>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</si>
  <si>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</si>
  <si>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</si>
  <si>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</si>
  <si>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</si>
  <si>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</si>
  <si>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</si>
  <si>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</si>
  <si>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</si>
  <si>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</si>
  <si>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</si>
  <si>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</si>
  <si>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</si>
  <si>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</si>
  <si>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</si>
  <si>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</si>
  <si>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</si>
  <si>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</si>
  <si>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</si>
  <si>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</si>
  <si>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</si>
  <si>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</si>
  <si>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</si>
  <si>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</si>
  <si>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</si>
  <si>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</si>
  <si>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</si>
  <si>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</si>
  <si>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</si>
  <si>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</si>
  <si>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</si>
  <si>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</si>
  <si>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</si>
  <si>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</si>
  <si>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</si>
  <si>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</si>
  <si>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</si>
  <si>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</si>
  <si>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</si>
  <si>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</si>
  <si>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</si>
  <si>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</si>
  <si>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</si>
  <si>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</si>
  <si>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</si>
  <si>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</si>
  <si>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</si>
  <si>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</si>
  <si>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</si>
  <si>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</si>
  <si>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</si>
  <si>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</si>
  <si>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</si>
  <si>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</si>
  <si>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</si>
  <si>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</si>
  <si>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</si>
  <si>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</si>
  <si>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</si>
  <si>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</si>
  <si>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</si>
  <si>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</si>
  <si>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</si>
  <si>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</si>
  <si>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</si>
  <si>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</si>
  <si>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</si>
  <si>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</si>
  <si>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</si>
  <si>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</si>
  <si>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</si>
  <si>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</si>
  <si>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</si>
  <si>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</si>
  <si>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</si>
  <si>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</si>
  <si>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</si>
  <si>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</si>
  <si>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</si>
  <si>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</si>
  <si>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</si>
  <si>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</si>
  <si>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</si>
  <si>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</si>
  <si>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</si>
  <si>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</si>
  <si>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</si>
  <si>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</si>
  <si>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</si>
  <si>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</si>
  <si>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</si>
  <si>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</si>
  <si>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</si>
  <si>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</si>
  <si>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</si>
  <si>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</si>
  <si>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</si>
  <si>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</si>
  <si>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</si>
  <si>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</si>
  <si>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</si>
  <si>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</si>
  <si>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</si>
  <si>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</si>
  <si>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</si>
  <si>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</si>
  <si>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</si>
  <si>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</si>
  <si>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</si>
  <si>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</si>
  <si>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</si>
  <si>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</si>
  <si>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</si>
  <si>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</si>
  <si>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</si>
  <si>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</si>
  <si>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</si>
  <si>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</si>
  <si>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</si>
  <si>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</si>
  <si>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</si>
  <si>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</si>
  <si>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</si>
  <si>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</si>
  <si>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</si>
  <si>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</si>
  <si>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</si>
  <si>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</si>
  <si>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</si>
  <si>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</si>
  <si>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</si>
  <si>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</si>
  <si>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</si>
  <si>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</si>
  <si>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</si>
  <si>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</si>
  <si>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</si>
  <si>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</si>
  <si>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</si>
  <si>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</si>
  <si>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</si>
  <si>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</si>
  <si>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</si>
  <si>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</si>
  <si>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</si>
  <si>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</si>
  <si>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</si>
  <si>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</si>
  <si>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</si>
  <si>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</si>
  <si>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</si>
  <si>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</si>
  <si>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</si>
  <si>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</si>
  <si>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</si>
  <si>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</si>
  <si>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</si>
  <si>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</si>
  <si>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</si>
  <si>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</si>
  <si>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</si>
  <si>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</si>
  <si>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</si>
  <si>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</si>
  <si>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</si>
  <si>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</si>
  <si>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</si>
  <si>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</si>
  <si>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</si>
  <si>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</si>
  <si>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</si>
  <si>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</si>
  <si>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</si>
  <si>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</si>
  <si>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</si>
  <si>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</si>
  <si>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</si>
  <si>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</si>
  <si>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</si>
  <si>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</si>
  <si>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</si>
  <si>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</si>
  <si>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</si>
  <si>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</si>
  <si>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</si>
  <si>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</si>
  <si>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</si>
  <si>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</si>
  <si>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</si>
  <si>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</si>
  <si>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</si>
  <si>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</si>
  <si>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</si>
  <si>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</si>
  <si>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</si>
  <si>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</si>
  <si>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</si>
  <si>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</si>
  <si>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</si>
  <si>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</si>
  <si>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</si>
  <si>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</si>
  <si>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</si>
  <si>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</si>
  <si>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</si>
  <si>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</si>
  <si>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</si>
  <si>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</si>
  <si>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</si>
  <si>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</si>
  <si>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</si>
  <si>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</si>
  <si>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</si>
  <si>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</si>
  <si>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</si>
  <si>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</si>
  <si>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</si>
  <si>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</si>
  <si>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</si>
  <si>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</si>
  <si>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</si>
  <si>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</si>
  <si>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</si>
  <si>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</si>
  <si>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</si>
  <si>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</si>
  <si>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</si>
  <si>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</si>
  <si>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</si>
  <si>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</si>
  <si>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</si>
  <si>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</si>
  <si>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</si>
  <si>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</si>
  <si>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</si>
  <si>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</si>
  <si>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</si>
  <si>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</si>
  <si>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</si>
  <si>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</si>
  <si>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</si>
  <si>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</si>
  <si>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</si>
  <si>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</si>
  <si>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</si>
  <si>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</si>
  <si>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</si>
  <si>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</si>
  <si>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</si>
  <si>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</si>
  <si>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</si>
  <si>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</si>
  <si>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</si>
  <si>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</si>
  <si>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</si>
  <si>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</si>
  <si>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</si>
  <si>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</si>
  <si>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</si>
  <si>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</si>
  <si>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</si>
  <si>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</si>
  <si>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</si>
  <si>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</si>
  <si>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</si>
  <si>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</si>
  <si>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</si>
  <si>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</si>
  <si>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</si>
  <si>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</si>
  <si>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</si>
  <si>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</si>
  <si>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</si>
  <si>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</si>
  <si>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</si>
  <si>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</si>
  <si>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</si>
  <si>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</si>
  <si>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</si>
  <si>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</si>
  <si>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</si>
  <si>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</si>
  <si>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</si>
  <si>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</si>
  <si>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</si>
  <si>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</si>
  <si>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</si>
  <si>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</si>
  <si>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</si>
  <si>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</si>
  <si>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</si>
  <si>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</si>
  <si>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</si>
  <si>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</si>
  <si>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</si>
  <si>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</si>
  <si>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</si>
  <si>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</si>
  <si>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</si>
  <si>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</si>
  <si>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</si>
  <si>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</si>
  <si>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</si>
  <si>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</si>
  <si>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</si>
  <si>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</si>
  <si>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</si>
  <si>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</si>
  <si>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</si>
  <si>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</si>
  <si>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</si>
  <si>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</si>
  <si>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</si>
  <si>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</si>
  <si>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</si>
  <si>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</si>
  <si>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</si>
  <si>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</si>
  <si>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</si>
  <si>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</si>
  <si>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</si>
  <si>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</si>
  <si>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</si>
  <si>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</si>
  <si>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</si>
  <si>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</si>
  <si>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</si>
  <si>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</si>
  <si>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</si>
  <si>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</si>
  <si>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</si>
  <si>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</si>
  <si>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</si>
  <si>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</si>
  <si>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</si>
  <si>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</si>
  <si>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</si>
  <si>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</si>
  <si>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</si>
  <si>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</si>
  <si>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</si>
  <si>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</si>
  <si>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</si>
  <si>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</si>
  <si>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</si>
  <si>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</si>
  <si>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</si>
  <si>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</si>
  <si>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</si>
  <si>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</si>
  <si>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</si>
  <si>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</si>
  <si>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</si>
  <si>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</si>
  <si>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</si>
  <si>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</si>
  <si>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</si>
  <si>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</si>
  <si>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</si>
  <si>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</si>
  <si>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</si>
  <si>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</si>
  <si>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</si>
  <si>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</si>
  <si>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</si>
  <si>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</si>
  <si>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</si>
  <si>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</si>
  <si>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</si>
  <si>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</si>
  <si>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</si>
  <si>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</si>
  <si>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</si>
  <si>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</si>
  <si>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</si>
  <si>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</si>
  <si>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</si>
  <si>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</si>
  <si>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</si>
  <si>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</si>
  <si>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</si>
  <si>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</si>
  <si>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</si>
  <si>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</si>
  <si>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</si>
  <si>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</si>
  <si>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</si>
  <si>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</si>
  <si>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</si>
  <si>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</si>
  <si>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</si>
  <si>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</si>
  <si>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</si>
  <si>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</si>
  <si>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</si>
  <si>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</si>
  <si>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</si>
  <si>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</si>
  <si>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</si>
  <si>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</si>
  <si>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</si>
  <si>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</si>
  <si>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</si>
  <si>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</si>
  <si>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</si>
  <si>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</si>
  <si>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</si>
  <si>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</si>
  <si>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</si>
  <si>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</si>
  <si>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</si>
  <si>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</si>
  <si>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</si>
  <si>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</si>
  <si>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</si>
  <si>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</si>
  <si>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</si>
  <si>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</si>
  <si>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</si>
  <si>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</si>
  <si>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</si>
  <si>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</si>
  <si>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</si>
  <si>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</si>
  <si>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</si>
  <si>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</si>
  <si>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</si>
  <si>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</si>
  <si>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</si>
  <si>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</si>
  <si>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</si>
  <si>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</si>
  <si>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</si>
  <si>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</si>
  <si>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</si>
  <si>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</si>
  <si>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</si>
  <si>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</si>
  <si>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</si>
  <si>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</si>
  <si>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</si>
  <si>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</si>
  <si>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</si>
  <si>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</si>
  <si>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</si>
  <si>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</si>
  <si>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</si>
  <si>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</si>
  <si>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</si>
  <si>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</si>
  <si>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</si>
  <si>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</si>
  <si>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</si>
  <si>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</si>
  <si>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</si>
  <si>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</si>
  <si>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</si>
  <si>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</si>
  <si>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</si>
  <si>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</si>
  <si>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</si>
  <si>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</si>
  <si>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</si>
  <si>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</si>
  <si>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</si>
  <si>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</si>
  <si>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</si>
  <si>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</si>
  <si>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</si>
  <si>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</si>
  <si>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</si>
  <si>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</si>
  <si>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</si>
  <si>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</si>
  <si>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</si>
  <si>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</si>
  <si>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</si>
  <si>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</si>
  <si>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</si>
  <si>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</si>
  <si>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</si>
  <si>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</si>
  <si>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</si>
  <si>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</si>
  <si>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</si>
  <si>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</si>
  <si>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</si>
  <si>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</si>
  <si>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</si>
  <si>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</si>
  <si>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</si>
  <si>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</si>
  <si>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</si>
  <si>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</si>
  <si>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</si>
  <si>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</si>
  <si>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</si>
  <si>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</si>
  <si>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</si>
  <si>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</si>
  <si>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</si>
  <si>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</si>
  <si>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</si>
  <si>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</si>
  <si>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</si>
  <si>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</si>
  <si>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</si>
  <si>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</si>
  <si>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</si>
  <si>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</si>
  <si>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</si>
  <si>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</si>
  <si>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</si>
  <si>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</si>
  <si>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</si>
  <si>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</si>
  <si>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</si>
  <si>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</si>
  <si>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</si>
  <si>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</si>
  <si>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</si>
  <si>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</si>
  <si>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</si>
  <si>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</si>
  <si>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</si>
  <si>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</si>
  <si>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</si>
  <si>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</si>
  <si>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</si>
  <si>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</si>
  <si>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</si>
  <si>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</si>
  <si>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</si>
  <si>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</si>
  <si>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</si>
  <si>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</si>
  <si>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</si>
  <si>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</si>
  <si>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</si>
  <si>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</si>
  <si>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</si>
  <si>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</si>
  <si>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</si>
  <si>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</si>
  <si>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</si>
  <si>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</si>
  <si>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</si>
  <si>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</si>
  <si>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</si>
  <si>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</si>
  <si>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</si>
  <si>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</si>
  <si>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</si>
  <si>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</si>
  <si>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</si>
  <si>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</si>
  <si>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</si>
  <si>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</si>
  <si>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</si>
  <si>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</si>
  <si>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</si>
  <si>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</si>
  <si>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</si>
  <si>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</si>
  <si>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</si>
  <si>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</si>
  <si>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</si>
  <si>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</si>
  <si>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</si>
  <si>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</si>
  <si>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</si>
  <si>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</si>
  <si>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</si>
  <si>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</si>
  <si>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</si>
  <si>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</si>
  <si>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</si>
  <si>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</si>
  <si>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</si>
  <si>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</si>
  <si>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</si>
  <si>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</si>
  <si>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</si>
  <si>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</si>
  <si>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</si>
  <si>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</si>
  <si>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</si>
  <si>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</si>
  <si>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</si>
  <si>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</si>
  <si>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</si>
  <si>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</si>
  <si>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</si>
  <si>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</si>
  <si>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</si>
  <si>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</si>
  <si>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</si>
  <si>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</si>
  <si>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</si>
  <si>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</si>
  <si>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</si>
  <si>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</si>
  <si>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</si>
  <si>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</si>
  <si>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</si>
  <si>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</si>
  <si>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</si>
  <si>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</si>
  <si>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</si>
  <si>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</si>
  <si>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</si>
  <si>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</si>
  <si>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</si>
  <si>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</si>
  <si>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</si>
  <si>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</si>
  <si>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</si>
  <si>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</si>
  <si>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</si>
  <si>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</si>
  <si>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</si>
  <si>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</si>
  <si>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</si>
  <si>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</si>
  <si>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</si>
  <si>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</si>
  <si>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</si>
  <si>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</si>
  <si>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</si>
  <si>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</si>
  <si>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</si>
  <si>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</si>
  <si>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</si>
  <si>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</si>
  <si>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</si>
  <si>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</si>
  <si>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</si>
  <si>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</si>
  <si>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</si>
  <si>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</si>
  <si>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</si>
  <si>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</si>
  <si>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</si>
  <si>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</si>
  <si>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</si>
  <si>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</si>
  <si>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</si>
  <si>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</si>
  <si>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</si>
  <si>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</si>
  <si>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</si>
  <si>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</si>
  <si>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</si>
  <si>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</si>
  <si>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</si>
  <si>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</si>
  <si>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</si>
  <si>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</si>
  <si>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</si>
  <si>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</si>
  <si>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</si>
  <si>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</si>
  <si>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</si>
  <si>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</si>
  <si>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</si>
  <si>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</si>
  <si>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</si>
  <si>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</si>
  <si>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</si>
  <si>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</si>
  <si>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</si>
  <si>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</si>
  <si>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</si>
  <si>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</si>
  <si>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</si>
  <si>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</si>
  <si>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</si>
  <si>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</si>
  <si>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</si>
  <si>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</si>
  <si>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</si>
  <si>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</si>
  <si>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</si>
  <si>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</si>
  <si>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</si>
  <si>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</si>
  <si>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</si>
  <si>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</si>
  <si>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</si>
  <si>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</si>
  <si>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</si>
  <si>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</si>
  <si>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</si>
  <si>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</si>
  <si>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</si>
  <si>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</si>
  <si>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</si>
  <si>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</si>
  <si>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</si>
  <si>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</si>
  <si>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</si>
  <si>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</si>
  <si>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</si>
  <si>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</si>
  <si>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</si>
  <si>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</si>
  <si>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</si>
  <si>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</si>
  <si>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</si>
  <si>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</si>
  <si>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</si>
  <si>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</si>
  <si>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</si>
  <si>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</si>
  <si>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</si>
  <si>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</si>
  <si>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</si>
  <si>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</si>
  <si>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</si>
  <si>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</si>
  <si>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</si>
  <si>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</si>
  <si>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</si>
  <si>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</si>
  <si>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</si>
  <si>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</si>
  <si>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</si>
  <si>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</si>
  <si>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</si>
  <si>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</si>
  <si>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</si>
  <si>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</si>
  <si>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</si>
  <si>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</si>
  <si>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</si>
  <si>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</si>
  <si>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</si>
  <si>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</si>
  <si>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</si>
  <si>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</si>
  <si>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</si>
  <si>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</si>
  <si>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</si>
  <si>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</si>
  <si>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</si>
  <si>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</si>
  <si>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</si>
  <si>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</si>
  <si>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</si>
  <si>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</si>
  <si>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</si>
  <si>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</si>
  <si>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</si>
  <si>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</si>
  <si>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</si>
  <si>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</si>
  <si>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</si>
  <si>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</si>
  <si>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</si>
  <si>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</si>
  <si>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</si>
  <si>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</si>
  <si>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</si>
  <si>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</si>
  <si>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</si>
  <si>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</si>
  <si>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</si>
  <si>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</si>
  <si>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</si>
  <si>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</si>
  <si>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</si>
  <si>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</si>
  <si>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</si>
  <si>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</si>
  <si>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</si>
  <si>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</si>
  <si>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</si>
  <si>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</si>
  <si>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</si>
  <si>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</si>
  <si>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</si>
  <si>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</si>
  <si>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</si>
  <si>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</si>
  <si>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</si>
  <si>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</si>
  <si>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</si>
  <si>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</si>
  <si>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</si>
  <si>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</si>
  <si>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</si>
  <si>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</si>
  <si>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</si>
  <si>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</si>
  <si>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</si>
  <si>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</si>
  <si>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</si>
  <si>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</si>
  <si>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</si>
  <si>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</si>
  <si>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</si>
  <si>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</si>
  <si>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</si>
  <si>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</si>
  <si>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</si>
  <si>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</si>
  <si>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</si>
  <si>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</si>
  <si>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</si>
  <si>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</si>
  <si>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</si>
  <si>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</si>
  <si>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</si>
  <si>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</si>
  <si>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</si>
  <si>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</si>
  <si>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</si>
  <si>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</si>
  <si>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</si>
  <si>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</si>
  <si>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</si>
  <si>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</si>
  <si>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</si>
  <si>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</si>
  <si>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</si>
  <si>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</si>
  <si>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</si>
  <si>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</si>
  <si>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</si>
  <si>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</si>
  <si>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</si>
  <si>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</si>
  <si>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</si>
  <si>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</si>
  <si>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</si>
  <si>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</si>
  <si>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</si>
  <si>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</si>
  <si>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</si>
  <si>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</si>
  <si>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</si>
  <si>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</si>
  <si>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</si>
  <si>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</si>
  <si>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</si>
  <si>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</si>
  <si>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</si>
  <si>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</si>
  <si>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</si>
  <si>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</si>
  <si>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</si>
  <si>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</si>
  <si>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</si>
  <si>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</si>
  <si>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</si>
  <si>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</si>
  <si>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</si>
  <si>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</si>
  <si>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</si>
  <si>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</si>
  <si>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</si>
  <si>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</si>
  <si>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</si>
  <si>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</si>
  <si>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</si>
  <si>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</si>
  <si>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</si>
  <si>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</si>
  <si>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</si>
  <si>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</si>
  <si>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</si>
  <si>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</si>
  <si>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</si>
  <si>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</si>
  <si>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</si>
  <si>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</si>
  <si>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</si>
  <si>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</si>
  <si>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</si>
  <si>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</si>
  <si>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</si>
  <si>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</si>
  <si>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</si>
  <si>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</si>
  <si>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</si>
  <si>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</si>
  <si>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</si>
  <si>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</si>
  <si>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</si>
  <si>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</si>
  <si>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</si>
  <si>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</si>
  <si>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</si>
  <si>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</si>
  <si>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</si>
  <si>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</si>
  <si>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</si>
  <si>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</si>
  <si>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</si>
  <si>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</si>
  <si>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</si>
  <si>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</si>
  <si>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</si>
  <si>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</si>
  <si>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</si>
  <si>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</si>
  <si>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</si>
  <si>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</si>
  <si>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</si>
  <si>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</si>
  <si>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</si>
  <si>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</si>
  <si>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</si>
  <si>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</si>
  <si>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</si>
  <si>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</si>
  <si>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</si>
  <si>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</si>
  <si>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</si>
  <si>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</si>
  <si>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</si>
  <si>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</si>
  <si>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</si>
  <si>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</si>
  <si>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</si>
  <si>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</si>
  <si>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</si>
  <si>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</si>
  <si>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</si>
  <si>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</si>
  <si>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</si>
  <si>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</si>
  <si>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</si>
  <si>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</si>
  <si>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</si>
  <si>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</si>
  <si>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</si>
  <si>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</si>
  <si>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</si>
  <si>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</si>
  <si>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</si>
  <si>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</si>
  <si>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</si>
  <si>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</si>
  <si>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</si>
  <si>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</si>
  <si>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</si>
  <si>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</si>
  <si>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</si>
  <si>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</si>
  <si>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</si>
  <si>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</si>
  <si>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</si>
  <si>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</si>
  <si>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</si>
  <si>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</si>
  <si>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6217</t>
  </si>
  <si>
    <t>59</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</si>
  <si>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</si>
  <si>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</si>
  <si>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</si>
  <si>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</si>
  <si>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</si>
  <si>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</si>
  <si>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</si>
  <si>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</si>
  <si>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</si>
  <si>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</si>
  <si>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</si>
  <si>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</si>
  <si>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</si>
  <si>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</si>
  <si>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</si>
  <si>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</si>
  <si>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</si>
  <si>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</si>
  <si>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</si>
  <si>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</si>
  <si>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</si>
  <si>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</si>
  <si>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</si>
  <si>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</si>
  <si>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</si>
  <si>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</si>
  <si>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</si>
  <si>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</si>
  <si>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</si>
  <si>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</si>
  <si>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</si>
  <si>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</si>
  <si>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</si>
  <si>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</si>
  <si>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</si>
  <si>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</si>
  <si>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</si>
  <si>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</si>
  <si>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</si>
  <si>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</si>
  <si>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</si>
  <si>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</si>
  <si>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</si>
  <si>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</si>
  <si>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</si>
  <si>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</si>
  <si>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</si>
  <si>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</si>
  <si>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</si>
  <si>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</si>
  <si>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</si>
  <si>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</si>
  <si>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</si>
  <si>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</si>
  <si>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</si>
  <si>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</si>
  <si>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</si>
  <si>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</si>
  <si>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</si>
  <si>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</si>
  <si>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</si>
  <si>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</si>
  <si>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</si>
  <si>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</si>
  <si>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</si>
  <si>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</si>
  <si>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</si>
  <si>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</si>
  <si>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</si>
  <si>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</si>
  <si>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</si>
  <si>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</si>
  <si>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</si>
  <si>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</si>
  <si>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</si>
  <si>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</si>
  <si>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</si>
  <si>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</si>
  <si>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</si>
  <si>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</si>
  <si>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</si>
  <si>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</si>
  <si>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</si>
  <si>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</si>
  <si>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</si>
  <si>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</si>
  <si>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</si>
  <si>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</si>
  <si>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</si>
  <si>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</si>
  <si>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</si>
  <si>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</si>
  <si>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</si>
  <si>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</si>
  <si>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</si>
  <si>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</si>
  <si>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</si>
  <si>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</si>
  <si>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</si>
  <si>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</si>
  <si>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</si>
  <si>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</si>
  <si>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</si>
  <si>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</si>
  <si>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</si>
  <si>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</si>
  <si>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</si>
  <si>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</si>
  <si>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</si>
  <si>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</si>
  <si>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</si>
  <si>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</si>
  <si>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</si>
  <si>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</si>
  <si>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</si>
  <si>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</si>
  <si>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</si>
  <si>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</si>
  <si>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</si>
  <si>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</si>
  <si>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</si>
  <si>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</si>
  <si>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</si>
  <si>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</si>
  <si>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</si>
  <si>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</si>
  <si>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</si>
  <si>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</si>
  <si>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</si>
  <si>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</si>
  <si>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</si>
  <si>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</si>
  <si>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</si>
  <si>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</si>
  <si>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</si>
  <si>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</si>
  <si>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</si>
  <si>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</si>
  <si>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</si>
  <si>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</si>
  <si>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</si>
  <si>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</si>
  <si>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</si>
  <si>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</si>
  <si>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</si>
  <si>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</si>
  <si>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</si>
  <si>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</si>
  <si>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</si>
  <si>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</si>
  <si>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</si>
  <si>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</si>
  <si>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</si>
  <si>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</si>
  <si>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</si>
  <si>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</si>
  <si>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</si>
  <si>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</si>
  <si>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</si>
  <si>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</si>
  <si>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</si>
  <si>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</si>
  <si>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</si>
  <si>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</si>
  <si>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</si>
  <si>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</si>
  <si>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</si>
  <si>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</si>
  <si>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</si>
  <si>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</si>
  <si>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</si>
  <si>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</si>
  <si>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</si>
  <si>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</si>
  <si>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</si>
  <si>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</si>
  <si>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</si>
  <si>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</si>
  <si>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</si>
  <si>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</si>
  <si>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</si>
  <si>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</si>
  <si>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</si>
  <si>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</si>
  <si>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</si>
  <si>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</si>
  <si>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</si>
  <si>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</si>
  <si>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</si>
  <si>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</si>
  <si>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</si>
  <si>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</si>
  <si>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</si>
  <si>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</si>
  <si>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</si>
  <si>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</si>
  <si>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</si>
  <si>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</si>
  <si>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</si>
  <si>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</si>
  <si>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</si>
  <si>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</si>
  <si>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</si>
  <si>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</si>
  <si>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</si>
  <si>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</si>
  <si>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</si>
  <si>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</si>
  <si>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</si>
  <si>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</si>
  <si>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</si>
  <si>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</si>
  <si>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</si>
  <si>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</si>
  <si>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</si>
  <si>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</si>
  <si>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</si>
  <si>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</si>
  <si>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</si>
  <si>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</si>
  <si>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</si>
  <si>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</si>
  <si>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</si>
  <si>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</si>
  <si>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</si>
  <si>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</si>
  <si>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</si>
  <si>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</si>
  <si>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</si>
  <si>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</si>
  <si>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</si>
  <si>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</si>
  <si>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</si>
  <si>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</si>
  <si>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</si>
  <si>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</si>
  <si>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</si>
  <si>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</si>
  <si>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</si>
  <si>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</si>
  <si>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</si>
  <si>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</si>
  <si>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</si>
  <si>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</si>
  <si>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</si>
  <si>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</si>
  <si>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</si>
  <si>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</si>
  <si>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</si>
  <si>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</si>
  <si>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</si>
  <si>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</si>
  <si>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</si>
  <si>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</si>
  <si>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</si>
  <si>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</si>
  <si>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</si>
  <si>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</si>
  <si>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</si>
  <si>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</si>
  <si>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</si>
  <si>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</si>
  <si>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</si>
  <si>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</si>
  <si>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</si>
  <si>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</si>
  <si>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</si>
  <si>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</si>
  <si>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</si>
  <si>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</si>
  <si>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</si>
  <si>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</si>
  <si>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</si>
  <si>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</si>
  <si>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</si>
  <si>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</si>
  <si>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</si>
  <si>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</si>
  <si>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</si>
  <si>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</si>
  <si>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</si>
  <si>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</si>
  <si>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</si>
  <si>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</si>
  <si>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</si>
  <si>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</si>
  <si>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</si>
  <si>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</si>
  <si>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</si>
  <si>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</si>
  <si>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</si>
  <si>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</si>
  <si>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</si>
  <si>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</si>
  <si>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</si>
  <si>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</si>
  <si>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</si>
  <si>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</si>
  <si>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</si>
  <si>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</si>
  <si>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</si>
  <si>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</si>
  <si>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</si>
  <si>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</si>
  <si>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</si>
  <si>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</si>
  <si>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</si>
  <si>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</si>
  <si>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</si>
  <si>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</si>
  <si>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</si>
  <si>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</si>
  <si>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</si>
  <si>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</si>
  <si>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</si>
  <si>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</si>
  <si>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</si>
  <si>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</si>
  <si>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</si>
  <si>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</si>
  <si>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</si>
  <si>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</si>
  <si>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</si>
  <si>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</si>
  <si>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</si>
  <si>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</si>
  <si>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</si>
  <si>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</si>
  <si>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</si>
  <si>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</si>
  <si>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</si>
  <si>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</si>
  <si>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</si>
  <si>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</si>
  <si>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</si>
  <si>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</si>
  <si>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</si>
  <si>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</si>
  <si>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</si>
  <si>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</si>
  <si>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</si>
  <si>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</si>
  <si>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</si>
  <si>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</si>
  <si>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</si>
  <si>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</si>
  <si>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</si>
  <si>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</si>
  <si>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</si>
  <si>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</si>
  <si>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</si>
  <si>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</si>
  <si>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</si>
  <si>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</si>
  <si>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</si>
  <si>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</si>
  <si>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</si>
  <si>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</si>
  <si>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</si>
  <si>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</si>
  <si>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</si>
  <si>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</si>
  <si>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</si>
  <si>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</si>
  <si>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</si>
  <si>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</si>
  <si>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</si>
  <si>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</si>
  <si>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</si>
  <si>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</si>
  <si>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</si>
  <si>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</si>
  <si>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</si>
  <si>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</si>
  <si>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</si>
  <si>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</si>
  <si>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</si>
  <si>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</si>
  <si>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</si>
  <si>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</si>
  <si>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</si>
  <si>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</si>
  <si>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</si>
  <si>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</si>
  <si>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</si>
  <si>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</si>
  <si>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</si>
  <si>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</si>
  <si>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</si>
  <si>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</si>
  <si>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</si>
  <si>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</si>
  <si>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</si>
  <si>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</si>
  <si>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</si>
  <si>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</si>
  <si>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</si>
  <si>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</si>
  <si>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</si>
  <si>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</si>
  <si>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</si>
  <si>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</si>
  <si>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</si>
  <si>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</si>
  <si>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</si>
  <si>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</si>
  <si>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</si>
  <si>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</si>
  <si>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</si>
  <si>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</si>
  <si>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</si>
  <si>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</si>
  <si>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</si>
  <si>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</si>
  <si>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</si>
  <si>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</si>
  <si>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</si>
  <si>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</si>
  <si>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</si>
  <si>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</si>
  <si>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</si>
  <si>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</si>
  <si>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</si>
  <si>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</si>
  <si>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</si>
  <si>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</si>
  <si>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</si>
  <si>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</si>
  <si>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</si>
  <si>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</si>
  <si>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</si>
  <si>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</si>
  <si>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</si>
  <si>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</si>
  <si>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</si>
  <si>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</si>
  <si>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</si>
  <si>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</si>
  <si>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</si>
  <si>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</si>
  <si>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</si>
  <si>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</si>
  <si>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</si>
  <si>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</si>
  <si>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</si>
  <si>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</si>
  <si>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</si>
  <si>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</si>
  <si>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</si>
  <si>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</si>
  <si>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</si>
  <si>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</si>
  <si>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</si>
  <si>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</si>
  <si>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</si>
  <si>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</si>
  <si>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</si>
  <si>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</si>
  <si>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</si>
  <si>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</si>
  <si>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</si>
  <si>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</si>
  <si>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</si>
  <si>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</si>
  <si>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</si>
  <si>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</si>
  <si>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</si>
  <si>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</si>
  <si>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</si>
  <si>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</si>
  <si>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</si>
  <si>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</si>
  <si>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</si>
  <si>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</si>
  <si>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</si>
  <si>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</si>
  <si>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</si>
  <si>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</si>
  <si>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</si>
  <si>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</si>
  <si>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</si>
  <si>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</si>
  <si>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</si>
  <si>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</si>
  <si>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</si>
  <si>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</si>
  <si>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</si>
  <si>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</si>
  <si>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</si>
  <si>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</si>
  <si>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</si>
  <si>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</si>
  <si>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</si>
  <si>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</si>
  <si>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</si>
  <si>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</si>
  <si>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</si>
  <si>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</si>
  <si>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</si>
  <si>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</si>
  <si>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</si>
  <si>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</si>
  <si>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</si>
  <si>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</si>
  <si>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</si>
  <si>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</si>
  <si>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</si>
  <si>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</si>
  <si>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</si>
  <si>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</si>
  <si>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</si>
  <si>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</si>
  <si>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</si>
  <si>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</si>
  <si>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</si>
  <si>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</si>
  <si>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</si>
  <si>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</si>
  <si>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</si>
  <si>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</si>
  <si>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</si>
  <si>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</si>
  <si>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</si>
  <si>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</si>
  <si>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</si>
  <si>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</si>
  <si>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</si>
  <si>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</si>
  <si>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</si>
  <si>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</si>
  <si>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</si>
  <si>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</si>
  <si>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</si>
  <si>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</si>
  <si>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</si>
  <si>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</si>
  <si>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</si>
  <si>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</si>
  <si>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</si>
  <si>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</si>
  <si>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</si>
  <si>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</si>
  <si>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</si>
  <si>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</si>
  <si>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</si>
  <si>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</si>
  <si>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</si>
  <si>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</si>
  <si>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</si>
  <si>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</si>
  <si>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</si>
  <si>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</si>
  <si>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</si>
  <si>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</si>
  <si>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</si>
  <si>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</si>
  <si>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</si>
  <si>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</si>
  <si>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</si>
  <si>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</si>
  <si>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</si>
  <si>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</si>
  <si>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</si>
  <si>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</si>
  <si>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</si>
  <si>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</si>
  <si>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</si>
  <si>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</si>
  <si>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</si>
  <si>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</si>
  <si>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</si>
  <si>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</si>
  <si>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</si>
  <si>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</si>
  <si>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</si>
  <si>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</si>
  <si>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</si>
  <si>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</si>
  <si>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</si>
  <si>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</si>
  <si>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</si>
  <si>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</si>
  <si>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</si>
  <si>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</si>
  <si>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</si>
  <si>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</si>
  <si>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</si>
  <si>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</si>
  <si>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</si>
  <si>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</si>
  <si>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</si>
  <si>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</si>
  <si>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</si>
  <si>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</si>
  <si>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</si>
  <si>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</si>
  <si>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</si>
  <si>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</si>
  <si>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</si>
  <si>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</si>
  <si>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</si>
  <si>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</si>
  <si>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</si>
  <si>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</si>
  <si>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</si>
  <si>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</si>
  <si>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</si>
  <si>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</si>
  <si>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</si>
  <si>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</si>
  <si>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</si>
  <si>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</si>
  <si>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</si>
  <si>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</si>
  <si>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</si>
  <si>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</si>
  <si>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</si>
  <si>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</si>
  <si>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</si>
  <si>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</si>
  <si>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</si>
  <si>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</si>
  <si>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</si>
  <si>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</si>
  <si>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</si>
  <si>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</si>
  <si>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</si>
  <si>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</si>
  <si>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</si>
  <si>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</si>
  <si>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</si>
  <si>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</si>
  <si>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</si>
  <si>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</si>
  <si>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</si>
  <si>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</si>
  <si>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</si>
  <si>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</si>
  <si>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</si>
  <si>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</si>
  <si>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</si>
  <si>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</si>
  <si>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</si>
  <si>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</si>
  <si>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</si>
  <si>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</si>
  <si>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</si>
  <si>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</si>
  <si>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</si>
  <si>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</si>
  <si>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</si>
  <si>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</si>
  <si>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</si>
  <si>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</si>
  <si>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</si>
  <si>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</si>
  <si>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</si>
  <si>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</si>
  <si>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</si>
  <si>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</si>
  <si>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</si>
  <si>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</si>
  <si>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</si>
  <si>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</si>
  <si>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</si>
  <si>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</si>
  <si>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</si>
  <si>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</si>
  <si>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</si>
  <si>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</si>
  <si>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</si>
  <si>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</si>
  <si>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</si>
  <si>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</si>
  <si>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</si>
  <si>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</si>
  <si>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</si>
  <si>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</si>
  <si>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</si>
  <si>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</si>
  <si>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</si>
  <si>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</si>
  <si>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</si>
  <si>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</si>
  <si>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</si>
  <si>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</si>
  <si>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</si>
  <si>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</si>
  <si>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</si>
  <si>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</si>
  <si>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</si>
  <si>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</si>
  <si>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</si>
  <si>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</si>
  <si>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</si>
  <si>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</si>
  <si>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</si>
  <si>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</si>
  <si>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</si>
  <si>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</si>
  <si>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</si>
  <si>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</si>
  <si>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</si>
  <si>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</si>
  <si>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</si>
  <si>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</si>
  <si>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</si>
  <si>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</si>
  <si>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</si>
  <si>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</si>
  <si>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</si>
  <si>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</si>
  <si>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</si>
  <si>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</si>
  <si>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</si>
  <si>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</si>
  <si>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</si>
  <si>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</si>
  <si>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</si>
  <si>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</si>
  <si>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</si>
  <si>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</si>
  <si>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</si>
  <si>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</si>
  <si>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</si>
  <si>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</si>
  <si>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</si>
  <si>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</si>
  <si>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</si>
  <si>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</si>
  <si>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</si>
  <si>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</si>
  <si>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</si>
  <si>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</si>
  <si>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</si>
  <si>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</si>
  <si>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</si>
  <si>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</si>
  <si>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</si>
  <si>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</si>
  <si>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</si>
  <si>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</si>
  <si>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</si>
  <si>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</si>
  <si>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</si>
  <si>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</si>
  <si>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</si>
  <si>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</si>
  <si>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</si>
  <si>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</si>
  <si>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</si>
  <si>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</si>
  <si>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</si>
  <si>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</si>
  <si>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</si>
  <si>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</si>
  <si>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</si>
  <si>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</si>
  <si>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</si>
  <si>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</si>
  <si>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</si>
  <si>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</si>
  <si>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</si>
  <si>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</si>
  <si>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</si>
  <si>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</si>
  <si>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</si>
  <si>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</si>
  <si>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</si>
  <si>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</si>
  <si>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</si>
  <si>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</si>
  <si>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</si>
  <si>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</si>
  <si>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</si>
  <si>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</si>
  <si>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</si>
  <si>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</si>
  <si>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</si>
  <si>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</si>
  <si>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</si>
  <si>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</si>
  <si>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</si>
  <si>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</si>
  <si>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</si>
  <si>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</si>
  <si>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</si>
  <si>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</si>
  <si>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</si>
  <si>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</si>
  <si>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</si>
  <si>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</si>
  <si>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</si>
  <si>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</si>
  <si>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</si>
  <si>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</si>
  <si>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</si>
  <si>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</si>
  <si>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</si>
  <si>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</si>
  <si>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</si>
  <si>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</si>
  <si>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</si>
  <si>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</si>
  <si>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</si>
  <si>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</si>
  <si>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</si>
  <si>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</si>
  <si>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</si>
  <si>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</si>
  <si>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</si>
  <si>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</si>
  <si>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</si>
  <si>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</si>
  <si>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</si>
  <si>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</si>
  <si>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</si>
  <si>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</si>
  <si>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</si>
  <si>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</si>
  <si>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</si>
  <si>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</si>
  <si>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</si>
  <si>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</si>
  <si>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</si>
  <si>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</si>
  <si>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</si>
  <si>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</si>
  <si>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</si>
  <si>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</si>
  <si>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</si>
  <si>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</si>
  <si>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</si>
  <si>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</si>
  <si>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</si>
  <si>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</si>
  <si>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</si>
  <si>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</si>
  <si>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</si>
  <si>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</si>
  <si>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</si>
  <si>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</si>
  <si>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</si>
  <si>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</si>
  <si>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</si>
  <si>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</si>
  <si>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</si>
  <si>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</si>
  <si>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</si>
  <si>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</si>
  <si>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</si>
  <si>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</si>
  <si>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</si>
  <si>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</si>
  <si>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</si>
  <si>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</si>
  <si>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</si>
  <si>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</si>
  <si>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</si>
  <si>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</si>
  <si>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</si>
  <si>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</si>
  <si>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</si>
  <si>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</si>
  <si>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</si>
  <si>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</si>
  <si>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</si>
  <si>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</si>
  <si>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</si>
  <si>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</si>
  <si>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</si>
  <si>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</si>
  <si>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</si>
  <si>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</si>
  <si>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</si>
  <si>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</si>
  <si>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</si>
  <si>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</si>
  <si>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</si>
  <si>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</si>
  <si>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</si>
  <si>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</si>
  <si>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</si>
  <si>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</si>
  <si>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</si>
  <si>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</si>
  <si>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</si>
  <si>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</si>
  <si>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</si>
  <si>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</si>
  <si>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</si>
  <si>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</si>
  <si>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</si>
  <si>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</si>
  <si>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</si>
  <si>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</si>
  <si>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</si>
  <si>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</si>
  <si>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</si>
  <si>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</si>
  <si>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</si>
  <si>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</si>
  <si>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</si>
  <si>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</si>
  <si>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</si>
  <si>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</si>
  <si>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</si>
  <si>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</si>
  <si>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</si>
  <si>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</si>
  <si>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</si>
  <si>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</si>
  <si>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</si>
  <si>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</si>
  <si>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</si>
  <si>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</si>
  <si>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</si>
  <si>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</si>
  <si>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</si>
  <si>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</si>
  <si>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</si>
  <si>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</si>
  <si>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</si>
  <si>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</si>
  <si>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</si>
  <si>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</si>
  <si>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</si>
  <si>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</si>
  <si>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</si>
  <si>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</si>
  <si>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</si>
  <si>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</si>
  <si>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</si>
  <si>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</si>
  <si>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</si>
  <si>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</si>
  <si>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</si>
  <si>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</si>
  <si>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</si>
  <si>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</si>
  <si>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</si>
  <si>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</si>
  <si>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</si>
  <si>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</si>
  <si>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</si>
  <si>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</si>
  <si>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</si>
  <si>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</si>
  <si>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</si>
  <si>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</si>
  <si>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</si>
  <si>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</si>
  <si>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</si>
  <si>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</si>
  <si>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</si>
  <si>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</si>
  <si>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</si>
  <si>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</si>
  <si>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</si>
  <si>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</si>
  <si>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</si>
  <si>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</si>
  <si>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</si>
  <si>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</si>
  <si>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</si>
  <si>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</si>
  <si>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</si>
  <si>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</si>
  <si>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</si>
  <si>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</si>
  <si>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</si>
  <si>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</si>
  <si>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</si>
  <si>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</si>
  <si>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</si>
  <si>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</si>
  <si>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</si>
  <si>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</si>
  <si>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</si>
  <si>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</si>
  <si>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</si>
  <si>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</si>
  <si>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</si>
  <si>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</si>
  <si>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</si>
  <si>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</si>
  <si>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</si>
  <si>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</si>
  <si>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</si>
  <si>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</si>
  <si>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</si>
  <si>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</si>
  <si>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</si>
  <si>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</si>
  <si>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</si>
  <si>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</si>
  <si>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</si>
  <si>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</si>
  <si>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</si>
  <si>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</si>
  <si>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</si>
  <si>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</si>
  <si>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</si>
  <si>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</si>
  <si>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</si>
  <si>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</si>
  <si>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</si>
  <si>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</si>
  <si>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</si>
  <si>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</si>
  <si>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</si>
  <si>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</si>
  <si>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</si>
  <si>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</si>
  <si>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</si>
  <si>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</si>
  <si>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</si>
  <si>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</si>
  <si>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</si>
  <si>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</si>
  <si>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</si>
  <si>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</si>
  <si>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</si>
  <si>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</si>
  <si>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</si>
  <si>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</si>
  <si>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</si>
  <si>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</si>
  <si>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</si>
  <si>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</si>
  <si>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</si>
  <si>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</si>
  <si>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</si>
  <si>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</si>
  <si>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</si>
  <si>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</si>
  <si>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</si>
  <si>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</si>
  <si>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</si>
  <si>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</si>
  <si>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</si>
  <si>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</si>
  <si>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</si>
  <si>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</si>
  <si>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</si>
  <si>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</si>
  <si>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</si>
  <si>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</si>
  <si>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</si>
  <si>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</si>
  <si>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</si>
  <si>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</si>
  <si>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</si>
  <si>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</si>
  <si>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</si>
  <si>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</si>
  <si>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</si>
  <si>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</si>
  <si>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</si>
  <si>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</si>
  <si>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</si>
  <si>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</si>
  <si>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</si>
  <si>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</si>
  <si>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</si>
  <si>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</si>
  <si>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</si>
  <si>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</si>
  <si>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</si>
  <si>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</si>
  <si>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</si>
  <si>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</si>
  <si>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</si>
  <si>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</si>
  <si>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</si>
  <si>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</si>
  <si>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</si>
  <si>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</si>
  <si>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</si>
  <si>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</si>
  <si>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</si>
  <si>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</si>
  <si>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</si>
  <si>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</si>
  <si>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</si>
  <si>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</si>
  <si>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</si>
  <si>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</si>
  <si>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</si>
  <si>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</si>
  <si>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</si>
  <si>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</si>
  <si>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</si>
  <si>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</si>
  <si>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</si>
  <si>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</si>
  <si>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</si>
  <si>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</si>
  <si>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</si>
  <si>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</si>
  <si>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</si>
  <si>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</si>
  <si>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</si>
  <si>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</si>
  <si>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</si>
  <si>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</si>
  <si>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</si>
  <si>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</si>
  <si>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</si>
  <si>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</si>
  <si>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</si>
  <si>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</si>
  <si>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</si>
  <si>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</si>
  <si>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</si>
  <si>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</si>
  <si>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</si>
  <si>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</si>
  <si>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</si>
  <si>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</si>
  <si>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</si>
  <si>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</si>
  <si>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</si>
  <si>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</si>
  <si>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</si>
  <si>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</si>
  <si>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</si>
  <si>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</si>
  <si>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</si>
  <si>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</si>
  <si>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</si>
  <si>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</si>
  <si>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</si>
  <si>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</si>
  <si>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</si>
  <si>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</si>
  <si>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</si>
  <si>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</si>
  <si>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</si>
  <si>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</si>
  <si>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</si>
  <si>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</si>
  <si>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</si>
  <si>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</si>
  <si>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</si>
  <si>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</si>
  <si>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</si>
  <si>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</si>
  <si>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</si>
  <si>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</si>
  <si>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</si>
  <si>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</si>
  <si>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</si>
  <si>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</si>
  <si>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</si>
  <si>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</si>
  <si>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</si>
  <si>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</si>
  <si>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</si>
  <si>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</si>
  <si>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</si>
  <si>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</si>
  <si>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</si>
  <si>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</si>
  <si>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</si>
  <si>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</si>
  <si>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</si>
  <si>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</si>
  <si>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</si>
  <si>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</si>
  <si>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</si>
  <si>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</si>
  <si>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</si>
  <si>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</si>
  <si>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</si>
  <si>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</si>
  <si>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</si>
  <si>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</si>
  <si>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</si>
  <si>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</si>
  <si>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</si>
  <si>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</si>
  <si>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</si>
  <si>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</si>
  <si>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</si>
  <si>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</si>
  <si>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</si>
  <si>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</si>
  <si>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</si>
  <si>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</si>
  <si>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</si>
  <si>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</si>
  <si>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</si>
  <si>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</si>
  <si>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</si>
  <si>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</si>
  <si>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</si>
  <si>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</si>
  <si>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</si>
  <si>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</si>
  <si>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</si>
  <si>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</si>
  <si>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</si>
  <si>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</si>
  <si>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</si>
  <si>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</si>
  <si>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</si>
  <si>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</si>
  <si>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</si>
  <si>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</si>
  <si>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</si>
  <si>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</si>
  <si>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</si>
  <si>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</si>
  <si>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</si>
  <si>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</si>
  <si>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</si>
  <si>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</si>
  <si>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</si>
  <si>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</si>
  <si>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</si>
  <si>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</si>
  <si>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</si>
  <si>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</si>
  <si>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</si>
  <si>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</si>
  <si>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</si>
  <si>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</si>
  <si>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</si>
  <si>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</si>
  <si>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</si>
  <si>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</si>
  <si>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</si>
  <si>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</si>
  <si>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</si>
  <si>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</si>
  <si>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</si>
  <si>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</si>
  <si>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</si>
  <si>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</si>
  <si>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</si>
  <si>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</si>
  <si>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</si>
  <si>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</si>
  <si>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</si>
  <si>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</si>
  <si>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</si>
  <si>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</si>
  <si>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</si>
  <si>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</si>
  <si>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</si>
  <si>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</si>
  <si>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</si>
  <si>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</si>
  <si>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</si>
  <si>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</si>
  <si>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</si>
  <si>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</si>
  <si>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</si>
  <si>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</si>
  <si>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</si>
  <si>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</si>
  <si>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</si>
  <si>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</si>
  <si>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</si>
  <si>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</si>
  <si>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</si>
  <si>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</si>
  <si>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</si>
  <si>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</si>
  <si>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</si>
  <si>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</si>
  <si>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</si>
  <si>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</si>
  <si>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</si>
  <si>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</si>
  <si>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</si>
  <si>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</si>
  <si>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</si>
  <si>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</si>
  <si>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</si>
  <si>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</si>
  <si>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</si>
  <si>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</si>
  <si>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</si>
  <si>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</si>
  <si>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</si>
  <si>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</si>
  <si>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</si>
  <si>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</si>
  <si>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</si>
  <si>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</si>
  <si>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</si>
  <si>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</si>
  <si>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</si>
  <si>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</si>
  <si>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</si>
  <si>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</si>
  <si>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</si>
  <si>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</si>
  <si>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</si>
  <si>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</si>
  <si>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</si>
  <si>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</si>
  <si>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</si>
  <si>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</si>
  <si>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</si>
  <si>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</si>
  <si>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</si>
  <si>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</si>
  <si>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</si>
  <si>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</si>
  <si>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</si>
  <si>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</si>
  <si>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</si>
  <si>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</si>
  <si>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</si>
  <si>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</si>
  <si>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</si>
  <si>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</si>
  <si>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</si>
  <si>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</si>
  <si>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</si>
  <si>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</si>
  <si>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</si>
  <si>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</si>
  <si>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</si>
  <si>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</si>
  <si>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</si>
  <si>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</si>
  <si>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</si>
  <si>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</si>
  <si>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</si>
  <si>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</si>
  <si>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</si>
  <si>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</si>
  <si>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</si>
  <si>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</si>
  <si>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</si>
  <si>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</si>
  <si>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</si>
  <si>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</si>
  <si>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</si>
  <si>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</si>
  <si>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</si>
  <si>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</si>
  <si>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</si>
  <si>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</si>
  <si>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</si>
  <si>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</si>
  <si>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</si>
  <si>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</si>
  <si>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</si>
  <si>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</si>
  <si>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</si>
  <si>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</si>
  <si>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</si>
  <si>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</si>
  <si>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</si>
  <si>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</si>
  <si>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</si>
  <si>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</si>
  <si>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</si>
  <si>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</si>
  <si>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</si>
  <si>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</si>
  <si>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</si>
  <si>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</si>
  <si>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</si>
  <si>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</si>
  <si>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</si>
  <si>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</si>
  <si>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</si>
  <si>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</si>
  <si>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</si>
  <si>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</si>
  <si>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</si>
  <si>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</si>
  <si>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</si>
  <si>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</si>
  <si>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</si>
  <si>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</si>
  <si>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</si>
  <si>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</si>
  <si>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</si>
  <si>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</si>
  <si>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</si>
  <si>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</si>
  <si>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</si>
  <si>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</si>
  <si>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</si>
  <si>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</si>
  <si>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</si>
  <si>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</si>
  <si>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</si>
  <si>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</si>
  <si>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</si>
  <si>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</si>
  <si>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</si>
  <si>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</si>
  <si>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</si>
  <si>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</si>
  <si>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</si>
  <si>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</si>
  <si>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</si>
  <si>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</si>
  <si>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</si>
  <si>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</si>
  <si>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</si>
  <si>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</si>
  <si>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</si>
  <si>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</si>
  <si>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</si>
  <si>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</si>
  <si>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</si>
  <si>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</si>
  <si>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</si>
  <si>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</si>
  <si>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</si>
  <si>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</si>
  <si>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</si>
  <si>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</si>
  <si>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</si>
  <si>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</si>
  <si>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</si>
  <si>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</si>
  <si>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</si>
  <si>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</si>
  <si>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</si>
  <si>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</si>
  <si>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</si>
  <si>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</si>
  <si>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</si>
  <si>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</si>
  <si>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</si>
  <si>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</si>
  <si>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</si>
  <si>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</si>
  <si>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</si>
  <si>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</si>
  <si>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</si>
  <si>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</si>
  <si>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</si>
  <si>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</si>
  <si>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</si>
  <si>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</si>
  <si>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</si>
  <si>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</si>
  <si>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</si>
  <si>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</si>
  <si>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</si>
  <si>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</si>
  <si>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</si>
  <si>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</si>
  <si>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</si>
  <si>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</si>
  <si>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</si>
  <si>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</si>
  <si>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</si>
  <si>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</si>
  <si>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</si>
  <si>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</si>
  <si>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</si>
  <si>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</si>
  <si>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</si>
  <si>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</si>
  <si>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</si>
  <si>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</si>
  <si>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</si>
  <si>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</si>
  <si>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</si>
  <si>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</si>
  <si>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</si>
  <si>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</si>
  <si>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</si>
  <si>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</si>
  <si>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</si>
  <si>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</si>
  <si>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</si>
  <si>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</si>
  <si>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</si>
  <si>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</si>
  <si>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</si>
  <si>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</si>
  <si>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</si>
  <si>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</si>
  <si>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</si>
  <si>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</si>
  <si>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</si>
  <si>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</si>
  <si>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</si>
  <si>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</si>
  <si>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</si>
  <si>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</si>
  <si>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</si>
  <si>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</si>
  <si>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</si>
  <si>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</si>
  <si>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</si>
  <si>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</si>
  <si>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</si>
  <si>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</si>
  <si>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</si>
  <si>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</si>
  <si>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</si>
  <si>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</si>
  <si>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</si>
  <si>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</si>
  <si>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</si>
  <si>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</si>
  <si>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</si>
  <si>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</si>
  <si>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</si>
  <si>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</si>
  <si>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</si>
  <si>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</si>
  <si>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</si>
  <si>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</si>
  <si>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</si>
  <si>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</si>
  <si>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</si>
  <si>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</si>
  <si>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</si>
  <si>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</si>
  <si>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</si>
  <si>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</si>
  <si>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</si>
  <si>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</si>
  <si>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</si>
  <si>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</si>
  <si>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</si>
  <si>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</si>
  <si>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</si>
  <si>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</si>
  <si>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</si>
  <si>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</si>
  <si>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</si>
  <si>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</si>
  <si>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</si>
  <si>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</si>
  <si>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</si>
  <si>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</si>
  <si>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</si>
  <si>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</si>
  <si>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</si>
  <si>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</si>
  <si>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</si>
  <si>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</si>
  <si>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</si>
  <si>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</si>
  <si>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</si>
  <si>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</si>
  <si>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</si>
  <si>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</si>
  <si>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</si>
  <si>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</si>
  <si>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</si>
  <si>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</si>
  <si>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</si>
  <si>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</si>
  <si>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</si>
  <si>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</si>
  <si>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</si>
  <si>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</si>
  <si>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</si>
  <si>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</si>
  <si>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</si>
  <si>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</si>
  <si>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</si>
  <si>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</si>
  <si>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</si>
  <si>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</si>
  <si>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</si>
  <si>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</si>
  <si>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</si>
  <si>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</si>
  <si>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</si>
  <si>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</si>
  <si>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</si>
  <si>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</si>
  <si>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</si>
  <si>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</si>
  <si>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</si>
  <si>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</si>
  <si>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</si>
  <si>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</si>
  <si>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</si>
  <si>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</si>
  <si>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</si>
  <si>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</si>
  <si>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</si>
  <si>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</si>
  <si>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</si>
  <si>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</si>
  <si>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</si>
  <si>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</si>
  <si>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</si>
  <si>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</si>
  <si>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</si>
  <si>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</si>
  <si>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</si>
  <si>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</si>
  <si>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</si>
  <si>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</si>
  <si>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</si>
  <si>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</si>
  <si>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</si>
  <si>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</si>
  <si>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</si>
  <si>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</si>
  <si>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</si>
  <si>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</si>
  <si>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</si>
  <si>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</si>
  <si>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</si>
  <si>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</si>
  <si>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</si>
  <si>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</si>
  <si>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</si>
  <si>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</si>
  <si>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</si>
  <si>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</si>
  <si>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</si>
  <si>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</si>
  <si>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</si>
  <si>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</si>
  <si>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</si>
  <si>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</si>
  <si>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</si>
  <si>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</si>
  <si>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</si>
  <si>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</si>
  <si>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</si>
  <si>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</si>
  <si>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</si>
  <si>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</si>
  <si>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</si>
  <si>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</si>
  <si>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</si>
  <si>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</si>
  <si>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</si>
  <si>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</si>
  <si>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</si>
  <si>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</si>
  <si>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</si>
  <si>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</si>
  <si>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</si>
  <si>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</si>
  <si>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</si>
  <si>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</si>
  <si>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</si>
  <si>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</si>
  <si>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</si>
  <si>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</si>
  <si>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</si>
  <si>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</si>
  <si>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</si>
  <si>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</si>
  <si>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</si>
  <si>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</si>
  <si>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</si>
  <si>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</si>
  <si>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</si>
  <si>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</si>
  <si>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</si>
  <si>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</si>
  <si>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</si>
  <si>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</si>
  <si>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</si>
  <si>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</si>
  <si>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</si>
  <si>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</si>
  <si>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</si>
  <si>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</si>
  <si>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</si>
  <si>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</si>
  <si>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</si>
  <si>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</si>
  <si>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</si>
  <si>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</si>
  <si>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</si>
  <si>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</si>
  <si>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</si>
  <si>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</si>
  <si>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</si>
  <si>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</si>
  <si>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</si>
  <si>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</si>
  <si>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</si>
  <si>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</si>
  <si>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</si>
  <si>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</si>
  <si>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</si>
  <si>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</si>
  <si>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</si>
  <si>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</si>
  <si>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</si>
  <si>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</si>
  <si>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3607</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</si>
  <si>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</si>
  <si>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</si>
  <si>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</si>
  <si>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</si>
  <si>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</si>
  <si>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</si>
  <si>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</si>
  <si>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</si>
  <si>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</si>
  <si>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</si>
  <si>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</si>
  <si>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</si>
  <si>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</si>
  <si>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</si>
  <si>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</si>
  <si>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</si>
  <si>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</si>
  <si>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</si>
  <si>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</si>
  <si>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</si>
  <si>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</si>
  <si>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</si>
  <si>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</si>
  <si>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</si>
  <si>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</si>
  <si>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</si>
  <si>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</si>
  <si>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</si>
  <si>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</si>
  <si>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</si>
  <si>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</si>
  <si>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</si>
  <si>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</si>
  <si>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</si>
  <si>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</si>
  <si>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</si>
  <si>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</si>
  <si>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</si>
  <si>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</si>
  <si>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</si>
  <si>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</si>
  <si>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</si>
  <si>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</si>
  <si>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</si>
  <si>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</si>
  <si>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</si>
  <si>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</si>
  <si>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</si>
  <si>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</si>
  <si>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</si>
  <si>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</si>
  <si>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</si>
  <si>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</si>
  <si>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</si>
  <si>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</si>
  <si>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</si>
  <si>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</si>
  <si>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</si>
  <si>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</si>
  <si>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</si>
  <si>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</si>
  <si>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</si>
  <si>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</si>
  <si>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</si>
  <si>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</si>
  <si>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</si>
  <si>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</si>
  <si>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</si>
  <si>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</si>
  <si>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</si>
  <si>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</si>
  <si>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</si>
  <si>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</si>
  <si>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</si>
  <si>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</si>
  <si>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</si>
  <si>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</si>
  <si>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</si>
  <si>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</si>
  <si>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</si>
  <si>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</si>
  <si>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</si>
  <si>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</si>
  <si>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</si>
  <si>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</si>
  <si>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</si>
  <si>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</si>
  <si>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</si>
  <si>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</si>
  <si>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</si>
  <si>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</si>
  <si>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</si>
  <si>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</si>
  <si>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</si>
  <si>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</si>
  <si>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</si>
  <si>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</si>
  <si>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</si>
  <si>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</si>
  <si>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</si>
  <si>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</si>
  <si>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</si>
  <si>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</si>
  <si>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</si>
  <si>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</si>
  <si>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</si>
  <si>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</si>
  <si>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</si>
  <si>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</si>
  <si>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</si>
  <si>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</si>
  <si>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</si>
  <si>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</si>
  <si>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</si>
  <si>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</si>
  <si>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</si>
  <si>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</si>
  <si>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</si>
  <si>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</si>
  <si>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</si>
  <si>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</si>
  <si>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</si>
  <si>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</si>
  <si>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</si>
  <si>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</si>
  <si>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3487</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</si>
  <si>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</si>
  <si>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</si>
  <si>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</si>
  <si>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</si>
  <si>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</si>
  <si>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</si>
  <si>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</si>
  <si>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</si>
  <si>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</si>
  <si>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</si>
  <si>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</si>
  <si>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</si>
  <si>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</si>
  <si>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</si>
  <si>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</si>
  <si>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</si>
  <si>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</si>
  <si>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</si>
  <si>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</si>
  <si>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</si>
  <si>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</si>
  <si>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</si>
  <si>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</si>
  <si>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</si>
  <si>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</si>
  <si>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</si>
  <si>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</si>
  <si>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</si>
  <si>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</si>
  <si>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</si>
  <si>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</si>
  <si>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</si>
  <si>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</si>
  <si>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</si>
  <si>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</si>
  <si>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</si>
  <si>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</si>
  <si>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</si>
  <si>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</si>
  <si>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</si>
  <si>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</si>
  <si>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</si>
  <si>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</si>
  <si>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</si>
  <si>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</si>
  <si>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</si>
  <si>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</si>
  <si>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</si>
  <si>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</si>
  <si>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</si>
  <si>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</si>
  <si>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</si>
  <si>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</si>
  <si>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</si>
  <si>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</si>
  <si>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</si>
  <si>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</si>
  <si>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</si>
  <si>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</si>
  <si>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</si>
  <si>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</si>
  <si>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</si>
  <si>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</si>
  <si>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</si>
  <si>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</si>
  <si>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</si>
  <si>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</si>
  <si>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</si>
  <si>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</si>
  <si>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</si>
  <si>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</si>
  <si>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</si>
  <si>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</si>
  <si>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</si>
  <si>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</si>
  <si>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</si>
  <si>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</si>
  <si>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</si>
  <si>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</si>
  <si>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</si>
  <si>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</si>
  <si>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</si>
  <si>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</si>
  <si>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</si>
  <si>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</si>
  <si>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</si>
  <si>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</si>
  <si>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</si>
  <si>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</si>
  <si>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</si>
  <si>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</si>
  <si>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</si>
  <si>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</si>
  <si>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</si>
  <si>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</si>
  <si>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</si>
  <si>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</si>
  <si>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</si>
  <si>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</si>
  <si>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</si>
  <si>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</si>
  <si>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</si>
  <si>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</si>
  <si>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</si>
  <si>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</si>
  <si>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</si>
  <si>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</si>
  <si>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</si>
  <si>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</si>
  <si>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</si>
  <si>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</si>
  <si>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</si>
  <si>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</si>
  <si>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</si>
  <si>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</si>
  <si>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</si>
  <si>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</si>
  <si>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</si>
  <si>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</si>
  <si>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</si>
  <si>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</si>
  <si>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</si>
  <si>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</si>
  <si>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</si>
  <si>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</si>
  <si>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</si>
  <si>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</si>
  <si>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</si>
  <si>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</si>
  <si>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</si>
  <si>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</si>
  <si>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</si>
  <si>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</si>
  <si>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</si>
  <si>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</si>
  <si>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</si>
  <si>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</si>
  <si>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</si>
  <si>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</si>
  <si>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</si>
  <si>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</si>
  <si>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</si>
  <si>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</si>
  <si>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</si>
  <si>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</si>
  <si>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</si>
  <si>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</si>
  <si>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</si>
  <si>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</si>
  <si>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</si>
  <si>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</si>
  <si>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</si>
  <si>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</si>
  <si>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</si>
  <si>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</si>
  <si>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</si>
  <si>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</si>
  <si>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</si>
  <si>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</si>
  <si>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</si>
  <si>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</si>
  <si>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</si>
  <si>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</si>
  <si>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</si>
  <si>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</si>
  <si>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</si>
  <si>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</si>
  <si>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</si>
  <si>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</si>
  <si>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</si>
  <si>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</si>
  <si>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</si>
  <si>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</si>
  <si>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</si>
  <si>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</si>
  <si>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</si>
  <si>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</si>
  <si>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</si>
  <si>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</si>
  <si>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</si>
  <si>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</si>
  <si>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</si>
  <si>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</si>
  <si>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</si>
  <si>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</si>
  <si>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</si>
  <si>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</si>
  <si>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</si>
  <si>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</si>
  <si>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</si>
  <si>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</si>
  <si>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</si>
  <si>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</si>
  <si>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</si>
  <si>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</si>
  <si>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</si>
  <si>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</si>
  <si>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</si>
  <si>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</si>
  <si>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</si>
  <si>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</si>
  <si>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</si>
  <si>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</si>
  <si>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</si>
  <si>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</si>
  <si>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</si>
  <si>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</si>
  <si>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</si>
  <si>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</si>
  <si>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</si>
  <si>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</si>
  <si>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</si>
  <si>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</si>
  <si>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</si>
  <si>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</si>
  <si>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</si>
  <si>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</si>
  <si>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</si>
  <si>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</si>
  <si>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</si>
  <si>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</si>
  <si>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</si>
  <si>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</si>
  <si>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</si>
  <si>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</si>
  <si>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</si>
  <si>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</si>
  <si>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</si>
  <si>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</si>
  <si>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</si>
  <si>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</si>
  <si>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</si>
  <si>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</si>
  <si>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</si>
  <si>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</si>
  <si>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</si>
  <si>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</si>
  <si>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</si>
  <si>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</si>
  <si>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</si>
  <si>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</si>
  <si>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</si>
  <si>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</si>
  <si>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</si>
  <si>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</si>
  <si>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</si>
  <si>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</si>
  <si>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</si>
  <si>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</si>
  <si>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</si>
  <si>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</si>
  <si>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</si>
  <si>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</si>
  <si>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</si>
  <si>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</si>
  <si>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</si>
  <si>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</si>
  <si>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</si>
  <si>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</si>
  <si>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</si>
  <si>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</si>
  <si>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</si>
  <si>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</si>
  <si>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</si>
  <si>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</si>
  <si>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</si>
  <si>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</si>
  <si>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</si>
  <si>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</si>
  <si>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</si>
  <si>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</si>
  <si>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</si>
  <si>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</si>
  <si>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</si>
  <si>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</si>
  <si>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</si>
  <si>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</si>
  <si>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</si>
  <si>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</si>
  <si>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</si>
  <si>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</si>
  <si>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</si>
  <si>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</si>
  <si>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</si>
  <si>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</si>
  <si>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</si>
  <si>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</si>
  <si>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</si>
  <si>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</si>
  <si>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</si>
  <si>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</si>
  <si>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</si>
  <si>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</si>
  <si>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</si>
  <si>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</si>
  <si>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</si>
  <si>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</si>
  <si>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</si>
  <si>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</si>
  <si>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</si>
  <si>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</si>
  <si>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</si>
  <si>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</si>
  <si>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</si>
  <si>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</si>
  <si>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</si>
  <si>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</si>
  <si>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</si>
  <si>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</si>
  <si>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</si>
  <si>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</si>
  <si>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</si>
  <si>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</si>
  <si>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</si>
  <si>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</si>
  <si>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</si>
  <si>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</si>
  <si>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</si>
  <si>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</si>
  <si>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</si>
  <si>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</si>
  <si>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</si>
  <si>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</si>
  <si>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</si>
  <si>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</si>
  <si>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</si>
  <si>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</si>
  <si>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</si>
  <si>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</si>
  <si>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</si>
  <si>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</si>
  <si>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</si>
  <si>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</si>
  <si>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</si>
  <si>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</si>
  <si>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</si>
  <si>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</si>
  <si>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</si>
  <si>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</si>
  <si>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</si>
  <si>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</si>
  <si>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</si>
  <si>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</si>
  <si>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</si>
  <si>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</si>
  <si>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</si>
  <si>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</si>
  <si>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</si>
  <si>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</si>
  <si>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</si>
  <si>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</si>
  <si>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</si>
  <si>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</si>
  <si>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</si>
  <si>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</si>
  <si>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</si>
  <si>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</si>
  <si>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</si>
  <si>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</si>
  <si>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</si>
  <si>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</si>
  <si>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</si>
  <si>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</si>
  <si>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</si>
  <si>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</si>
  <si>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</si>
  <si>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</si>
  <si>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</si>
  <si>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</si>
  <si>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</si>
  <si>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</si>
  <si>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</si>
  <si>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</si>
  <si>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</si>
  <si>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</si>
  <si>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</si>
  <si>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</si>
  <si>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</si>
  <si>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</si>
  <si>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</si>
  <si>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</si>
  <si>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</si>
  <si>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</si>
  <si>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</si>
  <si>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</si>
  <si>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</si>
  <si>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</si>
  <si>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</si>
  <si>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</si>
  <si>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</si>
  <si>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</si>
  <si>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</si>
  <si>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</si>
  <si>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</si>
  <si>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</si>
  <si>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</si>
  <si>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</si>
  <si>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</si>
  <si>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</si>
  <si>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</si>
  <si>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</si>
  <si>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</si>
  <si>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</si>
  <si>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</si>
  <si>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</si>
  <si>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</si>
  <si>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</si>
  <si>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</si>
  <si>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</si>
  <si>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</si>
  <si>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</si>
  <si>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</si>
  <si>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</si>
  <si>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</si>
  <si>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</si>
  <si>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</si>
  <si>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</si>
  <si>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</si>
  <si>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</si>
  <si>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</si>
  <si>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</si>
  <si>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</si>
  <si>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</si>
  <si>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</si>
  <si>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</si>
  <si>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</si>
  <si>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</si>
  <si>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</si>
  <si>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</si>
  <si>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</si>
  <si>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</si>
  <si>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</si>
  <si>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</si>
  <si>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</si>
  <si>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</si>
  <si>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</si>
  <si>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</si>
  <si>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</si>
  <si>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</si>
  <si>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</si>
  <si>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</si>
  <si>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</si>
  <si>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</si>
  <si>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</si>
  <si>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</si>
  <si>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</si>
  <si>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</si>
  <si>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</si>
  <si>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</si>
  <si>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</si>
  <si>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</si>
  <si>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</si>
  <si>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</si>
  <si>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</si>
  <si>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</si>
  <si>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</si>
  <si>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</si>
  <si>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</si>
  <si>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</si>
  <si>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</si>
  <si>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</si>
  <si>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</si>
  <si>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</si>
  <si>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</si>
  <si>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</si>
  <si>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</si>
  <si>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</si>
  <si>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</si>
  <si>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</si>
  <si>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</si>
  <si>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</si>
  <si>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</si>
  <si>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</si>
  <si>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</si>
  <si>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</si>
  <si>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</si>
  <si>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</si>
  <si>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</si>
  <si>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</si>
  <si>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</si>
  <si>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</si>
  <si>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</si>
  <si>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</si>
  <si>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</si>
  <si>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</si>
  <si>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</si>
  <si>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</si>
  <si>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</si>
  <si>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</si>
  <si>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</si>
  <si>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</si>
  <si>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</si>
  <si>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</si>
  <si>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</si>
  <si>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</si>
  <si>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</si>
  <si>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</si>
  <si>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</si>
  <si>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</si>
  <si>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</si>
  <si>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</si>
  <si>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</si>
  <si>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</si>
  <si>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</si>
  <si>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</si>
  <si>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</si>
  <si>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</si>
  <si>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</si>
  <si>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</si>
  <si>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</si>
  <si>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</si>
  <si>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</si>
  <si>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</si>
  <si>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</si>
  <si>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</si>
  <si>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</si>
  <si>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</si>
  <si>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</si>
  <si>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</si>
  <si>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</si>
  <si>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</si>
  <si>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</si>
  <si>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</si>
  <si>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</si>
  <si>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</si>
  <si>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</si>
  <si>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</si>
  <si>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</si>
  <si>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</si>
  <si>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</si>
  <si>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</si>
  <si>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</si>
  <si>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</si>
  <si>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</si>
  <si>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</si>
  <si>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</si>
  <si>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</si>
  <si>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</si>
  <si>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</si>
  <si>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</si>
  <si>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</si>
  <si>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</si>
  <si>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</si>
  <si>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</si>
  <si>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</si>
  <si>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</si>
  <si>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</si>
  <si>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</si>
  <si>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</si>
  <si>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</si>
  <si>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</si>
  <si>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</si>
  <si>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</si>
  <si>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</si>
  <si>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</si>
  <si>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</si>
  <si>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</si>
  <si>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</si>
  <si>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</si>
  <si>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</si>
  <si>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</si>
  <si>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</si>
  <si>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</si>
  <si>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</si>
  <si>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</si>
  <si>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</si>
  <si>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</si>
  <si>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</si>
  <si>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</si>
  <si>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</si>
  <si>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</si>
  <si>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</si>
  <si>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</si>
  <si>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</si>
  <si>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</si>
  <si>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</si>
  <si>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</si>
  <si>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</si>
  <si>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</si>
  <si>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</si>
  <si>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</si>
  <si>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</si>
  <si>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</si>
  <si>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</si>
  <si>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</si>
  <si>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</si>
  <si>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</si>
  <si>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</si>
  <si>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</si>
  <si>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</si>
  <si>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</si>
  <si>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</si>
  <si>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</si>
  <si>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</si>
  <si>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</si>
  <si>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</si>
  <si>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</si>
  <si>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</si>
  <si>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</si>
  <si>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</si>
  <si>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</si>
  <si>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</si>
  <si>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</si>
  <si>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</si>
  <si>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</si>
  <si>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</si>
  <si>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</si>
  <si>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</si>
  <si>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</si>
  <si>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</si>
  <si>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</si>
  <si>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</si>
  <si>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</si>
  <si>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</si>
  <si>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</si>
  <si>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</si>
  <si>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</si>
  <si>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</si>
  <si>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</si>
  <si>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</si>
  <si>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</si>
  <si>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</si>
  <si>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</si>
  <si>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</si>
  <si>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</si>
  <si>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</si>
  <si>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</si>
  <si>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</si>
  <si>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</si>
  <si>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</si>
  <si>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</si>
  <si>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</si>
  <si>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</si>
  <si>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</si>
  <si>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</si>
  <si>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</si>
  <si>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</si>
  <si>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</si>
  <si>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</si>
  <si>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</si>
  <si>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</si>
  <si>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</si>
  <si>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</si>
  <si>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</si>
  <si>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</si>
  <si>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</si>
  <si>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</si>
  <si>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</si>
  <si>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</si>
  <si>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</si>
  <si>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</si>
  <si>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</si>
  <si>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</si>
  <si>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</si>
  <si>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</si>
  <si>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</si>
  <si>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</si>
  <si>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</si>
  <si>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</si>
  <si>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</si>
  <si>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</si>
  <si>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</si>
  <si>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</si>
  <si>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</si>
  <si>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</si>
  <si>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</si>
  <si>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</si>
  <si>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</si>
  <si>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</si>
  <si>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</si>
  <si>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</si>
  <si>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</si>
  <si>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</si>
  <si>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</si>
  <si>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</si>
  <si>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</si>
  <si>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</si>
  <si>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</si>
  <si>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</si>
  <si>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</si>
  <si>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</si>
  <si>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</si>
  <si>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</si>
  <si>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</si>
  <si>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</si>
  <si>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</si>
  <si>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</si>
  <si>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</si>
  <si>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</si>
  <si>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</si>
  <si>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</si>
  <si>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</si>
  <si>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</si>
  <si>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</si>
  <si>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</si>
  <si>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</si>
  <si>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</si>
  <si>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</si>
  <si>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</si>
  <si>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2714</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</si>
  <si>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</si>
  <si>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</si>
  <si>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</si>
  <si>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</si>
  <si>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</si>
  <si>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</si>
  <si>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</si>
  <si>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</si>
  <si>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</si>
  <si>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</si>
  <si>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</si>
  <si>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</si>
  <si>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</si>
  <si>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</si>
  <si>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</si>
  <si>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</si>
  <si>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</si>
  <si>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</si>
  <si>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</si>
  <si>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</si>
  <si>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</si>
  <si>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</si>
  <si>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</si>
  <si>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</si>
  <si>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</si>
  <si>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</si>
  <si>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</si>
  <si>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</si>
  <si>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</si>
  <si>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</si>
  <si>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</si>
  <si>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</si>
  <si>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</si>
  <si>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</si>
  <si>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</si>
  <si>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</si>
  <si>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</si>
  <si>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</si>
  <si>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</si>
  <si>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</si>
  <si>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</si>
  <si>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</si>
  <si>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</si>
  <si>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</si>
  <si>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</si>
  <si>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</si>
  <si>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</si>
  <si>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</si>
  <si>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</si>
  <si>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</si>
  <si>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</si>
  <si>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</si>
  <si>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</si>
  <si>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</si>
  <si>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</si>
  <si>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</si>
  <si>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</si>
  <si>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</si>
  <si>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</si>
  <si>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</si>
  <si>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</si>
  <si>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</si>
  <si>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</si>
  <si>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</si>
  <si>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</si>
  <si>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</si>
  <si>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</si>
  <si>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</si>
  <si>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</si>
  <si>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</si>
  <si>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</si>
  <si>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</si>
  <si>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</si>
  <si>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</si>
  <si>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</si>
  <si>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</si>
  <si>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</si>
  <si>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</si>
  <si>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</si>
  <si>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</si>
  <si>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</si>
  <si>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</si>
  <si>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</si>
  <si>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</si>
  <si>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</si>
  <si>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</si>
  <si>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</si>
  <si>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</si>
  <si>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</si>
  <si>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</si>
  <si>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</si>
  <si>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</si>
  <si>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</si>
  <si>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</si>
  <si>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</si>
  <si>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</si>
  <si>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</si>
  <si>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</si>
  <si>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</si>
  <si>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</si>
  <si>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</si>
  <si>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</si>
  <si>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</si>
  <si>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</si>
  <si>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</si>
  <si>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</si>
  <si>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</si>
  <si>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</si>
  <si>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</si>
  <si>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</si>
  <si>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</si>
  <si>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</si>
  <si>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</si>
  <si>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</si>
  <si>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</si>
  <si>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</si>
  <si>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</si>
  <si>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</si>
  <si>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</si>
  <si>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</si>
  <si>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</si>
  <si>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</si>
  <si>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</si>
  <si>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</si>
  <si>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</si>
  <si>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</si>
  <si>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</si>
  <si>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</si>
  <si>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</si>
  <si>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</si>
  <si>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</si>
  <si>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</si>
  <si>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</si>
  <si>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</si>
  <si>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</si>
  <si>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</si>
  <si>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</si>
  <si>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</si>
  <si>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</si>
  <si>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</si>
  <si>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</si>
  <si>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</si>
  <si>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</si>
  <si>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</si>
  <si>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</si>
  <si>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</si>
  <si>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</si>
  <si>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</si>
  <si>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</si>
  <si>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</si>
  <si>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</si>
  <si>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</si>
  <si>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</si>
  <si>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</si>
  <si>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</si>
  <si>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</si>
  <si>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</si>
  <si>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</si>
  <si>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</si>
  <si>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</si>
  <si>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</si>
  <si>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</si>
  <si>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</si>
  <si>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</si>
  <si>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</si>
  <si>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</si>
  <si>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</si>
  <si>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</si>
  <si>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</si>
  <si>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</si>
  <si>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</si>
  <si>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</si>
  <si>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</si>
  <si>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</si>
  <si>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</si>
  <si>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</si>
  <si>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</si>
  <si>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</si>
  <si>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</si>
  <si>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</si>
  <si>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</si>
  <si>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</si>
  <si>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</si>
  <si>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</si>
  <si>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</si>
  <si>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</si>
  <si>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</si>
  <si>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</si>
  <si>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</si>
  <si>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</si>
  <si>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</si>
  <si>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</si>
  <si>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</si>
  <si>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</si>
  <si>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</si>
  <si>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</si>
  <si>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</si>
  <si>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</si>
  <si>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</si>
  <si>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</si>
  <si>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</si>
  <si>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</si>
  <si>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</si>
  <si>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</si>
  <si>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</si>
  <si>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</si>
  <si>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</si>
  <si>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</si>
  <si>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</si>
  <si>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</si>
  <si>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</si>
  <si>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</si>
  <si>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</si>
  <si>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</si>
  <si>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</si>
  <si>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</si>
  <si>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</si>
  <si>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</si>
  <si>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</si>
  <si>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</si>
  <si>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</si>
  <si>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</si>
  <si>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</si>
  <si>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</si>
  <si>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</si>
  <si>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</si>
  <si>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</si>
  <si>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</si>
  <si>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</si>
  <si>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</si>
  <si>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</si>
  <si>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</si>
  <si>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</si>
  <si>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</si>
  <si>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</si>
  <si>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</si>
  <si>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</si>
  <si>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</si>
  <si>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</si>
  <si>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</si>
  <si>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</si>
  <si>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</si>
  <si>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</si>
  <si>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</si>
  <si>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</si>
  <si>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</si>
  <si>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</si>
  <si>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</si>
  <si>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</si>
  <si>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</si>
  <si>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</si>
  <si>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</si>
  <si>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</si>
  <si>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</si>
  <si>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</si>
  <si>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</si>
  <si>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</si>
  <si>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</si>
  <si>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</si>
  <si>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</si>
  <si>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</si>
  <si>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</si>
  <si>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</si>
  <si>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</si>
  <si>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1914</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</si>
  <si>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</si>
  <si>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</si>
  <si>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</si>
  <si>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</si>
  <si>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</si>
  <si>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</si>
  <si>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</si>
  <si>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</si>
  <si>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</si>
  <si>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</si>
  <si>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</si>
  <si>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</si>
  <si>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</si>
  <si>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</si>
  <si>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</si>
  <si>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</si>
  <si>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</si>
  <si>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</si>
  <si>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</si>
  <si>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</si>
  <si>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</si>
  <si>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</si>
  <si>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</si>
  <si>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</si>
  <si>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</si>
  <si>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</si>
  <si>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</si>
  <si>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</si>
  <si>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</si>
  <si>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</si>
  <si>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</si>
  <si>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</si>
  <si>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</si>
  <si>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</si>
  <si>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</si>
  <si>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</si>
  <si>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</si>
  <si>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</si>
  <si>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</si>
  <si>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</si>
  <si>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</si>
  <si>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</si>
  <si>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</si>
  <si>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</si>
  <si>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</si>
  <si>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</si>
  <si>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</si>
  <si>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</si>
  <si>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</si>
  <si>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</si>
  <si>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</si>
  <si>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</si>
  <si>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</si>
  <si>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</si>
  <si>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</si>
  <si>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</si>
  <si>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</si>
  <si>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</si>
  <si>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</si>
  <si>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</si>
  <si>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</si>
  <si>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</si>
  <si>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</si>
  <si>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</si>
  <si>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</si>
  <si>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</si>
  <si>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</si>
  <si>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</si>
  <si>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</si>
  <si>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</si>
  <si>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</si>
  <si>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</si>
  <si>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</si>
  <si>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</si>
  <si>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</si>
  <si>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</si>
  <si>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</si>
  <si>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</si>
  <si>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</si>
  <si>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</si>
  <si>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</si>
  <si>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</si>
  <si>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</si>
  <si>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</si>
  <si>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</si>
  <si>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</si>
  <si>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</si>
  <si>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</si>
  <si>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</si>
  <si>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</si>
  <si>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</si>
  <si>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</si>
  <si>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</si>
  <si>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</si>
  <si>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</si>
  <si>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</si>
  <si>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</si>
  <si>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</si>
  <si>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</si>
  <si>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</si>
  <si>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</si>
  <si>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</si>
  <si>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</si>
  <si>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</si>
  <si>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</si>
  <si>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</si>
  <si>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</si>
  <si>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</si>
  <si>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</si>
  <si>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</si>
  <si>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</si>
  <si>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</si>
  <si>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</si>
  <si>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</si>
  <si>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</si>
  <si>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</si>
  <si>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</si>
  <si>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</si>
  <si>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</si>
  <si>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</si>
  <si>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</si>
  <si>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</si>
  <si>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</si>
  <si>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</si>
  <si>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</si>
  <si>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</si>
  <si>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</si>
  <si>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</si>
  <si>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</si>
  <si>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</si>
  <si>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</si>
  <si>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</si>
  <si>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</si>
  <si>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</si>
  <si>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</si>
  <si>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</si>
  <si>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</si>
  <si>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</si>
  <si>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</si>
  <si>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</si>
  <si>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</si>
  <si>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</si>
  <si>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</si>
  <si>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</si>
  <si>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</si>
  <si>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</si>
  <si>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</si>
  <si>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</si>
  <si>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</si>
  <si>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</si>
  <si>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</si>
  <si>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</si>
  <si>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</si>
  <si>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</si>
  <si>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</si>
  <si>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</si>
  <si>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</si>
  <si>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</si>
  <si>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</si>
  <si>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</si>
  <si>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</si>
  <si>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</si>
  <si>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</si>
  <si>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</si>
  <si>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</si>
  <si>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</si>
  <si>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</si>
  <si>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</si>
  <si>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</si>
  <si>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</si>
  <si>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</si>
  <si>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</si>
  <si>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</si>
  <si>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</si>
  <si>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</si>
  <si>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</si>
  <si>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</si>
  <si>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</si>
  <si>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</si>
  <si>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</si>
  <si>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</si>
  <si>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</si>
  <si>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</si>
  <si>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</si>
  <si>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</si>
  <si>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</si>
  <si>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</si>
  <si>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</si>
  <si>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</si>
  <si>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</si>
  <si>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</si>
  <si>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</si>
  <si>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</si>
  <si>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</si>
  <si>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</si>
  <si>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</si>
  <si>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1790</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</si>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</sst>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RoundScrumptiousQuailSuperVinlin-hS43szO7CxLXRnaa" TargetMode="External"/><Relationship Id="rId2171" Type="http://schemas.openxmlformats.org/officeDocument/2006/relationships/hyperlink" Target="https://clips.twitch.tv/GleamingFaintTroutLitty-u_qg7VQO9EDCUjK_" TargetMode="External"/><Relationship Id="rId2172" Type="http://schemas.openxmlformats.org/officeDocument/2006/relationships/hyperlink" Target="https://clips.twitch.tv/SpeedyBrainySpiderHoneyBadger-dguIxvn7bOnnV1u6"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assySucculentCroissantStinkyCheese-77FbM87OHU7avas3" TargetMode="External"/><Relationship Id="rId373" Type="http://schemas.openxmlformats.org/officeDocument/2006/relationships/hyperlink" Target="https://youtu.be/KtVCemLZFBA?t=5" TargetMode="External"/><Relationship Id="rId2174" Type="http://schemas.openxmlformats.org/officeDocument/2006/relationships/hyperlink" Target="https://youtu.be/0HBjmkxy_mI"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AggressiveSeductiveSnailCharlieBitMe-_5d5Zi6hek5z9U-6"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UgliestSillyAdminSeemsGood-TiOsQnqldE8gQyRK"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GoldenColdbloodedMoonSoonerLater-jCnPmLMVNxR13zgZ"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918236232"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442553983"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FitPrettyHerdBibleThump-vDZWtqjwrPASP1r-"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CooperativeToughClamKeyboardCat-WMqqrTRLaI53Tf0e"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IcyVivaciousWallabyVoHiYo-aUnD6rLkmAhxHI-U"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Ngat0aiNqB8"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TangentialPrettyMartenFUNgineer-JujlITh1bGg2iakw"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DirtyRenownedSnailJonCarnage-vZ4T4UskQ8t0-qTx"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leepyMoralDogeDuDudu-Y_xr_ueYZqGH7D_Z"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1472618"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01526595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LuckySincereStinkbugWholeWheat-yH-GHiedTXGsdFI1" TargetMode="External"/><Relationship Id="rId1240" Type="http://schemas.openxmlformats.org/officeDocument/2006/relationships/hyperlink" Target="https://youtu.be/eMkPiLTHM5s" TargetMode="External"/><Relationship Id="rId2571" Type="http://schemas.openxmlformats.org/officeDocument/2006/relationships/hyperlink" Target="https://www.twitch.tv/videos/1208373209"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nusualCooperativeFerretYouWHY-bBNeMoXxZGJzEQus"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BashfulBumblingGuanacoPastaThat-z5cyWFvHAyO-9oO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UgliestGoodCasetteRedCoat-1P1yZwQfLboRz9C7"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GeniusCuriousBeeFloof-wUpHUgAU3iHCY-pW"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CheerfulVibrantSardineM4xHeh-_0MBEMmJtPaD7FKp"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fZlI0MSRvI8"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www.youtube.com/watch?v=n6t3ryt15_M&amp;feature=youtu.be" TargetMode="External"/><Relationship Id="rId3196" Type="http://schemas.openxmlformats.org/officeDocument/2006/relationships/hyperlink" Target="https://www.youtube.com/watch?v=lGYLythfgVM&amp;feature=youtu.be" TargetMode="External"/><Relationship Id="rId3199" Type="http://schemas.openxmlformats.org/officeDocument/2006/relationships/hyperlink" Target="https://www.youtube.com/watch?v=4lOtCb_AozM&amp;feature=youtu.be" TargetMode="External"/><Relationship Id="rId3198" Type="http://schemas.openxmlformats.org/officeDocument/2006/relationships/hyperlink" Target="https://www.youtube.com/watch?v=dbu2Wi9biHM&amp;feature=youtu.be" TargetMode="External"/><Relationship Id="rId3180" Type="http://schemas.openxmlformats.org/officeDocument/2006/relationships/hyperlink" Target="https://youtu.be/U69TxGBhuZk" TargetMode="External"/><Relationship Id="rId3182" Type="http://schemas.openxmlformats.org/officeDocument/2006/relationships/hyperlink" Target="https://www.youtube.com/watch?v=t1HnNjiQxHs"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x4wUe8VzFL4" TargetMode="External"/><Relationship Id="rId3185" Type="http://schemas.openxmlformats.org/officeDocument/2006/relationships/hyperlink" Target="https://youtu.be/BzPxFP5PIps" TargetMode="External"/><Relationship Id="rId3188" Type="http://schemas.openxmlformats.org/officeDocument/2006/relationships/hyperlink" Target="https://youtu.be/YAMDglE01Tg" TargetMode="External"/><Relationship Id="rId3187" Type="http://schemas.openxmlformats.org/officeDocument/2006/relationships/hyperlink" Target="https://youtu.be/ktYmL9p1dwQ"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qo_9Tt8brsI"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youtu.be/MKOCINv5g9w" TargetMode="External"/><Relationship Id="rId3167" Type="http://schemas.openxmlformats.org/officeDocument/2006/relationships/hyperlink" Target="https://youtu.be/HZnBxf4JU_E"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1.xml"/><Relationship Id="rId3239" Type="http://schemas.openxmlformats.org/officeDocument/2006/relationships/table" Target="../tables/table2.xml"/><Relationship Id="rId3230" Type="http://schemas.openxmlformats.org/officeDocument/2006/relationships/hyperlink" Target="https://twitter.com/zelpikukirby/status/1295234878305271808" TargetMode="External"/><Relationship Id="rId3232" Type="http://schemas.openxmlformats.org/officeDocument/2006/relationships/hyperlink" Target="https://clips.twitch.tv/FantasticHumbleNuggetsAMPTropPunch-8vOucFusTrXlS3mn" TargetMode="External"/><Relationship Id="rId3231" Type="http://schemas.openxmlformats.org/officeDocument/2006/relationships/hyperlink" Target="https://youtu.be/7fwDH3Vvugs" TargetMode="External"/><Relationship Id="rId3234" Type="http://schemas.openxmlformats.org/officeDocument/2006/relationships/vmlDrawing" Target="../drawings/vmlDrawing1.vml"/><Relationship Id="rId3233" Type="http://schemas.openxmlformats.org/officeDocument/2006/relationships/drawing" Target="../drawings/drawing2.xml"/><Relationship Id="rId3227" Type="http://schemas.openxmlformats.org/officeDocument/2006/relationships/hyperlink" Target="https://www.youtube.com/watch?v=oO5-I1f_Syo" TargetMode="External"/><Relationship Id="rId3226" Type="http://schemas.openxmlformats.org/officeDocument/2006/relationships/hyperlink" Target="https://www.youtube.com/watch?v=xWCGegw2YqQ" TargetMode="External"/><Relationship Id="rId3229" Type="http://schemas.openxmlformats.org/officeDocument/2006/relationships/hyperlink" Target="https://youtu.be/1HDBaMUS5Dw" TargetMode="External"/><Relationship Id="rId3228" Type="http://schemas.openxmlformats.org/officeDocument/2006/relationships/hyperlink" Target="https://www.youtube.com/watch?v=YKJ05njeDN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HPXO9760duU&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sJkf6_jvdMY"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JVJuFsqyJ7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R4IxK2k5dl0&amp;"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PCcI6CIPGqk"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924471122" TargetMode="External"/><Relationship Id="rId3240"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FSFi_y42_4" TargetMode="External"/><Relationship Id="rId3215" Type="http://schemas.openxmlformats.org/officeDocument/2006/relationships/hyperlink" Target="https://www.twitch.tv/videos/1311210275" TargetMode="External"/><Relationship Id="rId3218" Type="http://schemas.openxmlformats.org/officeDocument/2006/relationships/hyperlink" Target="https://clips.twitch.tv/BoredGrossSageResidentSleeper-RoadRockbjIdqeRh" TargetMode="External"/><Relationship Id="rId3217" Type="http://schemas.openxmlformats.org/officeDocument/2006/relationships/hyperlink" Target="https://youtu.be/m3di6ACAgl4" TargetMode="External"/><Relationship Id="rId3219" Type="http://schemas.openxmlformats.org/officeDocument/2006/relationships/hyperlink" Target="https://youtu.be/A257QgjGpM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g9Q1066yuWk&amp;list=PLH8CCpX902G8-DFOg7YgVOyqIefxKmrqU&amp;index=1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vRD_ott4DpA" TargetMode="External"/><Relationship Id="rId685" Type="http://schemas.openxmlformats.org/officeDocument/2006/relationships/hyperlink" Target="https://youtu.be/izObacf6238" TargetMode="External"/><Relationship Id="rId3211" Type="http://schemas.openxmlformats.org/officeDocument/2006/relationships/hyperlink" Target="https://youtu.be/A8KjkBjUfOk" TargetMode="External"/><Relationship Id="rId684" Type="http://schemas.openxmlformats.org/officeDocument/2006/relationships/hyperlink" Target="https://youtu.be/n-qaWwALEQQ" TargetMode="External"/><Relationship Id="rId3214" Type="http://schemas.openxmlformats.org/officeDocument/2006/relationships/hyperlink" Target="https://youtu.be/_m4RGK97kEg"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856216849" TargetMode="External"/><Relationship Id="rId3205" Type="http://schemas.openxmlformats.org/officeDocument/2006/relationships/hyperlink" Target="https://clips.twitch.tv/HelpfulRenownedMangoSoBayed-Zs9YC8cIaAL4tKOa" TargetMode="External"/><Relationship Id="rId3204" Type="http://schemas.openxmlformats.org/officeDocument/2006/relationships/hyperlink" Target="https://www.youtube.com/watch?v=u5aVDsE4yZs&amp;ab_channel=Trobbin" TargetMode="External"/><Relationship Id="rId3207" Type="http://schemas.openxmlformats.org/officeDocument/2006/relationships/hyperlink" Target="https://www.youtube.com/watch?v=dOCaFHQS77I&amp;ab_channel=Trobbin" TargetMode="External"/><Relationship Id="rId3206" Type="http://schemas.openxmlformats.org/officeDocument/2006/relationships/hyperlink" Target="https://www.youtube.com/watch?v=l-imREf_VJU&amp;list=PLH8CCpX902G8-DFOg7YgVOyqIefxKmrqU&amp;index=2&amp;ab_channel=Trobbin" TargetMode="External"/><Relationship Id="rId3209" Type="http://schemas.openxmlformats.org/officeDocument/2006/relationships/hyperlink" Target="https://www.youtube.com/watch?v=bymG0fP87Kc&amp;list=PLH8CCpX902G8-DFOg7YgVOyqIefxKmrqU&amp;index=5&amp;ab_channel=Trobbin" TargetMode="External"/><Relationship Id="rId3208" Type="http://schemas.openxmlformats.org/officeDocument/2006/relationships/hyperlink" Target="https://www.youtube.com/watch?v=pup88pmhfik&amp;list=PLH8CCpX902G8-DFOg7YgVOyqIefxKmrqU&amp;index=1&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1038648534" TargetMode="External"/><Relationship Id="rId674" Type="http://schemas.openxmlformats.org/officeDocument/2006/relationships/hyperlink" Target="https://youtu.be/1Xutm2SHr-s" TargetMode="External"/><Relationship Id="rId3200" Type="http://schemas.openxmlformats.org/officeDocument/2006/relationships/hyperlink" Target="https://youtu.be/PbuzEBssXKI"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Z4wlm-YC5rk&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xJuhZoiiAT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DeterminedBloodySushiCopyThis-Q_b1-LjcH1fn6OXV"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youtu.be/b-d2Bge3MkQ" TargetMode="External"/><Relationship Id="rId2149" Type="http://schemas.openxmlformats.org/officeDocument/2006/relationships/hyperlink" Target="https://www.twitch.tv/videos/1436972238" TargetMode="External"/><Relationship Id="rId2140" Type="http://schemas.openxmlformats.org/officeDocument/2006/relationships/hyperlink" Target="https://youtu.be/hT3xX7FHwjw" TargetMode="External"/><Relationship Id="rId2141" Type="http://schemas.openxmlformats.org/officeDocument/2006/relationships/hyperlink" Target="https://youtu.be/TZabrgJZNU4" TargetMode="External"/><Relationship Id="rId2142" Type="http://schemas.openxmlformats.org/officeDocument/2006/relationships/hyperlink" Target="https://youtu.be/l_GoG_ZxSpo" TargetMode="External"/><Relationship Id="rId2143" Type="http://schemas.openxmlformats.org/officeDocument/2006/relationships/hyperlink" Target="https://youtu.be/YD_yWkyM26c" TargetMode="External"/><Relationship Id="rId2144" Type="http://schemas.openxmlformats.org/officeDocument/2006/relationships/hyperlink" Target="https://youtu.be/HgFbYLOH0XY?t=201" TargetMode="External"/><Relationship Id="rId2145" Type="http://schemas.openxmlformats.org/officeDocument/2006/relationships/hyperlink" Target="https://clips.twitch.tv/StrongProtectiveMelonCharlieBitMe-HxczSKVqTDi2_8nx" TargetMode="External"/><Relationship Id="rId2146" Type="http://schemas.openxmlformats.org/officeDocument/2006/relationships/hyperlink" Target="https://youtu.be/Q1EsMMtqeyY"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youtu.be/s3wP-XrLKGM"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2130" Type="http://schemas.openxmlformats.org/officeDocument/2006/relationships/hyperlink" Target="https://youtu.be/nrS8CT0OxiY" TargetMode="External"/><Relationship Id="rId2131" Type="http://schemas.openxmlformats.org/officeDocument/2006/relationships/hyperlink" Target="https://youtu.be/AimZSjyNWkY" TargetMode="External"/><Relationship Id="rId2132" Type="http://schemas.openxmlformats.org/officeDocument/2006/relationships/hyperlink" Target="https://youtu.be/48xmrsnB3Rw" TargetMode="External"/><Relationship Id="rId2133" Type="http://schemas.openxmlformats.org/officeDocument/2006/relationships/hyperlink" Target="https://youtu.be/A-EI8n74Eok" TargetMode="External"/><Relationship Id="rId2134" Type="http://schemas.openxmlformats.org/officeDocument/2006/relationships/hyperlink" Target="https://youtu.be/8f6tnB-HYVU" TargetMode="External"/><Relationship Id="rId2135" Type="http://schemas.openxmlformats.org/officeDocument/2006/relationships/hyperlink" Target="https://youtu.be/mbTJW9s68kw" TargetMode="External"/><Relationship Id="rId2136" Type="http://schemas.openxmlformats.org/officeDocument/2006/relationships/hyperlink" Target="https://youtu.be/n9upMOsSvj4" TargetMode="External"/><Relationship Id="rId2160" Type="http://schemas.openxmlformats.org/officeDocument/2006/relationships/hyperlink" Target="https://youtu.be/CK3PwBnk4ZA" TargetMode="External"/><Relationship Id="rId2161" Type="http://schemas.openxmlformats.org/officeDocument/2006/relationships/hyperlink" Target="https://youtu.be/NSFL8fORYq0" TargetMode="External"/><Relationship Id="rId2162" Type="http://schemas.openxmlformats.org/officeDocument/2006/relationships/hyperlink" Target="https://clips.twitch.tv/GrossCovertPeanutNerfRedBlaster-rQ5pBZg-bXAJ4_wy" TargetMode="External"/><Relationship Id="rId2163" Type="http://schemas.openxmlformats.org/officeDocument/2006/relationships/hyperlink" Target="https://youtu.be/4bsMzePThSI" TargetMode="External"/><Relationship Id="rId2164" Type="http://schemas.openxmlformats.org/officeDocument/2006/relationships/hyperlink" Target="https://youtu.be/pPfPe4eDOu0" TargetMode="External"/><Relationship Id="rId2165" Type="http://schemas.openxmlformats.org/officeDocument/2006/relationships/hyperlink" Target="https://youtu.be/ZCppCrqOtYU" TargetMode="External"/><Relationship Id="rId2166" Type="http://schemas.openxmlformats.org/officeDocument/2006/relationships/hyperlink" Target="https://youtu.be/8xfCXE2g4YY" TargetMode="External"/><Relationship Id="rId2167" Type="http://schemas.openxmlformats.org/officeDocument/2006/relationships/hyperlink" Target="https://youtu.be/lYArOT3cZDc" TargetMode="External"/><Relationship Id="rId2168" Type="http://schemas.openxmlformats.org/officeDocument/2006/relationships/hyperlink" Target="https://clips.twitch.tv/TangibleRepleteButterFUNgineer-VsiTR6vbZLimqu5s" TargetMode="External"/><Relationship Id="rId2169" Type="http://schemas.openxmlformats.org/officeDocument/2006/relationships/hyperlink" Target="https://clips.twitch.tv/CogentDiligentChimpanzeeNotLikeThis-wiQLQG705NtdCAdA" TargetMode="External"/><Relationship Id="rId2159" Type="http://schemas.openxmlformats.org/officeDocument/2006/relationships/hyperlink" Target="https://youtu.be/AYuYE-9xCvc" TargetMode="External"/><Relationship Id="rId2150" Type="http://schemas.openxmlformats.org/officeDocument/2006/relationships/hyperlink" Target="https://clips.twitch.tv/FineSucculentNostrilHassanChop-M07F59AcOjXLXxgX" TargetMode="External"/><Relationship Id="rId2151" Type="http://schemas.openxmlformats.org/officeDocument/2006/relationships/hyperlink" Target="https://clips.twitch.tv/GenerousBlightedBaguetteHeyGuys-4Vn_-Ze8cocnEwg1" TargetMode="External"/><Relationship Id="rId2152" Type="http://schemas.openxmlformats.org/officeDocument/2006/relationships/hyperlink" Target="https://clips.twitch.tv/FurtiveSpicySparrowYee-gnv5kvs9NPfkBnRC" TargetMode="External"/><Relationship Id="rId2153" Type="http://schemas.openxmlformats.org/officeDocument/2006/relationships/hyperlink" Target="https://www.twitch.tv/videos/1256538032" TargetMode="External"/><Relationship Id="rId2154" Type="http://schemas.openxmlformats.org/officeDocument/2006/relationships/hyperlink" Target="https://clips.twitch.tv/HonestPleasantWombatChocolateRain-Sp7AsVdaJ-_bQ-GX" TargetMode="External"/><Relationship Id="rId2155" Type="http://schemas.openxmlformats.org/officeDocument/2006/relationships/hyperlink" Target="https://youtu.be/jJVOtgff_Mg" TargetMode="External"/><Relationship Id="rId2156" Type="http://schemas.openxmlformats.org/officeDocument/2006/relationships/hyperlink" Target="https://www.youtube.com/watch?v=FlAs1bLicBM" TargetMode="External"/><Relationship Id="rId2157" Type="http://schemas.openxmlformats.org/officeDocument/2006/relationships/hyperlink" Target="https://youtu.be/mZWHnB1GSGg" TargetMode="External"/><Relationship Id="rId2158" Type="http://schemas.openxmlformats.org/officeDocument/2006/relationships/hyperlink" Target="https://youtu.be/NpFB309YwGE"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PiliableBoldMosquitoPicoMause-aKzMXh9k9-n2aAEK" TargetMode="External"/><Relationship Id="rId2127" Type="http://schemas.openxmlformats.org/officeDocument/2006/relationships/hyperlink" Target="https://youtu.be/yZjiMwrvHQ0" TargetMode="External"/><Relationship Id="rId2128" Type="http://schemas.openxmlformats.org/officeDocument/2006/relationships/hyperlink" Target="https://www.twitch.tv/videos/1455010951" TargetMode="External"/><Relationship Id="rId2129" Type="http://schemas.openxmlformats.org/officeDocument/2006/relationships/hyperlink" Target="https://www.twitch.tv/videos/130171173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youtu.be/22kU68ji6lg" TargetMode="External"/><Relationship Id="rId2125" Type="http://schemas.openxmlformats.org/officeDocument/2006/relationships/hyperlink" Target="https://youtu.be/KJ6fdYv6GZc?t=435"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0PJTnVJlVg"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VbQuQcZvtb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TFqC0LoeGhI" TargetMode="External"/><Relationship Id="rId1055" Type="http://schemas.openxmlformats.org/officeDocument/2006/relationships/hyperlink" Target="https://youtu.be/3QYNV827jxk" TargetMode="External"/><Relationship Id="rId223" Type="http://schemas.openxmlformats.org/officeDocument/2006/relationships/hyperlink" Target="https://youtu.be/fPeAZqiDa0o" TargetMode="External"/><Relationship Id="rId1056" Type="http://schemas.openxmlformats.org/officeDocument/2006/relationships/hyperlink" Target="https://youtu.be/F_b2Hy-bsn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olahTkETy44"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youtu.be/3m1qFSqnLnk"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jQnBpg4roIs?t=7" TargetMode="External"/><Relationship Id="rId1062" Type="http://schemas.openxmlformats.org/officeDocument/2006/relationships/hyperlink" Target="https://youtu.be/foVg2cBpyeA"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youtu.be/YCxO9xnCqc0"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TphHSyuMaZ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youtu.be/NuQnnIyWGNo" TargetMode="External"/><Relationship Id="rId1172" Type="http://schemas.openxmlformats.org/officeDocument/2006/relationships/table" Target="../tables/table14.xml"/><Relationship Id="rId582" Type="http://schemas.openxmlformats.org/officeDocument/2006/relationships/hyperlink" Target="https://youtu.be/DHg_32ScOS0" TargetMode="External"/><Relationship Id="rId1173" Type="http://schemas.openxmlformats.org/officeDocument/2006/relationships/table" Target="../tables/table15.xml"/><Relationship Id="rId581" Type="http://schemas.openxmlformats.org/officeDocument/2006/relationships/hyperlink" Target="https://youtu.be/7B1i0qpTkWM" TargetMode="External"/><Relationship Id="rId1174" Type="http://schemas.openxmlformats.org/officeDocument/2006/relationships/table" Target="../tables/table16.xml"/><Relationship Id="rId580" Type="http://schemas.openxmlformats.org/officeDocument/2006/relationships/hyperlink" Target="https://youtu.be/R1jkpbFra_k" TargetMode="External"/><Relationship Id="rId1175" Type="http://schemas.openxmlformats.org/officeDocument/2006/relationships/table" Target="../tables/table17.xml"/><Relationship Id="rId587" Type="http://schemas.openxmlformats.org/officeDocument/2006/relationships/hyperlink" Target="https://youtu.be/Kj-It4K_OhM" TargetMode="External"/><Relationship Id="rId1176" Type="http://schemas.openxmlformats.org/officeDocument/2006/relationships/table" Target="../tables/table18.xm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1160" Type="http://schemas.openxmlformats.org/officeDocument/2006/relationships/hyperlink" Target="https://youtu.be/vLYGP3AR_5M" TargetMode="External"/><Relationship Id="rId572" Type="http://schemas.openxmlformats.org/officeDocument/2006/relationships/hyperlink" Target="https://youtu.be/PeiDodR-cOo" TargetMode="External"/><Relationship Id="rId1161" Type="http://schemas.openxmlformats.org/officeDocument/2006/relationships/drawing" Target="../drawings/drawing4.xml"/><Relationship Id="rId571" Type="http://schemas.openxmlformats.org/officeDocument/2006/relationships/hyperlink" Target="https://youtu.be/-nqZ6w62hZw"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youtu.be/krPrARIZkpE" TargetMode="External"/><Relationship Id="rId575" Type="http://schemas.openxmlformats.org/officeDocument/2006/relationships/hyperlink" Target="https://www.twitch.tv/videos/550712891"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OHyWgRVZf7I" TargetMode="External"/><Relationship Id="rId1132" Type="http://schemas.openxmlformats.org/officeDocument/2006/relationships/hyperlink" Target="https://youtu.be/eJXJNMLFTq0"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youtu.be/y_-TwELbUww"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7ufGKXIomdw" TargetMode="External"/><Relationship Id="rId1121" Type="http://schemas.openxmlformats.org/officeDocument/2006/relationships/hyperlink" Target="https://youtu.be/CWAjhep6-ak" TargetMode="External"/><Relationship Id="rId531" Type="http://schemas.openxmlformats.org/officeDocument/2006/relationships/hyperlink" Target="https://youtu.be/qD3I9B498fw" TargetMode="External"/><Relationship Id="rId1122" Type="http://schemas.openxmlformats.org/officeDocument/2006/relationships/hyperlink" Target="https://youtu.be/CWAjhep6-ak" TargetMode="External"/><Relationship Id="rId530" Type="http://schemas.openxmlformats.org/officeDocument/2006/relationships/hyperlink" Target="https://youtu.be/FMTlS8XsQS8"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TWoHlQ92h9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ZIFgUlRAmu8" TargetMode="External"/><Relationship Id="rId1154" Type="http://schemas.openxmlformats.org/officeDocument/2006/relationships/hyperlink" Target="https://youtu.be/bUDUMMtDllA" TargetMode="External"/><Relationship Id="rId564" Type="http://schemas.openxmlformats.org/officeDocument/2006/relationships/hyperlink" Target="https://youtu.be/G-wdEZNJzVc"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TWoHlQ92h9Q" TargetMode="External"/><Relationship Id="rId1156" Type="http://schemas.openxmlformats.org/officeDocument/2006/relationships/hyperlink" Target="https://youtu.be/n_k_UjVwW5w" TargetMode="External"/><Relationship Id="rId562" Type="http://schemas.openxmlformats.org/officeDocument/2006/relationships/hyperlink" Target="https://youtu.be/nyRBy7MK_kw"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rNfnEd8D4rc" TargetMode="External"/><Relationship Id="rId1145" Type="http://schemas.openxmlformats.org/officeDocument/2006/relationships/hyperlink" Target="https://youtu.be/GbEBiDAVj0Q" TargetMode="External"/><Relationship Id="rId551" Type="http://schemas.openxmlformats.org/officeDocument/2006/relationships/hyperlink" Target="https://youtu.be/IcsxITnRlDI"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lainYummyKuduDeIlluminati" TargetMode="External"/><Relationship Id="rId807" Type="http://schemas.openxmlformats.org/officeDocument/2006/relationships/hyperlink" Target="https://clips.twitch.tv/DirtyThankfulBasenjiSoBayed-nhy_jX9qq5W1SNyY" TargetMode="External"/><Relationship Id="rId806" Type="http://schemas.openxmlformats.org/officeDocument/2006/relationships/hyperlink" Target="https://clips.twitch.tv/GiftedNaiveSrirachaBibleThump" TargetMode="External"/><Relationship Id="rId805" Type="http://schemas.openxmlformats.org/officeDocument/2006/relationships/hyperlink" Target="https://clips.twitch.tv/CaringViscousBeeTheRinger-0An52bF0zKUCEC5x" TargetMode="External"/><Relationship Id="rId809" Type="http://schemas.openxmlformats.org/officeDocument/2006/relationships/hyperlink" Target="https://youtu.be/FegqLYhTwSU" TargetMode="External"/><Relationship Id="rId800" Type="http://schemas.openxmlformats.org/officeDocument/2006/relationships/hyperlink" Target="https://youtu.be/fPW6GvLNtWs" TargetMode="External"/><Relationship Id="rId804" Type="http://schemas.openxmlformats.org/officeDocument/2006/relationships/hyperlink" Target="https://youtu.be/gz3vByPTKuo" TargetMode="External"/><Relationship Id="rId803" Type="http://schemas.openxmlformats.org/officeDocument/2006/relationships/hyperlink" Target="https://clips.twitch.tv/ConsiderateNastyLionMikeHogu" TargetMode="External"/><Relationship Id="rId802" Type="http://schemas.openxmlformats.org/officeDocument/2006/relationships/hyperlink" Target="https://youtu.be/lYUHLdDB-mo" TargetMode="External"/><Relationship Id="rId801" Type="http://schemas.openxmlformats.org/officeDocument/2006/relationships/hyperlink" Target="https://youtu.be/2NGdCcueesk" TargetMode="External"/><Relationship Id="rId745" Type="http://schemas.openxmlformats.org/officeDocument/2006/relationships/hyperlink" Target="https://youtu.be/6IWpCSzymnA" TargetMode="External"/><Relationship Id="rId744" Type="http://schemas.openxmlformats.org/officeDocument/2006/relationships/hyperlink" Target="https://youtu.be/KfOcx0LBP6E" TargetMode="External"/><Relationship Id="rId743" Type="http://schemas.openxmlformats.org/officeDocument/2006/relationships/hyperlink" Target="https://youtu.be/MwhFN2vimAQ?t=30" TargetMode="External"/><Relationship Id="rId742" Type="http://schemas.openxmlformats.org/officeDocument/2006/relationships/hyperlink" Target="https://youtu.be/MwhFN2vimAQ?t=30" TargetMode="External"/><Relationship Id="rId749" Type="http://schemas.openxmlformats.org/officeDocument/2006/relationships/hyperlink" Target="https://youtu.be/xljwjDCRCWE" TargetMode="External"/><Relationship Id="rId748" Type="http://schemas.openxmlformats.org/officeDocument/2006/relationships/hyperlink" Target="https://youtu.be/y-dAn5WvIeU" TargetMode="External"/><Relationship Id="rId747" Type="http://schemas.openxmlformats.org/officeDocument/2006/relationships/hyperlink" Target="https://youtu.be/y-dAn5WvIeU" TargetMode="External"/><Relationship Id="rId746" Type="http://schemas.openxmlformats.org/officeDocument/2006/relationships/hyperlink" Target="https://youtu.be/6IWpCSzymnA"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clips.twitch.tv/UgliestResilientLampBIRB-qySPQsjLil7DSM4h" TargetMode="External"/><Relationship Id="rId733" Type="http://schemas.openxmlformats.org/officeDocument/2006/relationships/hyperlink" Target="https://clips.twitch.tv/SmilingIncredulousSandwichChefFrank" TargetMode="External"/><Relationship Id="rId732" Type="http://schemas.openxmlformats.org/officeDocument/2006/relationships/hyperlink" Target="https://youtu.be/LH1QFjM2AZ4" TargetMode="External"/><Relationship Id="rId731" Type="http://schemas.openxmlformats.org/officeDocument/2006/relationships/hyperlink" Target="https://youtu.be/MwhFN2vimAQ" TargetMode="External"/><Relationship Id="rId738" Type="http://schemas.openxmlformats.org/officeDocument/2006/relationships/hyperlink" Target="https://youtu.be/YC80n-RLn3s" TargetMode="External"/><Relationship Id="rId737" Type="http://schemas.openxmlformats.org/officeDocument/2006/relationships/hyperlink" Target="https://www.youtube.com/watch?v=TQawjRliIAg"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clips.twitch.tv/AgitatedCreativeTirePermaSmug" TargetMode="External"/><Relationship Id="rId766" Type="http://schemas.openxmlformats.org/officeDocument/2006/relationships/hyperlink" Target="https://youtu.be/GQO3rUHXksA" TargetMode="External"/><Relationship Id="rId765" Type="http://schemas.openxmlformats.org/officeDocument/2006/relationships/hyperlink" Target="https://youtu.be/LeYXoTjngGk" TargetMode="External"/><Relationship Id="rId764" Type="http://schemas.openxmlformats.org/officeDocument/2006/relationships/hyperlink" Target="https://youtu.be/QPbN5WnbUq8?t=5" TargetMode="External"/><Relationship Id="rId769" Type="http://schemas.openxmlformats.org/officeDocument/2006/relationships/hyperlink" Target="https://www.youtube.com/watch?v=yMa3qFDjhe8" TargetMode="External"/><Relationship Id="rId768" Type="http://schemas.openxmlformats.org/officeDocument/2006/relationships/hyperlink" Target="https://youtu.be/GQO3rUHXksA" TargetMode="External"/><Relationship Id="rId763" Type="http://schemas.openxmlformats.org/officeDocument/2006/relationships/hyperlink" Target="https://youtu.be/LW4KKndkfuQ?t=17" TargetMode="External"/><Relationship Id="rId762" Type="http://schemas.openxmlformats.org/officeDocument/2006/relationships/hyperlink" Target="https://youtu.be/LW4KKndkfuQ?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fd7WpviGvAE" TargetMode="External"/><Relationship Id="rId753" Type="http://schemas.openxmlformats.org/officeDocument/2006/relationships/hyperlink" Target="https://clips.twitch.tv/HumbleArborealSkunkImGlitch-6sreVUGb13ce_XAt" TargetMode="External"/><Relationship Id="rId759" Type="http://schemas.openxmlformats.org/officeDocument/2006/relationships/hyperlink" Target="https://youtu.be/6OZ9Tus20Ug" TargetMode="External"/><Relationship Id="rId758" Type="http://schemas.openxmlformats.org/officeDocument/2006/relationships/hyperlink" Target="https://www.youtube.com/watch?v=_6i3pOmFjms" TargetMode="External"/><Relationship Id="rId757" Type="http://schemas.openxmlformats.org/officeDocument/2006/relationships/hyperlink" Target="https://youtu.be/atSW3Vuuug8" TargetMode="External"/><Relationship Id="rId752" Type="http://schemas.openxmlformats.org/officeDocument/2006/relationships/hyperlink" Target="https://www.youtube.com/watch?v=QoOYXS2lpB4" TargetMode="External"/><Relationship Id="rId751" Type="http://schemas.openxmlformats.org/officeDocument/2006/relationships/hyperlink" Target="https://youtu.be/iS_g58YJeeM" TargetMode="External"/><Relationship Id="rId750" Type="http://schemas.openxmlformats.org/officeDocument/2006/relationships/hyperlink" Target="https://youtu.be/pp0KPykSZDA" TargetMode="External"/><Relationship Id="rId709" Type="http://schemas.openxmlformats.org/officeDocument/2006/relationships/hyperlink" Target="https://clips.twitch.tv/JollyHeartlessRadicchioYouDontSay-DnTtZQb3yYj2G9y0" TargetMode="External"/><Relationship Id="rId708" Type="http://schemas.openxmlformats.org/officeDocument/2006/relationships/hyperlink" Target="https://www.youtube.com/watch?v=XDB0Q-95aYQ" TargetMode="External"/><Relationship Id="rId707" Type="http://schemas.openxmlformats.org/officeDocument/2006/relationships/hyperlink" Target="https://youtu.be/77VtvQsu_l4" TargetMode="External"/><Relationship Id="rId706" Type="http://schemas.openxmlformats.org/officeDocument/2006/relationships/hyperlink" Target="https://www.youtube.com/watch?v=JxOEAkgM3KQ" TargetMode="External"/><Relationship Id="rId701" Type="http://schemas.openxmlformats.org/officeDocument/2006/relationships/hyperlink" Target="https://youtu.be/mNIc_qXiwfQ" TargetMode="External"/><Relationship Id="rId700" Type="http://schemas.openxmlformats.org/officeDocument/2006/relationships/hyperlink" Target="https://www.twitch.tv/pumpsovergains/clip/ExpensiveStormyCatCoolStoryBob-xBWdRcJiSesiyTTm?filter=clips&amp;range=7d&amp;sort=time" TargetMode="External"/><Relationship Id="rId705" Type="http://schemas.openxmlformats.org/officeDocument/2006/relationships/hyperlink" Target="https://youtu.be/f9FZ6uVECNg" TargetMode="External"/><Relationship Id="rId704" Type="http://schemas.openxmlformats.org/officeDocument/2006/relationships/hyperlink" Target="https://youtu.be/f9FZ6uVECNg" TargetMode="External"/><Relationship Id="rId703" Type="http://schemas.openxmlformats.org/officeDocument/2006/relationships/hyperlink" Target="https://www.youtube.com/watch?v=PitIqcA7J30"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clips.twitch.tv/ImportantOilyNightingalePupper" TargetMode="External"/><Relationship Id="rId721" Type="http://schemas.openxmlformats.org/officeDocument/2006/relationships/hyperlink" Target="https://www.youtube.com/watch?v=vUGU_cXypjc" TargetMode="External"/><Relationship Id="rId720" Type="http://schemas.openxmlformats.org/officeDocument/2006/relationships/hyperlink" Target="https://clips.twitch.tv/ExpensiveColdDurianHeyGuys--6sIzzZ4T4U5AePj" TargetMode="External"/><Relationship Id="rId727" Type="http://schemas.openxmlformats.org/officeDocument/2006/relationships/hyperlink" Target="https://www.youtube.com/watch?v=nD6fxOMLxLA&amp;ab_channel=BlazeAlt" TargetMode="External"/><Relationship Id="rId726" Type="http://schemas.openxmlformats.org/officeDocument/2006/relationships/hyperlink" Target="https://www.twitch.tv/guy2308/clip/TardyColdKiwiKappaPride-50cLS_HxPG5A1Lc0" TargetMode="External"/><Relationship Id="rId725" Type="http://schemas.openxmlformats.org/officeDocument/2006/relationships/hyperlink" Target="https://www.youtube.com/watch?v=nD6fxOMLxLA&amp;ab_channel=BlazeAlt" TargetMode="External"/><Relationship Id="rId724" Type="http://schemas.openxmlformats.org/officeDocument/2006/relationships/hyperlink" Target="https://youtu.be/geueVCxco8s?t=5" TargetMode="External"/><Relationship Id="rId719" Type="http://schemas.openxmlformats.org/officeDocument/2006/relationships/hyperlink" Target="https://clips.twitch.tv/CourteousDignifiedAlfalfaArgieB8-xiXcFktyWjBbt-iM" TargetMode="External"/><Relationship Id="rId718" Type="http://schemas.openxmlformats.org/officeDocument/2006/relationships/hyperlink" Target="https://youtu.be/V240YyJFaEI" TargetMode="External"/><Relationship Id="rId717" Type="http://schemas.openxmlformats.org/officeDocument/2006/relationships/hyperlink" Target="https://clips.twitch.tv/HonestCaringYogurtPogChamp" TargetMode="External"/><Relationship Id="rId712" Type="http://schemas.openxmlformats.org/officeDocument/2006/relationships/hyperlink" Target="https://youtu.be/adTpGTFXkN4" TargetMode="External"/><Relationship Id="rId711" Type="http://schemas.openxmlformats.org/officeDocument/2006/relationships/hyperlink" Target="https://www.youtube.com/watch?v=OBKF_vxU_Cw" TargetMode="External"/><Relationship Id="rId710" Type="http://schemas.openxmlformats.org/officeDocument/2006/relationships/hyperlink" Target="https://twitter.com/Qbe_Root/status/1246830752987308033" TargetMode="External"/><Relationship Id="rId716" Type="http://schemas.openxmlformats.org/officeDocument/2006/relationships/hyperlink" Target="https://youtu.be/1SWv-HdCZwI" TargetMode="External"/><Relationship Id="rId715" Type="http://schemas.openxmlformats.org/officeDocument/2006/relationships/hyperlink" Target="https://www.youtube.com/watch?v=vUGU_cXypjc" TargetMode="External"/><Relationship Id="rId714" Type="http://schemas.openxmlformats.org/officeDocument/2006/relationships/hyperlink" Target="https://clips.twitch.tv/ProtectiveColorfulWebTTours-3LEDJsbJ-gLcIaxD" TargetMode="External"/><Relationship Id="rId713" Type="http://schemas.openxmlformats.org/officeDocument/2006/relationships/hyperlink" Target="https://youtu.be/adTpGTFXkN4" TargetMode="External"/><Relationship Id="rId789" Type="http://schemas.openxmlformats.org/officeDocument/2006/relationships/hyperlink" Target="https://youtu.be/LDiWxohYqL8" TargetMode="External"/><Relationship Id="rId788" Type="http://schemas.openxmlformats.org/officeDocument/2006/relationships/hyperlink" Target="https://youtu.be/YG0aj2XJ_zk" TargetMode="External"/><Relationship Id="rId787" Type="http://schemas.openxmlformats.org/officeDocument/2006/relationships/hyperlink" Target="https://youtu.be/YgCTRfuRDaA" TargetMode="External"/><Relationship Id="rId786" Type="http://schemas.openxmlformats.org/officeDocument/2006/relationships/hyperlink" Target="https://youtu.be/_U38RXAaHgY" TargetMode="External"/><Relationship Id="rId781" Type="http://schemas.openxmlformats.org/officeDocument/2006/relationships/hyperlink" Target="https://youtu.be/p9cibphshqo" TargetMode="External"/><Relationship Id="rId780" Type="http://schemas.openxmlformats.org/officeDocument/2006/relationships/hyperlink" Target="https://youtu.be/oxzyRCiJT4U" TargetMode="External"/><Relationship Id="rId785" Type="http://schemas.openxmlformats.org/officeDocument/2006/relationships/hyperlink" Target="https://twitter.com/Qbe_Root/status/1242199278610788353" TargetMode="External"/><Relationship Id="rId784" Type="http://schemas.openxmlformats.org/officeDocument/2006/relationships/hyperlink" Target="https://youtu.be/DqT1pQ2LpeI" TargetMode="External"/><Relationship Id="rId783" Type="http://schemas.openxmlformats.org/officeDocument/2006/relationships/hyperlink" Target="https://youtu.be/VW9PaRDbOTk" TargetMode="External"/><Relationship Id="rId782" Type="http://schemas.openxmlformats.org/officeDocument/2006/relationships/hyperlink" Target="https://youtu.be/p9cibphshqo" TargetMode="External"/><Relationship Id="rId778" Type="http://schemas.openxmlformats.org/officeDocument/2006/relationships/hyperlink" Target="https://twitter.com/Qbe_Root/status/1404248275818061826" TargetMode="External"/><Relationship Id="rId777" Type="http://schemas.openxmlformats.org/officeDocument/2006/relationships/hyperlink" Target="https://youtu.be/iFOo7NGrrK0" TargetMode="External"/><Relationship Id="rId776" Type="http://schemas.openxmlformats.org/officeDocument/2006/relationships/hyperlink" Target="https://youtu.be/YTQU7q4Aefs" TargetMode="External"/><Relationship Id="rId775" Type="http://schemas.openxmlformats.org/officeDocument/2006/relationships/hyperlink" Target="https://youtu.be/YTQU7q4Aefs" TargetMode="External"/><Relationship Id="rId779" Type="http://schemas.openxmlformats.org/officeDocument/2006/relationships/hyperlink" Target="https://www.youtube.com/watch?v=iwKvAUOwQRk" TargetMode="External"/><Relationship Id="rId770" Type="http://schemas.openxmlformats.org/officeDocument/2006/relationships/hyperlink" Target="https://www.youtube.com/watch?v=HGHAevcTYJA" TargetMode="External"/><Relationship Id="rId774" Type="http://schemas.openxmlformats.org/officeDocument/2006/relationships/hyperlink" Target="https://youtu.be/iFOo7NGrrK0" TargetMode="External"/><Relationship Id="rId773" Type="http://schemas.openxmlformats.org/officeDocument/2006/relationships/hyperlink" Target="https://youtu.be/3zhHOnV8Dmc" TargetMode="External"/><Relationship Id="rId772" Type="http://schemas.openxmlformats.org/officeDocument/2006/relationships/hyperlink" Target="https://youtu.be/L54ktCBVHuI" TargetMode="External"/><Relationship Id="rId771" Type="http://schemas.openxmlformats.org/officeDocument/2006/relationships/hyperlink" Target="https://youtu.be/L54ktCBVHuI"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www.youtube.com/watch?v=IVppjA2JcIM" TargetMode="External"/><Relationship Id="rId797" Type="http://schemas.openxmlformats.org/officeDocument/2006/relationships/hyperlink" Target="https://youtu.be/NggDKh_3G24" TargetMode="External"/><Relationship Id="rId792" Type="http://schemas.openxmlformats.org/officeDocument/2006/relationships/hyperlink" Target="https://youtu.be/SLO4G2zDCvo" TargetMode="External"/><Relationship Id="rId791" Type="http://schemas.openxmlformats.org/officeDocument/2006/relationships/hyperlink" Target="https://clips.twitch.tv/PunchyMoldyCrocodileMVGame" TargetMode="External"/><Relationship Id="rId790" Type="http://schemas.openxmlformats.org/officeDocument/2006/relationships/hyperlink" Target="https://youtu.be/GFIhAYnkcys"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www.youtube.com/watch?v=M79AHF5qCvY" TargetMode="External"/><Relationship Id="rId794" Type="http://schemas.openxmlformats.org/officeDocument/2006/relationships/hyperlink" Target="https://youtu.be/SLO4G2zDCvo" TargetMode="External"/><Relationship Id="rId793" Type="http://schemas.openxmlformats.org/officeDocument/2006/relationships/hyperlink" Target="https://youtu.be/ki5NbUmTmCQ"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youtube.com/watch?v=A-mpCdEtOo4" TargetMode="External"/><Relationship Id="rId698" Type="http://schemas.openxmlformats.org/officeDocument/2006/relationships/hyperlink" Target="https://youtu.be/Vco4hwHBWBI" TargetMode="External"/><Relationship Id="rId693" Type="http://schemas.openxmlformats.org/officeDocument/2006/relationships/hyperlink" Target="https://youtu.be/KyLpq9PHrRo" TargetMode="External"/><Relationship Id="rId692" Type="http://schemas.openxmlformats.org/officeDocument/2006/relationships/hyperlink" Target="https://clips.twitch.tv/CooperativeTiredLettuceTooSpicy--GS6bdt8pC69HiY4" TargetMode="External"/><Relationship Id="rId691" Type="http://schemas.openxmlformats.org/officeDocument/2006/relationships/hyperlink" Target="https://youtu.be/TsQqqpW92RA" TargetMode="External"/><Relationship Id="rId690" Type="http://schemas.openxmlformats.org/officeDocument/2006/relationships/hyperlink" Target="https://youtu.be/2iD0cMJxAZQ" TargetMode="External"/><Relationship Id="rId697" Type="http://schemas.openxmlformats.org/officeDocument/2006/relationships/hyperlink" Target="https://youtu.be/IuQ2L0MOa2I" TargetMode="External"/><Relationship Id="rId696" Type="http://schemas.openxmlformats.org/officeDocument/2006/relationships/hyperlink" Target="https://youtu.be/IuQ2L0MOa2I" TargetMode="External"/><Relationship Id="rId695" Type="http://schemas.openxmlformats.org/officeDocument/2006/relationships/hyperlink" Target="https://clips.twitch.tv/CoweringAntediluvianParrotOSkomodo" TargetMode="External"/><Relationship Id="rId694" Type="http://schemas.openxmlformats.org/officeDocument/2006/relationships/hyperlink" Target="https://youtu.be/KyLpq9PHrR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youtu.be/VTmoHp9f2ko"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www.twitch.tv/videos/619433292" TargetMode="External"/><Relationship Id="rId664" Type="http://schemas.openxmlformats.org/officeDocument/2006/relationships/hyperlink" Target="https://youtu.be/8x1uLVrKV2E?t=11" TargetMode="External"/><Relationship Id="rId663" Type="http://schemas.openxmlformats.org/officeDocument/2006/relationships/hyperlink" Target="https://youtu.be/VTmoHp9f2ko" TargetMode="External"/><Relationship Id="rId662" Type="http://schemas.openxmlformats.org/officeDocument/2006/relationships/hyperlink" Target="https://www.youtube.com/watch?v=JBcbuHHG8XU&amp;ab_channel=BlazeAlt" TargetMode="External"/><Relationship Id="rId661" Type="http://schemas.openxmlformats.org/officeDocument/2006/relationships/hyperlink" Target="https://twitter.com/Qbe_Root/status/1404248275818061826" TargetMode="External"/><Relationship Id="rId657" Type="http://schemas.openxmlformats.org/officeDocument/2006/relationships/hyperlink" Target="https://youtu.be/8x1uLVrKV2E"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clips.twitch.tv/VenomousLachrymoseSkunkMoreCowbell" TargetMode="External"/><Relationship Id="rId654" Type="http://schemas.openxmlformats.org/officeDocument/2006/relationships/hyperlink" Target="https://www.youtube.com/watch?v=vUGU_cXypjc" TargetMode="External"/><Relationship Id="rId659" Type="http://schemas.openxmlformats.org/officeDocument/2006/relationships/hyperlink" Target="https://youtu.be/xc3Z1ebr3Vw" TargetMode="External"/><Relationship Id="rId658" Type="http://schemas.openxmlformats.org/officeDocument/2006/relationships/hyperlink" Target="https://youtu.be/wydTx4QL-xE" TargetMode="External"/><Relationship Id="rId653" Type="http://schemas.openxmlformats.org/officeDocument/2006/relationships/hyperlink" Target="https://youtu.be/t8-0Dw41jU0" TargetMode="External"/><Relationship Id="rId652" Type="http://schemas.openxmlformats.org/officeDocument/2006/relationships/hyperlink" Target="https://youtu.be/_V2bnwa9zoI" TargetMode="External"/><Relationship Id="rId651" Type="http://schemas.openxmlformats.org/officeDocument/2006/relationships/hyperlink" Target="https://youtu.be/_V2bnwa9zoI" TargetMode="External"/><Relationship Id="rId650" Type="http://schemas.openxmlformats.org/officeDocument/2006/relationships/hyperlink" Target="https://www.youtube.com/watch?v=afmk_kr71ko" TargetMode="External"/><Relationship Id="rId689" Type="http://schemas.openxmlformats.org/officeDocument/2006/relationships/hyperlink" Target="https://youtu.be/M_2mVSjKeP8" TargetMode="External"/><Relationship Id="rId688" Type="http://schemas.openxmlformats.org/officeDocument/2006/relationships/hyperlink" Target="https://clips.twitch.tv/RoundKitschyCrabJonCarnage" TargetMode="External"/><Relationship Id="rId687" Type="http://schemas.openxmlformats.org/officeDocument/2006/relationships/hyperlink" Target="https://clips.twitch.tv/PrettiestHyperPassionfruitPhilosoraptor-zgIpEATPca60AcdA" TargetMode="External"/><Relationship Id="rId682" Type="http://schemas.openxmlformats.org/officeDocument/2006/relationships/hyperlink" Target="https://youtu.be/KtVCemLZFBA?t=5" TargetMode="External"/><Relationship Id="rId681" Type="http://schemas.openxmlformats.org/officeDocument/2006/relationships/hyperlink" Target="https://youtu.be/_bWIJt3wSVY" TargetMode="External"/><Relationship Id="rId680" Type="http://schemas.openxmlformats.org/officeDocument/2006/relationships/hyperlink" Target="https://youtu.be/_bWIJt3wSVY" TargetMode="External"/><Relationship Id="rId686" Type="http://schemas.openxmlformats.org/officeDocument/2006/relationships/hyperlink" Target="https://youtu.be/yLJr0yYVVxI" TargetMode="External"/><Relationship Id="rId685" Type="http://schemas.openxmlformats.org/officeDocument/2006/relationships/hyperlink" Target="https://clips.twitch.tv/MistyHelpfulRaccoonArsonNoSexy" TargetMode="External"/><Relationship Id="rId684" Type="http://schemas.openxmlformats.org/officeDocument/2006/relationships/hyperlink" Target="https://youtu.be/pg2U4CLwDnE" TargetMode="External"/><Relationship Id="rId683" Type="http://schemas.openxmlformats.org/officeDocument/2006/relationships/hyperlink" Target="https://youtu.be/AEgBM31Inm8" TargetMode="External"/><Relationship Id="rId679" Type="http://schemas.openxmlformats.org/officeDocument/2006/relationships/hyperlink" Target="https://www.youtube.com/watch?v=S17TMSeaNTM" TargetMode="External"/><Relationship Id="rId678" Type="http://schemas.openxmlformats.org/officeDocument/2006/relationships/hyperlink" Target="https://youtu.be/Is8NqhibN8U" TargetMode="External"/><Relationship Id="rId677" Type="http://schemas.openxmlformats.org/officeDocument/2006/relationships/hyperlink" Target="https://youtu.be/Is8NqhibN8U" TargetMode="External"/><Relationship Id="rId676" Type="http://schemas.openxmlformats.org/officeDocument/2006/relationships/hyperlink" Target="https://www.youtube.com/watch?v=ieByzYZpBvM" TargetMode="External"/><Relationship Id="rId671" Type="http://schemas.openxmlformats.org/officeDocument/2006/relationships/hyperlink" Target="https://youtu.be/1g-6FMuEbKo" TargetMode="External"/><Relationship Id="rId670" Type="http://schemas.openxmlformats.org/officeDocument/2006/relationships/hyperlink" Target="https://youtu.be/V6pI-qU2KoU" TargetMode="External"/><Relationship Id="rId675" Type="http://schemas.openxmlformats.org/officeDocument/2006/relationships/hyperlink" Target="https://clips.twitch.tv/HomelyAnnoyingGaragePlanking-MF1j1_aC2S-6-UOm" TargetMode="External"/><Relationship Id="rId674" Type="http://schemas.openxmlformats.org/officeDocument/2006/relationships/hyperlink" Target="https://clips.twitch.tv/RacyLaconicDumplingsUncleNox-_SP4ET9Bken7MYDb" TargetMode="External"/><Relationship Id="rId673" Type="http://schemas.openxmlformats.org/officeDocument/2006/relationships/hyperlink" Target="https://clips.twitch.tv/LovelyGenerousEndive4Head-KVNAx_Rr9ZmFsmME" TargetMode="External"/><Relationship Id="rId672" Type="http://schemas.openxmlformats.org/officeDocument/2006/relationships/hyperlink" Target="https://youtu.be/FAK9lsxbQhY"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869291377" TargetMode="External"/><Relationship Id="rId828" Type="http://schemas.openxmlformats.org/officeDocument/2006/relationships/hyperlink" Target="https://youtu.be/dsfx15_DZFk" TargetMode="External"/><Relationship Id="rId827" Type="http://schemas.openxmlformats.org/officeDocument/2006/relationships/hyperlink" Target="https://youtu.be/jFqmAvCUMNo" TargetMode="External"/><Relationship Id="rId822" Type="http://schemas.openxmlformats.org/officeDocument/2006/relationships/hyperlink" Target="https://clips.twitch.tv/AlluringBovineRingNomNom" TargetMode="External"/><Relationship Id="rId821" Type="http://schemas.openxmlformats.org/officeDocument/2006/relationships/hyperlink" Target="https://youtu.be/rTAY7UEVBC0" TargetMode="External"/><Relationship Id="rId820" Type="http://schemas.openxmlformats.org/officeDocument/2006/relationships/hyperlink" Target="https://clips.twitch.tv/CrackyExuberantNarwhalSuperVinlin-AdlEw8j33fKIzGK-" TargetMode="External"/><Relationship Id="rId826" Type="http://schemas.openxmlformats.org/officeDocument/2006/relationships/hyperlink" Target="https://youtu.be/BMIwq0H2j48" TargetMode="External"/><Relationship Id="rId825" Type="http://schemas.openxmlformats.org/officeDocument/2006/relationships/hyperlink" Target="https://www.youtube.com/watch?v=9fE0nb9mpCY" TargetMode="External"/><Relationship Id="rId824" Type="http://schemas.openxmlformats.org/officeDocument/2006/relationships/hyperlink" Target="https://youtu.be/JmmZFbgP4ps" TargetMode="External"/><Relationship Id="rId823" Type="http://schemas.openxmlformats.org/officeDocument/2006/relationships/hyperlink" Target="https://clips.twitch.tv/PleasantSwissOctopusHassanChop-2s8gFKDvZu4e8IlS" TargetMode="External"/><Relationship Id="rId819" Type="http://schemas.openxmlformats.org/officeDocument/2006/relationships/hyperlink" Target="https://youtu.be/pjuSqRrbQw0" TargetMode="External"/><Relationship Id="rId818" Type="http://schemas.openxmlformats.org/officeDocument/2006/relationships/hyperlink" Target="https://clips.twitch.tv/CoyBloodyScorpionCharlietheUnicorn-spw_A-otvW4sOqyl" TargetMode="External"/><Relationship Id="rId817" Type="http://schemas.openxmlformats.org/officeDocument/2006/relationships/hyperlink" Target="https://clips.twitch.tv/ConcernedGloriousShrimpBudBlast-r9tB7gQiY9FEuOJo" TargetMode="External"/><Relationship Id="rId816" Type="http://schemas.openxmlformats.org/officeDocument/2006/relationships/hyperlink" Target="https://clips.twitch.tv/SweetDeafHumanTwitchRPG" TargetMode="External"/><Relationship Id="rId811" Type="http://schemas.openxmlformats.org/officeDocument/2006/relationships/hyperlink" Target="https://youtu.be/RDivfLI8wac" TargetMode="External"/><Relationship Id="rId810" Type="http://schemas.openxmlformats.org/officeDocument/2006/relationships/hyperlink" Target="https://youtu.be/FegqLYhTwSU" TargetMode="External"/><Relationship Id="rId815" Type="http://schemas.openxmlformats.org/officeDocument/2006/relationships/hyperlink" Target="https://youtu.be/Mq0IH4pIWKY" TargetMode="External"/><Relationship Id="rId814" Type="http://schemas.openxmlformats.org/officeDocument/2006/relationships/hyperlink" Target="https://clips.twitch.tv/DifferentFamousBasenjiFUNgineer" TargetMode="External"/><Relationship Id="rId813" Type="http://schemas.openxmlformats.org/officeDocument/2006/relationships/hyperlink" Target="https://youtu.be/cJ-pBJL4zaI" TargetMode="External"/><Relationship Id="rId812" Type="http://schemas.openxmlformats.org/officeDocument/2006/relationships/hyperlink" Target="https://youtu.be/fWubNtmkL1o" TargetMode="External"/><Relationship Id="rId849" Type="http://schemas.openxmlformats.org/officeDocument/2006/relationships/hyperlink" Target="https://youtu.be/5-zPDS2mZ2M" TargetMode="External"/><Relationship Id="rId844" Type="http://schemas.openxmlformats.org/officeDocument/2006/relationships/hyperlink" Target="https://youtu.be/7NJwryCrDdc"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wWwV-G0PUVM"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gtrWpTdNVUg&amp;ab_channel=BlazeAlt" TargetMode="External"/><Relationship Id="rId839" Type="http://schemas.openxmlformats.org/officeDocument/2006/relationships/hyperlink" Target="https://www.youtube.com/watch?v=PAhmHx8a5HI" TargetMode="External"/><Relationship Id="rId838" Type="http://schemas.openxmlformats.org/officeDocument/2006/relationships/hyperlink" Target="https://youtu.be/Q_V-NqI0qKI" TargetMode="External"/><Relationship Id="rId833" Type="http://schemas.openxmlformats.org/officeDocument/2006/relationships/hyperlink" Target="https://www.twitch.tv/videos/808225933" TargetMode="External"/><Relationship Id="rId832" Type="http://schemas.openxmlformats.org/officeDocument/2006/relationships/hyperlink" Target="https://www.youtube.com/watch?v=bDft59WCb6A&amp;ab_channel=BlazeRol" TargetMode="External"/><Relationship Id="rId831" Type="http://schemas.openxmlformats.org/officeDocument/2006/relationships/hyperlink" Target="https://www.twitch.tv/videos/808225933" TargetMode="External"/><Relationship Id="rId830" Type="http://schemas.openxmlformats.org/officeDocument/2006/relationships/hyperlink" Target="https://www.twitch.tv/videos/579025891" TargetMode="External"/><Relationship Id="rId837" Type="http://schemas.openxmlformats.org/officeDocument/2006/relationships/hyperlink" Target="https://youtu.be/X3CQv58pheE"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EK8_-Ah8QII" TargetMode="External"/><Relationship Id="rId834" Type="http://schemas.openxmlformats.org/officeDocument/2006/relationships/hyperlink" Target="https://www.twitch.tv/videos/1100634688"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132"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1620</v>
      </c>
      <c r="H32" s="210"/>
      <c r="I32" s="110" t="s">
        <v>2181</v>
      </c>
      <c r="J32" s="112" t="s">
        <v>333</v>
      </c>
      <c r="K32" s="280" t="s">
        <v>1949</v>
      </c>
      <c r="L32" s="110" t="s">
        <v>936</v>
      </c>
      <c r="M32" s="110" t="s">
        <v>2182</v>
      </c>
      <c r="N32" s="110" t="s">
        <v>2183</v>
      </c>
      <c r="O32" s="110" t="s">
        <v>2184</v>
      </c>
      <c r="P32" s="110" t="s">
        <v>107</v>
      </c>
      <c r="Q32" s="176"/>
      <c r="R32" s="176"/>
      <c r="S32" s="176"/>
      <c r="T32" s="176"/>
      <c r="U32" s="176"/>
      <c r="V32" s="176"/>
      <c r="W32" s="114"/>
      <c r="X32" s="253" t="s">
        <v>2185</v>
      </c>
      <c r="Y32" s="295" t="s">
        <v>2186</v>
      </c>
      <c r="Z32" s="178" t="s">
        <v>451</v>
      </c>
      <c r="AA32" s="180" t="s">
        <v>1546</v>
      </c>
      <c r="AB32" s="361" t="s">
        <v>2109</v>
      </c>
      <c r="AC32" s="295" t="s">
        <v>2187</v>
      </c>
      <c r="AD32" s="295"/>
      <c r="AE32" s="295" t="s">
        <v>2188</v>
      </c>
      <c r="AF32" s="295" t="s">
        <v>2189</v>
      </c>
      <c r="AG32" s="289"/>
      <c r="AH32" s="289"/>
      <c r="AI32" s="289"/>
      <c r="AJ32" s="289"/>
      <c r="AK32" s="114"/>
      <c r="AL32" s="232"/>
      <c r="AM32" s="120" t="s">
        <v>1294</v>
      </c>
      <c r="AN32" s="232"/>
      <c r="AO32" s="232"/>
      <c r="AP32" s="232"/>
      <c r="AQ32" s="232"/>
      <c r="AR32" s="232"/>
      <c r="AS32" s="232"/>
      <c r="AT32" s="257" t="s">
        <v>1807</v>
      </c>
      <c r="AU32" s="120" t="s">
        <v>2190</v>
      </c>
      <c r="AV32" s="232"/>
      <c r="AW32" s="232"/>
      <c r="AX32" s="232"/>
      <c r="AY32" s="232"/>
      <c r="AZ32" s="114"/>
      <c r="BA32" s="130" t="s">
        <v>292</v>
      </c>
      <c r="BB32" s="203" t="s">
        <v>2191</v>
      </c>
      <c r="BC32" s="203" t="s">
        <v>2145</v>
      </c>
      <c r="BD32" s="125" t="s">
        <v>2192</v>
      </c>
      <c r="BE32" s="127" t="s">
        <v>2193</v>
      </c>
      <c r="BF32" s="234"/>
      <c r="BG32" s="234"/>
      <c r="BH32" s="125" t="s">
        <v>2194</v>
      </c>
      <c r="BI32" s="217" t="s">
        <v>2195</v>
      </c>
      <c r="BJ32" s="125" t="s">
        <v>2196</v>
      </c>
      <c r="BK32" s="203" t="s">
        <v>2106</v>
      </c>
      <c r="BL32" s="234"/>
      <c r="BM32" s="234"/>
      <c r="BN32" s="234"/>
      <c r="BO32" s="234"/>
      <c r="BP32" s="114"/>
      <c r="BQ32" s="355" t="s">
        <v>2197</v>
      </c>
      <c r="BR32" s="131" t="s">
        <v>157</v>
      </c>
      <c r="BS32" s="132" t="s">
        <v>2198</v>
      </c>
      <c r="BT32" s="204" t="s">
        <v>2199</v>
      </c>
      <c r="BU32" s="132" t="s">
        <v>2200</v>
      </c>
      <c r="BV32" s="132" t="s">
        <v>588</v>
      </c>
      <c r="BW32" s="135" t="s">
        <v>2201</v>
      </c>
      <c r="BX32" s="135" t="s">
        <v>2202</v>
      </c>
      <c r="BY32" s="132" t="s">
        <v>164</v>
      </c>
      <c r="BZ32" s="132" t="s">
        <v>2203</v>
      </c>
      <c r="CA32" s="237"/>
      <c r="CB32" s="237"/>
      <c r="CC32" s="237"/>
      <c r="CD32" s="237"/>
      <c r="CE32" s="237"/>
      <c r="CF32" s="191" t="s">
        <v>2204</v>
      </c>
      <c r="CG32" s="362" t="s">
        <v>1387</v>
      </c>
      <c r="CH32" s="136" t="s">
        <v>2205</v>
      </c>
      <c r="CI32" s="136" t="s">
        <v>2206</v>
      </c>
      <c r="CJ32" s="239"/>
      <c r="CK32" s="363" t="s">
        <v>2207</v>
      </c>
      <c r="CL32" s="139" t="s">
        <v>2208</v>
      </c>
      <c r="CM32" s="136" t="s">
        <v>953</v>
      </c>
      <c r="CN32" s="239"/>
      <c r="CO32" s="239"/>
      <c r="CP32" s="239"/>
      <c r="CQ32" s="239"/>
      <c r="CR32" s="239"/>
      <c r="CS32" s="141"/>
      <c r="CT32" s="142" t="s">
        <v>2209</v>
      </c>
      <c r="CU32" s="241"/>
      <c r="CV32" s="298" t="s">
        <v>2210</v>
      </c>
      <c r="CW32" s="142" t="s">
        <v>2211</v>
      </c>
      <c r="CX32" s="222" t="s">
        <v>1838</v>
      </c>
      <c r="CY32" s="143" t="s">
        <v>1015</v>
      </c>
      <c r="CZ32" s="142" t="s">
        <v>777</v>
      </c>
      <c r="DA32" s="298" t="s">
        <v>2212</v>
      </c>
      <c r="DB32" s="241"/>
      <c r="DC32" s="241"/>
      <c r="DD32" s="241"/>
      <c r="DE32" s="241"/>
      <c r="DF32" s="241"/>
      <c r="DG32" s="147" t="s">
        <v>1522</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1533</v>
      </c>
      <c r="D33" s="85" t="s">
        <v>1533</v>
      </c>
      <c r="E33" s="86" t="s">
        <v>1135</v>
      </c>
      <c r="F33" s="87" t="s">
        <v>1419</v>
      </c>
      <c r="G33" s="83" t="s">
        <v>2221</v>
      </c>
      <c r="H33" s="227" t="s">
        <v>1778</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964</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1447</v>
      </c>
      <c r="AJ33" s="153" t="s">
        <v>2239</v>
      </c>
      <c r="AK33" s="159"/>
      <c r="AL33" s="227" t="s">
        <v>2240</v>
      </c>
      <c r="AM33" s="169" t="s">
        <v>2241</v>
      </c>
      <c r="AN33" s="227" t="s">
        <v>2242</v>
      </c>
      <c r="AO33" s="158" t="s">
        <v>2243</v>
      </c>
      <c r="AP33" s="366"/>
      <c r="AQ33" s="366"/>
      <c r="AR33" s="162" t="s">
        <v>1088</v>
      </c>
      <c r="AS33" s="169" t="s">
        <v>906</v>
      </c>
      <c r="AT33" s="227" t="s">
        <v>1435</v>
      </c>
      <c r="AU33" s="368" t="str">
        <f>HYPERLINK("https://www.youtube.com/watch?v=I53jRzHVHbs","25.78")</f>
        <v>25.78</v>
      </c>
      <c r="AV33" s="162" t="s">
        <v>2244</v>
      </c>
      <c r="AW33" s="366"/>
      <c r="AX33" s="162" t="s">
        <v>2245</v>
      </c>
      <c r="AY33" s="153" t="s">
        <v>2246</v>
      </c>
      <c r="AZ33" s="369"/>
      <c r="BA33" s="227" t="s">
        <v>2247</v>
      </c>
      <c r="BB33" s="169" t="s">
        <v>2248</v>
      </c>
      <c r="BC33" s="169" t="s">
        <v>137</v>
      </c>
      <c r="BD33" s="162" t="s">
        <v>2107</v>
      </c>
      <c r="BE33" s="370" t="s">
        <v>2249</v>
      </c>
      <c r="BF33" s="169" t="s">
        <v>2250</v>
      </c>
      <c r="BG33" s="227" t="s">
        <v>2251</v>
      </c>
      <c r="BH33" s="169" t="s">
        <v>301</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292</v>
      </c>
      <c r="BV33" s="162" t="s">
        <v>2259</v>
      </c>
      <c r="BW33" s="227"/>
      <c r="BX33" s="227"/>
      <c r="BY33" s="162" t="s">
        <v>2260</v>
      </c>
      <c r="BZ33" s="169" t="s">
        <v>2261</v>
      </c>
      <c r="CA33" s="158" t="s">
        <v>2262</v>
      </c>
      <c r="CB33" s="367" t="s">
        <v>872</v>
      </c>
      <c r="CC33" s="372" t="s">
        <v>377</v>
      </c>
      <c r="CD33" s="153" t="s">
        <v>2263</v>
      </c>
      <c r="CE33" s="172"/>
      <c r="CF33" s="162" t="s">
        <v>2264</v>
      </c>
      <c r="CG33" s="169" t="s">
        <v>2265</v>
      </c>
      <c r="CH33" s="365" t="str">
        <f>HYPERLINK("https://www.twitch.tv/videos/374407941","46.69")</f>
        <v>46.69</v>
      </c>
      <c r="CI33" s="162" t="s">
        <v>2266</v>
      </c>
      <c r="CJ33" s="227" t="s">
        <v>2267</v>
      </c>
      <c r="CK33" s="162" t="s">
        <v>2268</v>
      </c>
      <c r="CL33" s="169" t="s">
        <v>809</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1909</v>
      </c>
      <c r="DQ33" s="162"/>
      <c r="DR33" s="162" t="s">
        <v>1609</v>
      </c>
      <c r="DS33" s="169" t="s">
        <v>2283</v>
      </c>
      <c r="DT33" s="162" t="s">
        <v>2284</v>
      </c>
      <c r="DU33" s="162" t="s">
        <v>2285</v>
      </c>
      <c r="DV33" s="366"/>
      <c r="DW33" s="169" t="s">
        <v>2286</v>
      </c>
      <c r="DX33" s="169" t="s">
        <v>1754</v>
      </c>
      <c r="DY33" s="169" t="s">
        <v>1839</v>
      </c>
      <c r="DZ33" s="169" t="s">
        <v>1844</v>
      </c>
      <c r="EA33" s="169" t="s">
        <v>1276</v>
      </c>
      <c r="EB33" s="246" t="s">
        <v>2287</v>
      </c>
    </row>
    <row r="34" ht="15.75" customHeight="1">
      <c r="A34" s="374" t="s">
        <v>2288</v>
      </c>
      <c r="B34" s="105" t="s">
        <v>2289</v>
      </c>
      <c r="C34" s="106" t="s">
        <v>1533</v>
      </c>
      <c r="D34" s="107" t="s">
        <v>1533</v>
      </c>
      <c r="E34" s="108" t="s">
        <v>1533</v>
      </c>
      <c r="F34" s="109" t="s">
        <v>2290</v>
      </c>
      <c r="G34" s="105" t="s">
        <v>435</v>
      </c>
      <c r="H34" s="110" t="s">
        <v>1014</v>
      </c>
      <c r="I34" s="348" t="s">
        <v>2291</v>
      </c>
      <c r="J34" s="348" t="s">
        <v>2292</v>
      </c>
      <c r="K34" s="110" t="s">
        <v>2293</v>
      </c>
      <c r="L34" s="112" t="s">
        <v>2205</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2187</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2190</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2238</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2249</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2251</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2275</v>
      </c>
      <c r="CM37" s="381" t="s">
        <v>2530</v>
      </c>
      <c r="CN37" s="380"/>
      <c r="CO37" s="380" t="s">
        <v>2531</v>
      </c>
      <c r="CP37" s="380"/>
      <c r="CQ37" s="380" t="s">
        <v>2532</v>
      </c>
      <c r="CR37" s="380"/>
      <c r="CS37" s="383"/>
      <c r="CT37" s="380" t="s">
        <v>2533</v>
      </c>
      <c r="CU37" s="380" t="s">
        <v>1781</v>
      </c>
      <c r="CV37" s="333" t="s">
        <v>1833</v>
      </c>
      <c r="CW37" s="380" t="s">
        <v>2273</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2217</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2235</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2258</v>
      </c>
      <c r="BW42" s="204" t="s">
        <v>2226</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2267</v>
      </c>
      <c r="CV42" s="358" t="s">
        <v>1147</v>
      </c>
      <c r="CW42" s="298" t="s">
        <v>2812</v>
      </c>
      <c r="CX42" s="241"/>
      <c r="CY42" s="298" t="s">
        <v>892</v>
      </c>
      <c r="CZ42" s="146" t="s">
        <v>2813</v>
      </c>
      <c r="DA42" s="146" t="s">
        <v>2141</v>
      </c>
      <c r="DB42" s="426" t="str">
        <f>HYPERLINK("https://youtu.be/BJNJgSLnXTM","1:18.10")</f>
        <v>1:18.10</v>
      </c>
      <c r="DC42" s="146" t="s">
        <v>2814</v>
      </c>
      <c r="DD42" s="358" t="s">
        <v>2283</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2821</v>
      </c>
      <c r="H43" s="92" t="s">
        <v>1792</v>
      </c>
      <c r="I43" s="92" t="s">
        <v>2822</v>
      </c>
      <c r="J43" s="245" t="s">
        <v>2823</v>
      </c>
      <c r="K43" s="92" t="s">
        <v>439</v>
      </c>
      <c r="L43" s="245" t="s">
        <v>2824</v>
      </c>
      <c r="M43" s="92" t="s">
        <v>2123</v>
      </c>
      <c r="N43" s="92" t="s">
        <v>1499</v>
      </c>
      <c r="O43" s="197" t="s">
        <v>1763</v>
      </c>
      <c r="P43" s="92" t="s">
        <v>2468</v>
      </c>
      <c r="Q43" s="207"/>
      <c r="R43" s="207"/>
      <c r="S43" s="207"/>
      <c r="T43" s="207"/>
      <c r="U43" s="207"/>
      <c r="V43" s="197"/>
      <c r="W43" s="114"/>
      <c r="X43" s="92" t="s">
        <v>816</v>
      </c>
      <c r="Y43" s="197" t="s">
        <v>2825</v>
      </c>
      <c r="Z43" s="167" t="s">
        <v>2826</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2596</v>
      </c>
      <c r="CN43" s="207"/>
      <c r="CO43" s="207"/>
      <c r="CP43" s="207"/>
      <c r="CQ43" s="207"/>
      <c r="CR43" s="207"/>
      <c r="CS43" s="141"/>
      <c r="CT43" s="92" t="s">
        <v>2845</v>
      </c>
      <c r="CU43" s="197" t="s">
        <v>2272</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2467</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2229</v>
      </c>
      <c r="AJ44" s="117" t="s">
        <v>2046</v>
      </c>
      <c r="AK44" s="114"/>
      <c r="AL44" s="257" t="s">
        <v>2872</v>
      </c>
      <c r="AM44" s="120" t="s">
        <v>2269</v>
      </c>
      <c r="AN44" s="257" t="s">
        <v>2873</v>
      </c>
      <c r="AO44" s="213" t="s">
        <v>2874</v>
      </c>
      <c r="AP44" s="257" t="s">
        <v>2875</v>
      </c>
      <c r="AQ44" s="257"/>
      <c r="AR44" s="257" t="s">
        <v>2876</v>
      </c>
      <c r="AS44" s="120" t="s">
        <v>1148</v>
      </c>
      <c r="AT44" s="257" t="s">
        <v>2877</v>
      </c>
      <c r="AU44" s="257" t="s">
        <v>2357</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2370</v>
      </c>
      <c r="BW44" s="237"/>
      <c r="BX44" s="135" t="s">
        <v>1580</v>
      </c>
      <c r="BY44" s="132" t="s">
        <v>2895</v>
      </c>
      <c r="BZ44" s="204" t="s">
        <v>2896</v>
      </c>
      <c r="CA44" s="132" t="s">
        <v>2897</v>
      </c>
      <c r="CB44" s="204" t="s">
        <v>2898</v>
      </c>
      <c r="CC44" s="132" t="s">
        <v>1235</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2224</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2011</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2325</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2758</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1620</v>
      </c>
      <c r="H46" s="175" t="s">
        <v>2317</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2630</v>
      </c>
      <c r="AU46" s="257" t="s">
        <v>2568</v>
      </c>
      <c r="AV46" s="232"/>
      <c r="AW46" s="232"/>
      <c r="AX46" s="257" t="s">
        <v>907</v>
      </c>
      <c r="AY46" s="232"/>
      <c r="AZ46" s="114"/>
      <c r="BA46" s="203" t="s">
        <v>3020</v>
      </c>
      <c r="BB46" s="203" t="s">
        <v>2408</v>
      </c>
      <c r="BC46" s="203" t="s">
        <v>2568</v>
      </c>
      <c r="BD46" s="203" t="s">
        <v>3021</v>
      </c>
      <c r="BE46" s="203" t="s">
        <v>3022</v>
      </c>
      <c r="BF46" s="126" t="s">
        <v>2751</v>
      </c>
      <c r="BG46" s="234"/>
      <c r="BH46" s="203" t="s">
        <v>3023</v>
      </c>
      <c r="BI46" s="203"/>
      <c r="BJ46" s="203" t="s">
        <v>766</v>
      </c>
      <c r="BK46" s="203" t="s">
        <v>1820</v>
      </c>
      <c r="BL46" s="234"/>
      <c r="BM46" s="203" t="s">
        <v>226</v>
      </c>
      <c r="BN46" s="203" t="s">
        <v>3024</v>
      </c>
      <c r="BO46" s="234"/>
      <c r="BP46" s="114"/>
      <c r="BQ46" s="204" t="s">
        <v>3025</v>
      </c>
      <c r="BR46" s="204" t="s">
        <v>3026</v>
      </c>
      <c r="BS46" s="204" t="s">
        <v>2332</v>
      </c>
      <c r="BT46" s="132" t="s">
        <v>3027</v>
      </c>
      <c r="BU46" s="204" t="s">
        <v>3028</v>
      </c>
      <c r="BV46" s="204" t="s">
        <v>2338</v>
      </c>
      <c r="BW46" s="237"/>
      <c r="BX46" s="237"/>
      <c r="BY46" s="204" t="s">
        <v>1932</v>
      </c>
      <c r="BZ46" s="237"/>
      <c r="CA46" s="237"/>
      <c r="CB46" s="237"/>
      <c r="CC46" s="237"/>
      <c r="CD46" s="237"/>
      <c r="CE46" s="237"/>
      <c r="CF46" s="192" t="s">
        <v>1736</v>
      </c>
      <c r="CG46" s="192" t="s">
        <v>3029</v>
      </c>
      <c r="CH46" s="192" t="s">
        <v>3030</v>
      </c>
      <c r="CI46" s="192" t="s">
        <v>3031</v>
      </c>
      <c r="CJ46" s="239"/>
      <c r="CK46" s="192" t="s">
        <v>2742</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2501</v>
      </c>
      <c r="G47" s="83" t="s">
        <v>1728</v>
      </c>
      <c r="H47" s="227" t="s">
        <v>3045</v>
      </c>
      <c r="I47" s="433"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2269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2304</v>
      </c>
      <c r="AA48" s="295" t="s">
        <v>3075</v>
      </c>
      <c r="AB48" s="295" t="s">
        <v>809</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2689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2272</v>
      </c>
      <c r="CV48" s="142" t="s">
        <v>3095</v>
      </c>
      <c r="CW48" s="146" t="s">
        <v>3096</v>
      </c>
      <c r="CX48" s="146" t="s">
        <v>3097</v>
      </c>
      <c r="CY48" s="146" t="s">
        <v>3098</v>
      </c>
      <c r="CZ48" s="142" t="s">
        <v>3099</v>
      </c>
      <c r="DA48" s="146" t="s">
        <v>2662</v>
      </c>
      <c r="DB48" s="241"/>
      <c r="DC48" s="298"/>
      <c r="DD48" s="241"/>
      <c r="DE48" s="241"/>
      <c r="DF48" s="241"/>
      <c r="DG48" s="224" t="s">
        <v>2712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2223</v>
      </c>
      <c r="K49" s="90" t="s">
        <v>439</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2688</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2790</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2293</v>
      </c>
      <c r="L50" s="110" t="s">
        <v>932</v>
      </c>
      <c r="M50" s="110" t="s">
        <v>3139</v>
      </c>
      <c r="N50" s="348" t="s">
        <v>3140</v>
      </c>
      <c r="O50" s="110" t="s">
        <v>964</v>
      </c>
      <c r="P50" s="110" t="s">
        <v>2725</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2707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2790</v>
      </c>
      <c r="BI50" s="203" t="s">
        <v>3162</v>
      </c>
      <c r="BJ50" s="217" t="s">
        <v>3163</v>
      </c>
      <c r="BK50" s="217" t="s">
        <v>3164</v>
      </c>
      <c r="BL50" s="234"/>
      <c r="BM50" s="203" t="s">
        <v>1378</v>
      </c>
      <c r="BN50" s="203" t="s">
        <v>191</v>
      </c>
      <c r="BO50" s="203" t="s">
        <v>3165</v>
      </c>
      <c r="BP50" s="93"/>
      <c r="BQ50" s="132" t="s">
        <v>3166</v>
      </c>
      <c r="BR50" s="204" t="s">
        <v>2249</v>
      </c>
      <c r="BS50" s="132" t="s">
        <v>2299</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2659</v>
      </c>
      <c r="CV50" s="142" t="s">
        <v>205</v>
      </c>
      <c r="CW50" s="298" t="s">
        <v>3180</v>
      </c>
      <c r="CX50" s="142" t="s">
        <v>3181</v>
      </c>
      <c r="CY50" s="142" t="s">
        <v>2275</v>
      </c>
      <c r="CZ50" s="142" t="s">
        <v>3182</v>
      </c>
      <c r="DA50" s="142" t="s">
        <v>2476</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2659</v>
      </c>
      <c r="DS50" s="147" t="s">
        <v>2726</v>
      </c>
      <c r="DT50" s="147" t="s">
        <v>3194</v>
      </c>
      <c r="DU50" s="147" t="s">
        <v>3195</v>
      </c>
      <c r="DV50" s="147" t="s">
        <v>158</v>
      </c>
      <c r="DW50" s="147" t="s">
        <v>2758</v>
      </c>
      <c r="DX50" s="147" t="s">
        <v>3196</v>
      </c>
      <c r="DY50" s="147" t="s">
        <v>1131</v>
      </c>
      <c r="DZ50" s="147" t="s">
        <v>2478</v>
      </c>
      <c r="EA50" s="147" t="s">
        <v>2172</v>
      </c>
      <c r="EB50" s="148" t="s">
        <v>3197</v>
      </c>
    </row>
    <row r="51" ht="15.75" customHeight="1">
      <c r="A51" s="436" t="s">
        <v>3198</v>
      </c>
      <c r="B51" s="83" t="s">
        <v>3199</v>
      </c>
      <c r="C51" s="84" t="s">
        <v>1533</v>
      </c>
      <c r="D51" s="85" t="s">
        <v>1533</v>
      </c>
      <c r="E51" s="86" t="s">
        <v>1533</v>
      </c>
      <c r="F51" s="87" t="s">
        <v>1534</v>
      </c>
      <c r="G51" s="83" t="s">
        <v>2502</v>
      </c>
      <c r="H51" s="92" t="s">
        <v>2645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2299</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2630</v>
      </c>
      <c r="AU51" s="92" t="s">
        <v>1092</v>
      </c>
      <c r="AV51" s="207"/>
      <c r="AW51" s="207"/>
      <c r="AX51" s="167" t="s">
        <v>2582</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2370</v>
      </c>
      <c r="BW51" s="207"/>
      <c r="BX51" s="207"/>
      <c r="BY51" s="197" t="s">
        <v>2734</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2865</v>
      </c>
      <c r="CU51" s="227" t="s">
        <v>2272</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2733</v>
      </c>
      <c r="Y52" s="295" t="s">
        <v>3238</v>
      </c>
      <c r="Z52" s="295" t="s">
        <v>745</v>
      </c>
      <c r="AA52" s="116" t="s">
        <v>3239</v>
      </c>
      <c r="AB52" s="116" t="s">
        <v>2730</v>
      </c>
      <c r="AC52" s="116" t="s">
        <v>3240</v>
      </c>
      <c r="AD52" s="289"/>
      <c r="AE52" s="295" t="s">
        <v>309</v>
      </c>
      <c r="AF52" s="295" t="s">
        <v>2238</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856</v>
      </c>
      <c r="BK52" s="203" t="s">
        <v>2707</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2275</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2290</v>
      </c>
      <c r="H53" s="207"/>
      <c r="I53" s="227" t="s">
        <v>3267</v>
      </c>
      <c r="J53" s="227" t="s">
        <v>3010</v>
      </c>
      <c r="K53" s="278" t="s">
        <v>2224</v>
      </c>
      <c r="L53" s="227" t="s">
        <v>691</v>
      </c>
      <c r="M53" s="247" t="s">
        <v>3268</v>
      </c>
      <c r="N53" s="227" t="s">
        <v>3269</v>
      </c>
      <c r="O53" s="227" t="s">
        <v>3270</v>
      </c>
      <c r="P53" s="227" t="s">
        <v>2099</v>
      </c>
      <c r="Q53" s="207"/>
      <c r="R53" s="207"/>
      <c r="S53" s="207"/>
      <c r="T53" s="207"/>
      <c r="U53" s="207"/>
      <c r="V53" s="207"/>
      <c r="W53" s="114"/>
      <c r="X53" s="197" t="s">
        <v>2231</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2325</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2551</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2268</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2592</v>
      </c>
      <c r="CX54" s="241"/>
      <c r="CY54" s="241"/>
      <c r="CZ54" s="143" t="s">
        <v>1358</v>
      </c>
      <c r="DA54" s="142" t="s">
        <v>1921</v>
      </c>
      <c r="DB54" s="241"/>
      <c r="DC54" s="241"/>
      <c r="DD54" s="241"/>
      <c r="DE54" s="142" t="s">
        <v>3316</v>
      </c>
      <c r="DF54" s="142"/>
      <c r="DG54" s="194"/>
      <c r="DH54" s="194"/>
      <c r="DI54" s="194"/>
      <c r="DJ54" s="225"/>
      <c r="DK54" s="194"/>
      <c r="DL54" s="147" t="s">
        <v>2713</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2777</v>
      </c>
      <c r="I55" s="197" t="s">
        <v>3322</v>
      </c>
      <c r="J55" s="197" t="s">
        <v>3323</v>
      </c>
      <c r="K55" s="92" t="s">
        <v>3324</v>
      </c>
      <c r="L55" s="197" t="s">
        <v>3325</v>
      </c>
      <c r="M55" s="197" t="s">
        <v>3326</v>
      </c>
      <c r="N55" s="197" t="s">
        <v>2547</v>
      </c>
      <c r="O55" s="92" t="s">
        <v>2228</v>
      </c>
      <c r="P55" s="92" t="s">
        <v>107</v>
      </c>
      <c r="Q55" s="92" t="s">
        <v>3327</v>
      </c>
      <c r="R55" s="207"/>
      <c r="S55" s="197" t="s">
        <v>3328</v>
      </c>
      <c r="T55" s="207"/>
      <c r="U55" s="92" t="s">
        <v>3329</v>
      </c>
      <c r="V55" s="207"/>
      <c r="W55" s="114"/>
      <c r="X55" s="92" t="s">
        <v>3330</v>
      </c>
      <c r="Y55" s="197" t="s">
        <v>3331</v>
      </c>
      <c r="Z55" s="197" t="s">
        <v>177</v>
      </c>
      <c r="AA55" s="197" t="s">
        <v>3332</v>
      </c>
      <c r="AB55" s="92" t="s">
        <v>2492</v>
      </c>
      <c r="AC55" s="197" t="s">
        <v>3333</v>
      </c>
      <c r="AD55" s="197" t="s">
        <v>2868</v>
      </c>
      <c r="AE55" s="197" t="s">
        <v>2967</v>
      </c>
      <c r="AF55" s="246" t="s">
        <v>2732</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2679</v>
      </c>
      <c r="BE55" s="92" t="s">
        <v>3342</v>
      </c>
      <c r="BF55" s="92" t="s">
        <v>3343</v>
      </c>
      <c r="BG55" s="207"/>
      <c r="BH55" s="197" t="s">
        <v>3344</v>
      </c>
      <c r="BI55" s="207"/>
      <c r="BJ55" s="197" t="s">
        <v>3345</v>
      </c>
      <c r="BK55" s="197" t="s">
        <v>1896</v>
      </c>
      <c r="BL55" s="207"/>
      <c r="BM55" s="197" t="s">
        <v>2889</v>
      </c>
      <c r="BN55" s="197" t="s">
        <v>2195</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2300</v>
      </c>
      <c r="CU55" s="197" t="s">
        <v>1705</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2502</v>
      </c>
      <c r="G56" s="105" t="s">
        <v>983</v>
      </c>
      <c r="H56" s="110" t="s">
        <v>175</v>
      </c>
      <c r="I56" s="110" t="s">
        <v>2982</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2967</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2827</v>
      </c>
      <c r="AU56" s="120" t="s">
        <v>2478</v>
      </c>
      <c r="AV56" s="232"/>
      <c r="AW56" s="232"/>
      <c r="AX56" s="120" t="s">
        <v>3388</v>
      </c>
      <c r="AY56" s="257" t="s">
        <v>3389</v>
      </c>
      <c r="AZ56" s="93"/>
      <c r="BA56" s="125" t="s">
        <v>2663</v>
      </c>
      <c r="BB56" s="125" t="s">
        <v>3390</v>
      </c>
      <c r="BC56" s="125" t="s">
        <v>1179</v>
      </c>
      <c r="BD56" s="217" t="s">
        <v>2932</v>
      </c>
      <c r="BE56" s="125" t="s">
        <v>3391</v>
      </c>
      <c r="BF56" s="125" t="s">
        <v>3392</v>
      </c>
      <c r="BG56" s="234"/>
      <c r="BH56" s="125" t="s">
        <v>2689</v>
      </c>
      <c r="BI56" s="130" t="s">
        <v>3393</v>
      </c>
      <c r="BJ56" s="130"/>
      <c r="BK56" s="125" t="s">
        <v>3164</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3288</v>
      </c>
      <c r="CV56" s="142" t="s">
        <v>3409</v>
      </c>
      <c r="CW56" s="142" t="s">
        <v>3410</v>
      </c>
      <c r="CX56" s="142" t="s">
        <v>3411</v>
      </c>
      <c r="CY56" s="146" t="s">
        <v>3412</v>
      </c>
      <c r="CZ56" s="142" t="s">
        <v>3413</v>
      </c>
      <c r="DA56" s="142" t="s">
        <v>2827</v>
      </c>
      <c r="DB56" s="241"/>
      <c r="DC56" s="241"/>
      <c r="DD56" s="241"/>
      <c r="DE56" s="298" t="s">
        <v>3414</v>
      </c>
      <c r="DF56" s="298"/>
      <c r="DG56" s="147" t="s">
        <v>2225</v>
      </c>
      <c r="DH56" s="194"/>
      <c r="DI56" s="194"/>
      <c r="DJ56" s="194"/>
      <c r="DK56" s="147" t="s">
        <v>1591</v>
      </c>
      <c r="DL56" s="194"/>
      <c r="DM56" s="194"/>
      <c r="DN56" s="147" t="s">
        <v>3415</v>
      </c>
      <c r="DO56" s="194"/>
      <c r="DP56" s="147" t="s">
        <v>3416</v>
      </c>
      <c r="DQ56" s="224"/>
      <c r="DR56" s="224" t="s">
        <v>1957</v>
      </c>
      <c r="DS56" s="194"/>
      <c r="DT56" s="194"/>
      <c r="DU56" s="147" t="s">
        <v>3417</v>
      </c>
      <c r="DV56" s="194"/>
      <c r="DW56" s="194"/>
      <c r="DX56" s="194"/>
      <c r="DY56" s="147" t="s">
        <v>3418</v>
      </c>
      <c r="DZ56" s="194"/>
      <c r="EA56" s="147" t="s">
        <v>3419</v>
      </c>
      <c r="EB56" s="148" t="s">
        <v>3420</v>
      </c>
    </row>
    <row r="57">
      <c r="A57" s="82" t="s">
        <v>3421</v>
      </c>
      <c r="B57" s="320" t="s">
        <v>3422</v>
      </c>
      <c r="C57" s="321" t="s">
        <v>1135</v>
      </c>
      <c r="D57" s="322" t="s">
        <v>1135</v>
      </c>
      <c r="E57" s="323" t="s">
        <v>1135</v>
      </c>
      <c r="F57" s="324" t="s">
        <v>3423</v>
      </c>
      <c r="G57" s="320" t="s">
        <v>1281</v>
      </c>
      <c r="H57" s="325" t="s">
        <v>3424</v>
      </c>
      <c r="I57" s="325" t="s">
        <v>2504</v>
      </c>
      <c r="J57" s="325" t="s">
        <v>3425</v>
      </c>
      <c r="K57" s="325" t="s">
        <v>1949</v>
      </c>
      <c r="L57" s="325" t="s">
        <v>1101</v>
      </c>
      <c r="M57" s="325" t="s">
        <v>3426</v>
      </c>
      <c r="N57" s="443" t="s">
        <v>3427</v>
      </c>
      <c r="O57" s="443" t="s">
        <v>3428</v>
      </c>
      <c r="P57" s="325" t="s">
        <v>824</v>
      </c>
      <c r="Q57" s="443"/>
      <c r="R57" s="444"/>
      <c r="S57" s="444"/>
      <c r="T57" s="444"/>
      <c r="U57" s="444"/>
      <c r="V57" s="444"/>
      <c r="W57" s="445"/>
      <c r="X57" s="325" t="s">
        <v>1211</v>
      </c>
      <c r="Y57" s="325" t="s">
        <v>3429</v>
      </c>
      <c r="Z57" s="88" t="s">
        <v>1080</v>
      </c>
      <c r="AA57" s="325" t="s">
        <v>1994</v>
      </c>
      <c r="AB57" s="325" t="s">
        <v>912</v>
      </c>
      <c r="AC57" s="443" t="s">
        <v>3430</v>
      </c>
      <c r="AD57" s="325" t="s">
        <v>1629</v>
      </c>
      <c r="AE57" s="443" t="s">
        <v>3431</v>
      </c>
      <c r="AF57" s="325" t="s">
        <v>1216</v>
      </c>
      <c r="AG57" s="444"/>
      <c r="AH57" s="444"/>
      <c r="AI57" s="444"/>
      <c r="AJ57" s="444"/>
      <c r="AK57" s="445"/>
      <c r="AL57" s="446" t="s">
        <v>3432</v>
      </c>
      <c r="AM57" s="325" t="s">
        <v>1851</v>
      </c>
      <c r="AN57" s="444"/>
      <c r="AO57" s="444"/>
      <c r="AP57" s="444"/>
      <c r="AQ57" s="444"/>
      <c r="AR57" s="443" t="s">
        <v>3433</v>
      </c>
      <c r="AS57" s="444"/>
      <c r="AT57" s="325" t="s">
        <v>3434</v>
      </c>
      <c r="AU57" s="325" t="s">
        <v>3435</v>
      </c>
      <c r="AV57" s="444"/>
      <c r="AW57" s="444"/>
      <c r="AX57" s="444"/>
      <c r="AY57" s="444"/>
      <c r="AZ57" s="445"/>
      <c r="BA57" s="325" t="s">
        <v>3436</v>
      </c>
      <c r="BB57" s="325" t="s">
        <v>142</v>
      </c>
      <c r="BC57" s="443" t="s">
        <v>2145</v>
      </c>
      <c r="BD57" s="443" t="s">
        <v>577</v>
      </c>
      <c r="BE57" s="325" t="s">
        <v>3149</v>
      </c>
      <c r="BF57" s="444"/>
      <c r="BG57" s="444"/>
      <c r="BH57" s="443" t="s">
        <v>3437</v>
      </c>
      <c r="BI57" s="444"/>
      <c r="BJ57" s="443" t="s">
        <v>3438</v>
      </c>
      <c r="BK57" s="443" t="s">
        <v>1213</v>
      </c>
      <c r="BL57" s="444"/>
      <c r="BM57" s="444"/>
      <c r="BN57" s="444"/>
      <c r="BO57" s="444"/>
      <c r="BP57" s="445"/>
      <c r="BQ57" s="444"/>
      <c r="BR57" s="443" t="s">
        <v>3439</v>
      </c>
      <c r="BS57" s="325" t="s">
        <v>3440</v>
      </c>
      <c r="BT57" s="444"/>
      <c r="BU57" s="443"/>
      <c r="BV57" s="443" t="s">
        <v>1723</v>
      </c>
      <c r="BW57" s="444"/>
      <c r="BX57" s="444"/>
      <c r="BY57" s="444"/>
      <c r="BZ57" s="443"/>
      <c r="CA57" s="444"/>
      <c r="CB57" s="444"/>
      <c r="CC57" s="444"/>
      <c r="CD57" s="444"/>
      <c r="CE57" s="276"/>
      <c r="CF57" s="325" t="s">
        <v>3441</v>
      </c>
      <c r="CG57" s="89" t="s">
        <v>1301</v>
      </c>
      <c r="CH57" s="444"/>
      <c r="CI57" s="444"/>
      <c r="CJ57" s="444"/>
      <c r="CK57" s="199"/>
      <c r="CL57" s="325" t="s">
        <v>176</v>
      </c>
      <c r="CM57" s="443" t="s">
        <v>3442</v>
      </c>
      <c r="CN57" s="444"/>
      <c r="CO57" s="444"/>
      <c r="CP57" s="444"/>
      <c r="CQ57" s="444"/>
      <c r="CR57" s="444"/>
      <c r="CS57" s="447"/>
      <c r="CT57" s="199"/>
      <c r="CU57" s="444"/>
      <c r="CV57" s="325" t="s">
        <v>258</v>
      </c>
      <c r="CW57" s="444"/>
      <c r="CX57" s="199"/>
      <c r="CY57" s="444"/>
      <c r="CZ57" s="448" t="s">
        <v>3139</v>
      </c>
      <c r="DA57" s="444"/>
      <c r="DB57" s="444"/>
      <c r="DC57" s="444"/>
      <c r="DD57" s="444"/>
      <c r="DE57" s="199"/>
      <c r="DF57" s="448"/>
      <c r="DG57" s="326" t="s">
        <v>874</v>
      </c>
      <c r="DH57" s="199"/>
      <c r="DI57" s="444"/>
      <c r="DJ57" s="449"/>
      <c r="DK57" s="443" t="s">
        <v>522</v>
      </c>
      <c r="DL57" s="325" t="s">
        <v>588</v>
      </c>
      <c r="DM57" s="444"/>
      <c r="DN57" s="94"/>
      <c r="DO57" s="199"/>
      <c r="DP57" s="325" t="s">
        <v>3443</v>
      </c>
      <c r="DQ57" s="444"/>
      <c r="DR57" s="448"/>
      <c r="DS57" s="444"/>
      <c r="DT57" s="444"/>
      <c r="DU57" s="325" t="s">
        <v>1056</v>
      </c>
      <c r="DV57" s="444"/>
      <c r="DW57" s="444"/>
      <c r="DX57" s="444"/>
      <c r="DY57" s="207"/>
      <c r="DZ57" s="207"/>
      <c r="EA57" s="207"/>
      <c r="EB57" s="444"/>
    </row>
    <row r="58" ht="15.75" customHeight="1">
      <c r="A58" s="450" t="s">
        <v>3444</v>
      </c>
      <c r="B58" s="451" t="s">
        <v>3445</v>
      </c>
      <c r="C58" s="452" t="s">
        <v>1533</v>
      </c>
      <c r="D58" s="453" t="s">
        <v>1533</v>
      </c>
      <c r="E58" s="454" t="s">
        <v>1533</v>
      </c>
      <c r="F58" s="455" t="s">
        <v>3446</v>
      </c>
      <c r="G58" s="451" t="s">
        <v>815</v>
      </c>
      <c r="H58" s="395" t="s">
        <v>2013</v>
      </c>
      <c r="I58" s="395" t="s">
        <v>3447</v>
      </c>
      <c r="J58" s="390" t="s">
        <v>1286</v>
      </c>
      <c r="K58" s="456" t="s">
        <v>2843</v>
      </c>
      <c r="L58" s="395" t="s">
        <v>2986</v>
      </c>
      <c r="M58" s="456" t="s">
        <v>3448</v>
      </c>
      <c r="N58" s="390" t="s">
        <v>3449</v>
      </c>
      <c r="O58" s="391" t="s">
        <v>3450</v>
      </c>
      <c r="P58" s="395" t="s">
        <v>2281</v>
      </c>
      <c r="Q58" s="395" t="s">
        <v>3451</v>
      </c>
      <c r="R58" s="456" t="s">
        <v>3452</v>
      </c>
      <c r="S58" s="395" t="s">
        <v>3453</v>
      </c>
      <c r="T58" s="395" t="s">
        <v>1476</v>
      </c>
      <c r="U58" s="395" t="s">
        <v>2859</v>
      </c>
      <c r="V58" s="395" t="s">
        <v>3454</v>
      </c>
      <c r="W58" s="159"/>
      <c r="X58" s="396" t="s">
        <v>3312</v>
      </c>
      <c r="Y58" s="398" t="s">
        <v>3455</v>
      </c>
      <c r="Z58" s="457" t="s">
        <v>397</v>
      </c>
      <c r="AA58" s="396" t="s">
        <v>1837</v>
      </c>
      <c r="AB58" s="396" t="s">
        <v>118</v>
      </c>
      <c r="AC58" s="396" t="s">
        <v>3456</v>
      </c>
      <c r="AD58" s="398" t="s">
        <v>3457</v>
      </c>
      <c r="AE58" s="398" t="s">
        <v>1255</v>
      </c>
      <c r="AF58" s="396" t="s">
        <v>3148</v>
      </c>
      <c r="AG58" s="398" t="s">
        <v>2651</v>
      </c>
      <c r="AH58" s="396" t="s">
        <v>3458</v>
      </c>
      <c r="AI58" s="398" t="s">
        <v>3459</v>
      </c>
      <c r="AJ58" s="398" t="s">
        <v>3460</v>
      </c>
      <c r="AK58" s="159"/>
      <c r="AL58" s="400" t="s">
        <v>286</v>
      </c>
      <c r="AM58" s="402" t="s">
        <v>1272</v>
      </c>
      <c r="AN58" s="458" t="s">
        <v>3461</v>
      </c>
      <c r="AO58" s="459" t="s">
        <v>3462</v>
      </c>
      <c r="AP58" s="460" t="s">
        <v>3463</v>
      </c>
      <c r="AQ58" s="460"/>
      <c r="AR58" s="460" t="s">
        <v>3464</v>
      </c>
      <c r="AS58" s="460" t="s">
        <v>3465</v>
      </c>
      <c r="AT58" s="458" t="s">
        <v>2662</v>
      </c>
      <c r="AU58" s="400" t="s">
        <v>253</v>
      </c>
      <c r="AV58" s="460" t="s">
        <v>3037</v>
      </c>
      <c r="AW58" s="460" t="s">
        <v>2600</v>
      </c>
      <c r="AX58" s="460" t="s">
        <v>3466</v>
      </c>
      <c r="AY58" s="460" t="s">
        <v>3467</v>
      </c>
      <c r="AZ58" s="461"/>
      <c r="BA58" s="462" t="s">
        <v>3468</v>
      </c>
      <c r="BB58" s="403" t="s">
        <v>2722</v>
      </c>
      <c r="BC58" s="405" t="s">
        <v>2059</v>
      </c>
      <c r="BD58" s="405" t="s">
        <v>232</v>
      </c>
      <c r="BE58" s="462" t="s">
        <v>3469</v>
      </c>
      <c r="BF58" s="406" t="s">
        <v>3470</v>
      </c>
      <c r="BG58" s="403" t="s">
        <v>3471</v>
      </c>
      <c r="BH58" s="406" t="s">
        <v>3472</v>
      </c>
      <c r="BI58" s="403" t="s">
        <v>3473</v>
      </c>
      <c r="BJ58" s="403" t="s">
        <v>3474</v>
      </c>
      <c r="BK58" s="405" t="s">
        <v>3464</v>
      </c>
      <c r="BL58" s="405" t="s">
        <v>3475</v>
      </c>
      <c r="BM58" s="405" t="s">
        <v>3476</v>
      </c>
      <c r="BN58" s="405" t="s">
        <v>680</v>
      </c>
      <c r="BO58" s="405" t="s">
        <v>3477</v>
      </c>
      <c r="BP58" s="461"/>
      <c r="BQ58" s="407" t="s">
        <v>3478</v>
      </c>
      <c r="BR58" s="407" t="s">
        <v>851</v>
      </c>
      <c r="BS58" s="407" t="s">
        <v>3479</v>
      </c>
      <c r="BT58" s="463" t="s">
        <v>3480</v>
      </c>
      <c r="BU58" s="409" t="s">
        <v>3481</v>
      </c>
      <c r="BV58" s="409" t="s">
        <v>283</v>
      </c>
      <c r="BW58" s="464" t="s">
        <v>3482</v>
      </c>
      <c r="BX58" s="407" t="s">
        <v>2340</v>
      </c>
      <c r="BY58" s="407" t="s">
        <v>3483</v>
      </c>
      <c r="BZ58" s="464" t="s">
        <v>3484</v>
      </c>
      <c r="CA58" s="409" t="s">
        <v>3485</v>
      </c>
      <c r="CB58" s="409" t="s">
        <v>233</v>
      </c>
      <c r="CC58" s="409" t="s">
        <v>3486</v>
      </c>
      <c r="CD58" s="407" t="s">
        <v>3487</v>
      </c>
      <c r="CE58" s="465"/>
      <c r="CF58" s="466" t="s">
        <v>3488</v>
      </c>
      <c r="CG58" s="466" t="s">
        <v>2456</v>
      </c>
      <c r="CH58" s="466" t="s">
        <v>3489</v>
      </c>
      <c r="CI58" s="466" t="s">
        <v>3490</v>
      </c>
      <c r="CJ58" s="466" t="s">
        <v>3491</v>
      </c>
      <c r="CK58" s="466" t="s">
        <v>3492</v>
      </c>
      <c r="CL58" s="412" t="s">
        <v>3493</v>
      </c>
      <c r="CM58" s="412" t="s">
        <v>3494</v>
      </c>
      <c r="CN58" s="385" t="s">
        <v>3495</v>
      </c>
      <c r="CO58" s="466" t="s">
        <v>3496</v>
      </c>
      <c r="CP58" s="466"/>
      <c r="CQ58" s="466" t="s">
        <v>1218</v>
      </c>
      <c r="CR58" s="466" t="s">
        <v>3058</v>
      </c>
      <c r="CS58" s="170"/>
      <c r="CT58" s="467" t="s">
        <v>3497</v>
      </c>
      <c r="CU58" s="467" t="s">
        <v>3498</v>
      </c>
      <c r="CV58" s="468" t="s">
        <v>3499</v>
      </c>
      <c r="CW58" s="468" t="s">
        <v>3500</v>
      </c>
      <c r="CX58" s="468" t="s">
        <v>3501</v>
      </c>
      <c r="CY58" s="467" t="s">
        <v>3502</v>
      </c>
      <c r="CZ58" s="414" t="s">
        <v>3503</v>
      </c>
      <c r="DA58" s="468" t="s">
        <v>3504</v>
      </c>
      <c r="DB58" s="468" t="s">
        <v>3505</v>
      </c>
      <c r="DC58" s="468" t="s">
        <v>3506</v>
      </c>
      <c r="DD58" s="468" t="s">
        <v>2089</v>
      </c>
      <c r="DE58" s="468" t="s">
        <v>3507</v>
      </c>
      <c r="DF58" s="468"/>
      <c r="DG58" s="469" t="s">
        <v>1817</v>
      </c>
      <c r="DH58" s="469"/>
      <c r="DI58" s="470" t="s">
        <v>3508</v>
      </c>
      <c r="DJ58" s="469"/>
      <c r="DK58" s="470" t="s">
        <v>2668</v>
      </c>
      <c r="DL58" s="469" t="s">
        <v>3509</v>
      </c>
      <c r="DM58" s="469" t="s">
        <v>313</v>
      </c>
      <c r="DN58" s="469" t="s">
        <v>3510</v>
      </c>
      <c r="DO58" s="470" t="s">
        <v>2996</v>
      </c>
      <c r="DP58" s="469" t="s">
        <v>3130</v>
      </c>
      <c r="DQ58" s="469" t="s">
        <v>3511</v>
      </c>
      <c r="DR58" s="469" t="s">
        <v>3512</v>
      </c>
      <c r="DS58" s="469" t="s">
        <v>3513</v>
      </c>
      <c r="DT58" s="471" t="s">
        <v>3514</v>
      </c>
      <c r="DU58" s="472" t="s">
        <v>723</v>
      </c>
      <c r="DV58" s="469" t="s">
        <v>3515</v>
      </c>
      <c r="DW58" s="469" t="s">
        <v>2848</v>
      </c>
      <c r="DX58" s="469" t="s">
        <v>2954</v>
      </c>
      <c r="DY58" s="469" t="s">
        <v>3010</v>
      </c>
      <c r="DZ58" s="469" t="s">
        <v>3516</v>
      </c>
      <c r="EA58" s="469" t="s">
        <v>1559</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2590</v>
      </c>
      <c r="L59" s="197" t="s">
        <v>3206</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3334</v>
      </c>
      <c r="AD59" s="197"/>
      <c r="AE59" s="227" t="s">
        <v>950</v>
      </c>
      <c r="AF59" s="227" t="s">
        <v>3531</v>
      </c>
      <c r="AG59" s="227" t="s">
        <v>3532</v>
      </c>
      <c r="AH59" s="227"/>
      <c r="AI59" s="227" t="s">
        <v>3533</v>
      </c>
      <c r="AJ59" s="227" t="s">
        <v>2648</v>
      </c>
      <c r="AK59" s="114"/>
      <c r="AL59" s="227" t="s">
        <v>3272</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3439</v>
      </c>
      <c r="BB59" s="197" t="s">
        <v>2280</v>
      </c>
      <c r="BC59" s="227" t="s">
        <v>1972</v>
      </c>
      <c r="BD59" s="227" t="s">
        <v>3540</v>
      </c>
      <c r="BE59" s="227" t="s">
        <v>3541</v>
      </c>
      <c r="BF59" s="197" t="s">
        <v>303</v>
      </c>
      <c r="BG59" s="197" t="s">
        <v>3542</v>
      </c>
      <c r="BH59" s="197" t="s">
        <v>3543</v>
      </c>
      <c r="BI59" s="197" t="s">
        <v>3544</v>
      </c>
      <c r="BJ59" s="197" t="s">
        <v>3545</v>
      </c>
      <c r="BK59" s="227" t="s">
        <v>2980</v>
      </c>
      <c r="BL59" s="197" t="s">
        <v>3546</v>
      </c>
      <c r="BM59" s="207"/>
      <c r="BN59" s="207"/>
      <c r="BO59" s="207"/>
      <c r="BP59" s="114"/>
      <c r="BQ59" s="197" t="s">
        <v>1890</v>
      </c>
      <c r="BR59" s="227" t="s">
        <v>3547</v>
      </c>
      <c r="BS59" s="227" t="s">
        <v>3548</v>
      </c>
      <c r="BT59" s="227" t="s">
        <v>3484</v>
      </c>
      <c r="BU59" s="227" t="s">
        <v>3549</v>
      </c>
      <c r="BV59" s="197" t="s">
        <v>1297</v>
      </c>
      <c r="BW59" s="227" t="s">
        <v>3550</v>
      </c>
      <c r="BX59" s="227" t="s">
        <v>3551</v>
      </c>
      <c r="BY59" s="227" t="s">
        <v>3552</v>
      </c>
      <c r="BZ59" s="227" t="s">
        <v>3121</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2365</v>
      </c>
      <c r="DQ59" s="197" t="s">
        <v>3572</v>
      </c>
      <c r="DR59" s="227" t="s">
        <v>2304</v>
      </c>
      <c r="DS59" s="227" t="s">
        <v>3573</v>
      </c>
      <c r="DT59" s="227" t="s">
        <v>3574</v>
      </c>
      <c r="DU59" s="227" t="s">
        <v>1050</v>
      </c>
      <c r="DV59" s="227" t="s">
        <v>144</v>
      </c>
      <c r="DW59" s="227" t="s">
        <v>1387</v>
      </c>
      <c r="DX59" s="227" t="s">
        <v>3428</v>
      </c>
      <c r="DY59" s="197" t="s">
        <v>3575</v>
      </c>
      <c r="DZ59" s="227" t="s">
        <v>3419</v>
      </c>
      <c r="EA59" s="227" t="s">
        <v>3576</v>
      </c>
      <c r="EB59" s="246" t="s">
        <v>3577</v>
      </c>
    </row>
    <row r="60" ht="15.75" customHeight="1">
      <c r="A60" s="104" t="s">
        <v>3578</v>
      </c>
      <c r="B60" s="105" t="s">
        <v>3579</v>
      </c>
      <c r="C60" s="106" t="s">
        <v>1533</v>
      </c>
      <c r="D60" s="107" t="s">
        <v>1533</v>
      </c>
      <c r="E60" s="108" t="s">
        <v>1533</v>
      </c>
      <c r="F60" s="109" t="s">
        <v>2501</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7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2462</v>
      </c>
      <c r="H61" s="227" t="s">
        <v>1490</v>
      </c>
      <c r="I61" s="227" t="s">
        <v>2085</v>
      </c>
      <c r="J61" s="227" t="s">
        <v>2382</v>
      </c>
      <c r="K61" s="227" t="s">
        <v>637</v>
      </c>
      <c r="L61" s="227" t="s">
        <v>471</v>
      </c>
      <c r="M61" s="197" t="s">
        <v>3609</v>
      </c>
      <c r="N61" s="227" t="s">
        <v>3610</v>
      </c>
      <c r="O61" s="227" t="s">
        <v>2137</v>
      </c>
      <c r="P61" s="227" t="s">
        <v>642</v>
      </c>
      <c r="Q61" s="207"/>
      <c r="R61" s="207"/>
      <c r="S61" s="207"/>
      <c r="T61" s="207"/>
      <c r="U61" s="207"/>
      <c r="V61" s="207"/>
      <c r="W61" s="114"/>
      <c r="X61" s="227" t="s">
        <v>2574</v>
      </c>
      <c r="Y61" s="227" t="s">
        <v>3611</v>
      </c>
      <c r="Z61" s="246" t="s">
        <v>552</v>
      </c>
      <c r="AA61" s="227" t="s">
        <v>3612</v>
      </c>
      <c r="AB61" s="227" t="s">
        <v>1269</v>
      </c>
      <c r="AC61" s="227" t="s">
        <v>3613</v>
      </c>
      <c r="AD61" s="227" t="s">
        <v>3614</v>
      </c>
      <c r="AE61" s="227" t="s">
        <v>3457</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2634</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2808</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2432</v>
      </c>
      <c r="CK61" s="227" t="s">
        <v>3159</v>
      </c>
      <c r="CL61" s="227" t="s">
        <v>3631</v>
      </c>
      <c r="CM61" s="90" t="str">
        <f>HYPERLINK("https://youtu.be/eT1ltwCFNY0","15.59")</f>
        <v>15.59</v>
      </c>
      <c r="CN61" s="207"/>
      <c r="CO61" s="207"/>
      <c r="CP61" s="89" t="s">
        <v>180</v>
      </c>
      <c r="CQ61" s="103"/>
      <c r="CR61" s="207"/>
      <c r="CS61" s="141"/>
      <c r="CT61" s="227" t="s">
        <v>3632</v>
      </c>
      <c r="CU61" s="227" t="s">
        <v>2590</v>
      </c>
      <c r="CV61" s="197" t="s">
        <v>3631</v>
      </c>
      <c r="CW61" s="227" t="s">
        <v>3497</v>
      </c>
      <c r="CX61" s="227" t="s">
        <v>3633</v>
      </c>
      <c r="CY61" s="197" t="s">
        <v>2492</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1620</v>
      </c>
      <c r="H62" s="210" t="s">
        <v>851</v>
      </c>
      <c r="I62" s="249" t="s">
        <v>3639</v>
      </c>
      <c r="J62" s="249" t="s">
        <v>1486</v>
      </c>
      <c r="K62" s="210" t="s">
        <v>2224</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3491</v>
      </c>
      <c r="AA62" s="117" t="s">
        <v>3647</v>
      </c>
      <c r="AB62" s="117" t="s">
        <v>3407</v>
      </c>
      <c r="AC62" s="117" t="s">
        <v>3648</v>
      </c>
      <c r="AD62" s="289"/>
      <c r="AE62" s="117"/>
      <c r="AF62" s="117" t="s">
        <v>3002</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2568</v>
      </c>
      <c r="BD62" s="384" t="s">
        <v>3653</v>
      </c>
      <c r="BE62" s="130" t="s">
        <v>170</v>
      </c>
      <c r="BF62" s="234"/>
      <c r="BG62" s="234"/>
      <c r="BH62" s="130" t="s">
        <v>3654</v>
      </c>
      <c r="BI62" s="130"/>
      <c r="BJ62" s="130"/>
      <c r="BK62" s="130" t="s">
        <v>1692</v>
      </c>
      <c r="BL62" s="234"/>
      <c r="BM62" s="130" t="s">
        <v>2947</v>
      </c>
      <c r="BN62" s="130" t="s">
        <v>3655</v>
      </c>
      <c r="BO62" s="234"/>
      <c r="BP62" s="114"/>
      <c r="BQ62" s="204"/>
      <c r="BR62" s="265" t="s">
        <v>3656</v>
      </c>
      <c r="BS62" s="135" t="s">
        <v>3311</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2256</v>
      </c>
      <c r="CL62" s="267" t="s">
        <v>1332</v>
      </c>
      <c r="CM62" s="267" t="s">
        <v>2468</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3447</v>
      </c>
      <c r="J63" s="197" t="s">
        <v>3673</v>
      </c>
      <c r="K63" s="197" t="s">
        <v>3674</v>
      </c>
      <c r="L63" s="167" t="s">
        <v>3143</v>
      </c>
      <c r="M63" s="197" t="s">
        <v>3675</v>
      </c>
      <c r="N63" s="197" t="s">
        <v>3676</v>
      </c>
      <c r="O63" s="197" t="s">
        <v>3677</v>
      </c>
      <c r="P63" s="92" t="s">
        <v>2549</v>
      </c>
      <c r="Q63" s="197" t="s">
        <v>3678</v>
      </c>
      <c r="R63" s="197" t="s">
        <v>205</v>
      </c>
      <c r="S63" s="198" t="s">
        <v>2656</v>
      </c>
      <c r="T63" s="207"/>
      <c r="U63" s="92" t="s">
        <v>1438</v>
      </c>
      <c r="V63" s="197" t="s">
        <v>3679</v>
      </c>
      <c r="W63" s="114"/>
      <c r="X63" s="92" t="s">
        <v>3680</v>
      </c>
      <c r="Y63" s="197" t="s">
        <v>1086</v>
      </c>
      <c r="Z63" s="197" t="s">
        <v>3681</v>
      </c>
      <c r="AA63" s="197" t="s">
        <v>3540</v>
      </c>
      <c r="AB63" s="92" t="s">
        <v>3682</v>
      </c>
      <c r="AC63" s="197" t="s">
        <v>3430</v>
      </c>
      <c r="AD63" s="197"/>
      <c r="AE63" s="197" t="s">
        <v>3683</v>
      </c>
      <c r="AF63" s="197" t="s">
        <v>2732</v>
      </c>
      <c r="AG63" s="197" t="s">
        <v>3684</v>
      </c>
      <c r="AH63" s="197"/>
      <c r="AI63" s="197" t="s">
        <v>3685</v>
      </c>
      <c r="AJ63" s="92" t="s">
        <v>3686</v>
      </c>
      <c r="AK63" s="114"/>
      <c r="AL63" s="197" t="s">
        <v>3343</v>
      </c>
      <c r="AM63" s="197" t="s">
        <v>3687</v>
      </c>
      <c r="AN63" s="207"/>
      <c r="AO63" s="197" t="s">
        <v>3688</v>
      </c>
      <c r="AP63" s="227" t="s">
        <v>3689</v>
      </c>
      <c r="AQ63" s="197" t="s">
        <v>3440</v>
      </c>
      <c r="AR63" s="207"/>
      <c r="AS63" s="207"/>
      <c r="AT63" s="197" t="s">
        <v>1851</v>
      </c>
      <c r="AU63" s="197" t="s">
        <v>719</v>
      </c>
      <c r="AV63" s="197" t="s">
        <v>2715</v>
      </c>
      <c r="AW63" s="207"/>
      <c r="AX63" s="92" t="s">
        <v>3690</v>
      </c>
      <c r="AY63" s="197" t="s">
        <v>3691</v>
      </c>
      <c r="AZ63" s="93"/>
      <c r="BA63" s="92" t="s">
        <v>1735</v>
      </c>
      <c r="BB63" s="197" t="s">
        <v>1261</v>
      </c>
      <c r="BC63" s="92" t="s">
        <v>2059</v>
      </c>
      <c r="BD63" s="92" t="s">
        <v>3013</v>
      </c>
      <c r="BE63" s="92" t="s">
        <v>3692</v>
      </c>
      <c r="BF63" s="197" t="s">
        <v>1915</v>
      </c>
      <c r="BG63" s="197" t="s">
        <v>1567</v>
      </c>
      <c r="BH63" s="197" t="s">
        <v>2634</v>
      </c>
      <c r="BI63" s="197" t="s">
        <v>2886</v>
      </c>
      <c r="BJ63" s="92" t="s">
        <v>3693</v>
      </c>
      <c r="BK63" s="197" t="s">
        <v>3309</v>
      </c>
      <c r="BL63" s="92" t="s">
        <v>3694</v>
      </c>
      <c r="BM63" s="92" t="s">
        <v>3695</v>
      </c>
      <c r="BN63" s="197" t="s">
        <v>3696</v>
      </c>
      <c r="BO63" s="197" t="s">
        <v>3697</v>
      </c>
      <c r="BP63" s="93"/>
      <c r="BQ63" s="197" t="s">
        <v>3698</v>
      </c>
      <c r="BR63" s="197" t="s">
        <v>3699</v>
      </c>
      <c r="BS63" s="92" t="s">
        <v>3700</v>
      </c>
      <c r="BT63" s="227" t="s">
        <v>3701</v>
      </c>
      <c r="BU63" s="197" t="s">
        <v>3702</v>
      </c>
      <c r="BV63" s="92" t="s">
        <v>3101</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3155</v>
      </c>
      <c r="CM63" s="197" t="s">
        <v>3713</v>
      </c>
      <c r="CN63" s="207"/>
      <c r="CO63" s="197" t="s">
        <v>2257</v>
      </c>
      <c r="CP63" s="197" t="s">
        <v>2550</v>
      </c>
      <c r="CQ63" s="197" t="s">
        <v>3714</v>
      </c>
      <c r="CR63" s="197" t="s">
        <v>3715</v>
      </c>
      <c r="CS63" s="141"/>
      <c r="CT63" s="197" t="s">
        <v>3716</v>
      </c>
      <c r="CU63" s="197" t="s">
        <v>2304</v>
      </c>
      <c r="CV63" s="197" t="s">
        <v>3717</v>
      </c>
      <c r="CW63" s="197" t="s">
        <v>3497</v>
      </c>
      <c r="CX63" s="197" t="s">
        <v>3718</v>
      </c>
      <c r="CY63" s="197" t="s">
        <v>3719</v>
      </c>
      <c r="CZ63" s="92" t="s">
        <v>3720</v>
      </c>
      <c r="DA63" s="197" t="s">
        <v>3721</v>
      </c>
      <c r="DB63" s="197" t="s">
        <v>3722</v>
      </c>
      <c r="DC63" s="92" t="s">
        <v>3723</v>
      </c>
      <c r="DD63" s="197" t="s">
        <v>3513</v>
      </c>
      <c r="DE63" s="92" t="s">
        <v>3724</v>
      </c>
      <c r="DF63" s="197"/>
      <c r="DG63" s="197" t="s">
        <v>348</v>
      </c>
      <c r="DH63" s="227" t="s">
        <v>1042</v>
      </c>
      <c r="DI63" s="207"/>
      <c r="DJ63" s="197"/>
      <c r="DK63" s="102" t="s">
        <v>199</v>
      </c>
      <c r="DL63" s="197" t="s">
        <v>3725</v>
      </c>
      <c r="DM63" s="227" t="s">
        <v>800</v>
      </c>
      <c r="DN63" s="197" t="s">
        <v>3262</v>
      </c>
      <c r="DO63" s="207"/>
      <c r="DP63" s="197" t="s">
        <v>3726</v>
      </c>
      <c r="DQ63" s="197" t="s">
        <v>3727</v>
      </c>
      <c r="DR63" s="207"/>
      <c r="DS63" s="207"/>
      <c r="DT63" s="197" t="s">
        <v>3728</v>
      </c>
      <c r="DU63" s="227" t="s">
        <v>3027</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3522</v>
      </c>
      <c r="K64" s="110" t="s">
        <v>3070</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2939</v>
      </c>
      <c r="CL64" s="136" t="s">
        <v>1936</v>
      </c>
      <c r="CM64" s="192" t="s">
        <v>2864</v>
      </c>
      <c r="CN64" s="239"/>
      <c r="CO64" s="239"/>
      <c r="CP64" s="239"/>
      <c r="CQ64" s="239"/>
      <c r="CR64" s="239"/>
      <c r="CS64" s="141"/>
      <c r="CT64" s="298" t="s">
        <v>1121</v>
      </c>
      <c r="CU64" s="142" t="s">
        <v>1475</v>
      </c>
      <c r="CV64" s="298" t="s">
        <v>2208</v>
      </c>
      <c r="CW64" s="142" t="s">
        <v>3757</v>
      </c>
      <c r="CX64" s="298" t="s">
        <v>3758</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3759</v>
      </c>
      <c r="DQ64" s="440" t="s">
        <v>3264</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1620</v>
      </c>
      <c r="H65" s="92" t="s">
        <v>3424</v>
      </c>
      <c r="I65" s="207"/>
      <c r="J65" s="207"/>
      <c r="K65" s="207"/>
      <c r="L65" s="227" t="s">
        <v>232</v>
      </c>
      <c r="M65" s="207"/>
      <c r="N65" s="207"/>
      <c r="O65" s="197" t="s">
        <v>2326</v>
      </c>
      <c r="P65" s="197" t="s">
        <v>2468</v>
      </c>
      <c r="Q65" s="90" t="s">
        <v>339</v>
      </c>
      <c r="R65" s="207"/>
      <c r="S65" s="207"/>
      <c r="T65" s="197" t="s">
        <v>737</v>
      </c>
      <c r="U65" s="197" t="s">
        <v>2946</v>
      </c>
      <c r="V65" s="92" t="s">
        <v>3763</v>
      </c>
      <c r="W65" s="114"/>
      <c r="X65" s="207"/>
      <c r="Y65" s="197" t="s">
        <v>2470</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2691</v>
      </c>
      <c r="AR65" s="207"/>
      <c r="AS65" s="227" t="s">
        <v>3145</v>
      </c>
      <c r="AT65" s="197" t="s">
        <v>3769</v>
      </c>
      <c r="AU65" s="92" t="s">
        <v>3770</v>
      </c>
      <c r="AV65" s="92" t="s">
        <v>2357</v>
      </c>
      <c r="AW65" s="207"/>
      <c r="AX65" s="207"/>
      <c r="AY65" s="207"/>
      <c r="AZ65" s="114"/>
      <c r="BA65" s="207"/>
      <c r="BB65" s="207"/>
      <c r="BC65" s="197"/>
      <c r="BD65" s="92" t="s">
        <v>3001</v>
      </c>
      <c r="BE65" s="207"/>
      <c r="BF65" s="92" t="s">
        <v>3390</v>
      </c>
      <c r="BG65" s="207"/>
      <c r="BH65" s="92" t="s">
        <v>2110</v>
      </c>
      <c r="BI65" s="207"/>
      <c r="BJ65" s="207"/>
      <c r="BK65" s="197" t="s">
        <v>2253</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3341</v>
      </c>
      <c r="CH65" s="277" t="s">
        <v>1994</v>
      </c>
      <c r="CI65" s="197" t="s">
        <v>2271</v>
      </c>
      <c r="CJ65" s="197" t="s">
        <v>2707</v>
      </c>
      <c r="CK65" s="197" t="s">
        <v>1159</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3314</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2224</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3533</v>
      </c>
      <c r="AD66" s="289"/>
      <c r="AE66" s="295" t="s">
        <v>584</v>
      </c>
      <c r="AF66" s="295" t="s">
        <v>3799</v>
      </c>
      <c r="AG66" s="289"/>
      <c r="AH66" s="117"/>
      <c r="AI66" s="117" t="s">
        <v>2249</v>
      </c>
      <c r="AJ66" s="289"/>
      <c r="AK66" s="114"/>
      <c r="AL66" s="213" t="s">
        <v>1586</v>
      </c>
      <c r="AM66" s="257" t="s">
        <v>2402</v>
      </c>
      <c r="AN66" s="232"/>
      <c r="AO66" s="232"/>
      <c r="AP66" s="232"/>
      <c r="AQ66" s="232"/>
      <c r="AR66" s="232"/>
      <c r="AS66" s="232"/>
      <c r="AT66" s="476" t="s">
        <v>3212</v>
      </c>
      <c r="AU66" s="257" t="s">
        <v>2472</v>
      </c>
      <c r="AV66" s="213" t="s">
        <v>586</v>
      </c>
      <c r="AW66" s="232"/>
      <c r="AX66" s="213" t="s">
        <v>2508</v>
      </c>
      <c r="AY66" s="232"/>
      <c r="AZ66" s="114"/>
      <c r="BA66" s="234"/>
      <c r="BB66" s="203" t="s">
        <v>413</v>
      </c>
      <c r="BC66" s="203" t="s">
        <v>3800</v>
      </c>
      <c r="BD66" s="203" t="s">
        <v>3013</v>
      </c>
      <c r="BE66" s="130" t="s">
        <v>3624</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3621</v>
      </c>
      <c r="BV66" s="135" t="s">
        <v>2699</v>
      </c>
      <c r="BW66" s="237"/>
      <c r="BX66" s="237"/>
      <c r="BY66" s="204" t="s">
        <v>1580</v>
      </c>
      <c r="BZ66" s="204" t="s">
        <v>1050</v>
      </c>
      <c r="CA66" s="135" t="s">
        <v>3806</v>
      </c>
      <c r="CB66" s="204" t="s">
        <v>3807</v>
      </c>
      <c r="CC66" s="135" t="s">
        <v>341</v>
      </c>
      <c r="CD66" s="237"/>
      <c r="CE66" s="237"/>
      <c r="CF66" s="192" t="s">
        <v>3808</v>
      </c>
      <c r="CG66" s="192" t="s">
        <v>3254</v>
      </c>
      <c r="CH66" s="192" t="s">
        <v>3809</v>
      </c>
      <c r="CI66" s="192" t="s">
        <v>3810</v>
      </c>
      <c r="CJ66" s="239"/>
      <c r="CK66" s="192" t="s">
        <v>3811</v>
      </c>
      <c r="CL66" s="267" t="s">
        <v>3098</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3066</v>
      </c>
      <c r="H67" s="207"/>
      <c r="I67" s="92" t="s">
        <v>3823</v>
      </c>
      <c r="J67" s="92" t="s">
        <v>3790</v>
      </c>
      <c r="K67" s="245" t="s">
        <v>1538</v>
      </c>
      <c r="L67" s="92" t="s">
        <v>3325</v>
      </c>
      <c r="M67" s="92" t="s">
        <v>3824</v>
      </c>
      <c r="N67" s="92" t="s">
        <v>3825</v>
      </c>
      <c r="O67" s="92" t="s">
        <v>3005</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3431</v>
      </c>
      <c r="AF67" s="92" t="s">
        <v>1963</v>
      </c>
      <c r="AG67" s="207"/>
      <c r="AH67" s="207"/>
      <c r="AI67" s="207"/>
      <c r="AJ67" s="207"/>
      <c r="AK67" s="114"/>
      <c r="AL67" s="207"/>
      <c r="AM67" s="197" t="s">
        <v>1061</v>
      </c>
      <c r="AN67" s="207"/>
      <c r="AO67" s="207"/>
      <c r="AP67" s="207"/>
      <c r="AQ67" s="207"/>
      <c r="AR67" s="207"/>
      <c r="AS67" s="207"/>
      <c r="AT67" s="92" t="s">
        <v>249</v>
      </c>
      <c r="AU67" s="92" t="s">
        <v>3830</v>
      </c>
      <c r="AV67" s="207"/>
      <c r="AW67" s="207"/>
      <c r="AX67" s="207"/>
      <c r="AY67" s="207"/>
      <c r="AZ67" s="114"/>
      <c r="BA67" s="227" t="s">
        <v>1832</v>
      </c>
      <c r="BB67" s="227" t="s">
        <v>289</v>
      </c>
      <c r="BC67" s="227" t="s">
        <v>137</v>
      </c>
      <c r="BD67" s="197" t="s">
        <v>3831</v>
      </c>
      <c r="BE67" s="92" t="s">
        <v>3832</v>
      </c>
      <c r="BF67" s="207"/>
      <c r="BG67" s="207"/>
      <c r="BH67" s="197" t="s">
        <v>2744</v>
      </c>
      <c r="BI67" s="197" t="s">
        <v>3147</v>
      </c>
      <c r="BJ67" s="227"/>
      <c r="BK67" s="92" t="s">
        <v>3833</v>
      </c>
      <c r="BL67" s="207"/>
      <c r="BM67" s="207"/>
      <c r="BN67" s="207"/>
      <c r="BO67" s="207"/>
      <c r="BP67" s="114"/>
      <c r="BQ67" s="197"/>
      <c r="BR67" s="92" t="s">
        <v>2337</v>
      </c>
      <c r="BS67" s="92" t="s">
        <v>2656</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2591</v>
      </c>
      <c r="CH67" s="227" t="s">
        <v>2143</v>
      </c>
      <c r="CI67" s="92" t="s">
        <v>3841</v>
      </c>
      <c r="CJ67" s="207"/>
      <c r="CK67" s="197" t="s">
        <v>2162</v>
      </c>
      <c r="CL67" s="92" t="s">
        <v>3155</v>
      </c>
      <c r="CM67" s="197" t="s">
        <v>322</v>
      </c>
      <c r="CN67" s="207"/>
      <c r="CO67" s="207"/>
      <c r="CP67" s="207"/>
      <c r="CQ67" s="207"/>
      <c r="CR67" s="207"/>
      <c r="CS67" s="141"/>
      <c r="CT67" s="227" t="s">
        <v>3842</v>
      </c>
      <c r="CU67" s="207"/>
      <c r="CV67" s="277" t="s">
        <v>698</v>
      </c>
      <c r="CW67" s="197" t="s">
        <v>1362</v>
      </c>
      <c r="CX67" s="227" t="s">
        <v>1288</v>
      </c>
      <c r="CY67" s="227" t="s">
        <v>3511</v>
      </c>
      <c r="CZ67" s="92" t="s">
        <v>3843</v>
      </c>
      <c r="DA67" s="227" t="s">
        <v>1333</v>
      </c>
      <c r="DB67" s="207"/>
      <c r="DC67" s="207"/>
      <c r="DD67" s="207"/>
      <c r="DE67" s="207"/>
      <c r="DF67" s="207"/>
      <c r="DG67" s="92" t="s">
        <v>444</v>
      </c>
      <c r="DH67" s="207"/>
      <c r="DI67" s="207"/>
      <c r="DJ67" s="207"/>
      <c r="DK67" s="207"/>
      <c r="DL67" s="207"/>
      <c r="DM67" s="92" t="s">
        <v>3057</v>
      </c>
      <c r="DN67" s="92" t="s">
        <v>3844</v>
      </c>
      <c r="DO67" s="207"/>
      <c r="DP67" s="92" t="s">
        <v>3845</v>
      </c>
      <c r="DQ67" s="227"/>
      <c r="DR67" s="207"/>
      <c r="DS67" s="207"/>
      <c r="DT67" s="207"/>
      <c r="DU67" s="207"/>
      <c r="DV67" s="92" t="s">
        <v>3846</v>
      </c>
      <c r="DW67" s="207"/>
      <c r="DX67" s="207"/>
      <c r="DY67" s="207"/>
      <c r="DZ67" s="207"/>
      <c r="EA67" s="207"/>
      <c r="EB67" s="246"/>
    </row>
    <row r="68">
      <c r="A68" s="474" t="s">
        <v>3847</v>
      </c>
      <c r="B68" s="105" t="s">
        <v>3848</v>
      </c>
      <c r="C68" s="106" t="s">
        <v>1533</v>
      </c>
      <c r="D68" s="107" t="s">
        <v>1533</v>
      </c>
      <c r="E68" s="108" t="s">
        <v>1533</v>
      </c>
      <c r="F68" s="109" t="s">
        <v>1135</v>
      </c>
      <c r="G68" s="105" t="s">
        <v>3849</v>
      </c>
      <c r="H68" s="175" t="s">
        <v>3850</v>
      </c>
      <c r="I68" s="175" t="s">
        <v>3851</v>
      </c>
      <c r="J68" s="175" t="s">
        <v>3373</v>
      </c>
      <c r="K68" s="175" t="s">
        <v>552</v>
      </c>
      <c r="L68" s="175" t="s">
        <v>1300</v>
      </c>
      <c r="M68" s="175" t="s">
        <v>3852</v>
      </c>
      <c r="N68" s="175" t="s">
        <v>3853</v>
      </c>
      <c r="O68" s="175" t="s">
        <v>3854</v>
      </c>
      <c r="P68" s="175" t="s">
        <v>2468</v>
      </c>
      <c r="Q68" s="176"/>
      <c r="R68" s="176"/>
      <c r="S68" s="175" t="s">
        <v>1410</v>
      </c>
      <c r="T68" s="176"/>
      <c r="U68" s="175" t="s">
        <v>3855</v>
      </c>
      <c r="V68" s="176"/>
      <c r="W68" s="114"/>
      <c r="X68" s="295" t="s">
        <v>3856</v>
      </c>
      <c r="Y68" s="295" t="s">
        <v>3379</v>
      </c>
      <c r="Z68" s="295" t="s">
        <v>505</v>
      </c>
      <c r="AA68" s="295" t="s">
        <v>3075</v>
      </c>
      <c r="AB68" s="295" t="s">
        <v>3098</v>
      </c>
      <c r="AC68" s="295" t="s">
        <v>3857</v>
      </c>
      <c r="AD68" s="289"/>
      <c r="AE68" s="295" t="s">
        <v>2869</v>
      </c>
      <c r="AF68" s="295" t="s">
        <v>2393</v>
      </c>
      <c r="AG68" s="295" t="s">
        <v>3858</v>
      </c>
      <c r="AH68" s="289"/>
      <c r="AI68" s="289"/>
      <c r="AJ68" s="289"/>
      <c r="AK68" s="114"/>
      <c r="AL68" s="232"/>
      <c r="AM68" s="257" t="s">
        <v>3859</v>
      </c>
      <c r="AN68" s="232"/>
      <c r="AO68" s="232"/>
      <c r="AP68" s="232"/>
      <c r="AQ68" s="232"/>
      <c r="AR68" s="232"/>
      <c r="AS68" s="232"/>
      <c r="AT68" s="257" t="s">
        <v>1851</v>
      </c>
      <c r="AU68" s="257" t="s">
        <v>3472</v>
      </c>
      <c r="AV68" s="232"/>
      <c r="AW68" s="232"/>
      <c r="AX68" s="232"/>
      <c r="AY68" s="232"/>
      <c r="AZ68" s="114"/>
      <c r="BA68" s="203" t="s">
        <v>2743</v>
      </c>
      <c r="BB68" s="203" t="s">
        <v>2408</v>
      </c>
      <c r="BC68" s="203" t="s">
        <v>399</v>
      </c>
      <c r="BD68" s="203" t="s">
        <v>3860</v>
      </c>
      <c r="BE68" s="203" t="s">
        <v>3861</v>
      </c>
      <c r="BF68" s="203" t="s">
        <v>3862</v>
      </c>
      <c r="BG68" s="234"/>
      <c r="BH68" s="203" t="s">
        <v>2322</v>
      </c>
      <c r="BI68" s="203" t="s">
        <v>3863</v>
      </c>
      <c r="BJ68" s="234"/>
      <c r="BK68" s="203" t="s">
        <v>2064</v>
      </c>
      <c r="BL68" s="234"/>
      <c r="BM68" s="234"/>
      <c r="BN68" s="203" t="s">
        <v>3864</v>
      </c>
      <c r="BO68" s="234"/>
      <c r="BP68" s="114"/>
      <c r="BQ68" s="204" t="s">
        <v>3865</v>
      </c>
      <c r="BR68" s="478" t="s">
        <v>3866</v>
      </c>
      <c r="BS68" s="478" t="s">
        <v>3867</v>
      </c>
      <c r="BT68" s="478" t="s">
        <v>2458</v>
      </c>
      <c r="BU68" s="409" t="s">
        <v>3868</v>
      </c>
      <c r="BV68" s="478" t="s">
        <v>3003</v>
      </c>
      <c r="BW68" s="132" t="s">
        <v>3869</v>
      </c>
      <c r="BX68" s="204" t="s">
        <v>3870</v>
      </c>
      <c r="BY68" s="237"/>
      <c r="BZ68" s="479" t="s">
        <v>3871</v>
      </c>
      <c r="CA68" s="237"/>
      <c r="CB68" s="237"/>
      <c r="CC68" s="237"/>
      <c r="CD68" s="237"/>
      <c r="CE68" s="237"/>
      <c r="CF68" s="480" t="s">
        <v>3872</v>
      </c>
      <c r="CG68" s="466" t="s">
        <v>1393</v>
      </c>
      <c r="CH68" s="480" t="s">
        <v>1145</v>
      </c>
      <c r="CI68" s="466" t="s">
        <v>3873</v>
      </c>
      <c r="CJ68" s="480" t="s">
        <v>637</v>
      </c>
      <c r="CK68" s="480" t="s">
        <v>3874</v>
      </c>
      <c r="CL68" s="466" t="s">
        <v>1391</v>
      </c>
      <c r="CM68" s="480" t="s">
        <v>2048</v>
      </c>
      <c r="CN68" s="239"/>
      <c r="CO68" s="239"/>
      <c r="CP68" s="239"/>
      <c r="CQ68" s="239"/>
      <c r="CR68" s="239"/>
      <c r="CS68" s="141"/>
      <c r="CT68" s="481" t="s">
        <v>3875</v>
      </c>
      <c r="CU68" s="468" t="s">
        <v>2659</v>
      </c>
      <c r="CV68" s="481" t="s">
        <v>3876</v>
      </c>
      <c r="CW68" s="481" t="s">
        <v>2557</v>
      </c>
      <c r="CX68" s="482" t="s">
        <v>3877</v>
      </c>
      <c r="CY68" s="481" t="s">
        <v>3876</v>
      </c>
      <c r="CZ68" s="468" t="s">
        <v>3878</v>
      </c>
      <c r="DA68" s="481" t="s">
        <v>3879</v>
      </c>
      <c r="DB68" s="241"/>
      <c r="DC68" s="241"/>
      <c r="DD68" s="241"/>
      <c r="DE68" s="241"/>
      <c r="DF68" s="241"/>
      <c r="DG68" s="483"/>
      <c r="DH68" s="483"/>
      <c r="DI68" s="483"/>
      <c r="DJ68" s="484"/>
      <c r="DK68" s="483"/>
      <c r="DL68" s="301" t="s">
        <v>3880</v>
      </c>
      <c r="DM68" s="484"/>
      <c r="DN68" s="484"/>
      <c r="DO68" s="301" t="s">
        <v>3881</v>
      </c>
      <c r="DP68" s="301" t="s">
        <v>3882</v>
      </c>
      <c r="DQ68" s="301" t="s">
        <v>3883</v>
      </c>
      <c r="DR68" s="301" t="s">
        <v>3148</v>
      </c>
      <c r="DS68" s="301" t="s">
        <v>2545</v>
      </c>
      <c r="DT68" s="483"/>
      <c r="DU68" s="483"/>
      <c r="DV68" s="195"/>
      <c r="DW68" s="301" t="s">
        <v>2132</v>
      </c>
      <c r="DX68" s="483"/>
      <c r="DY68" s="483"/>
      <c r="DZ68" s="483"/>
      <c r="EA68" s="301" t="s">
        <v>568</v>
      </c>
      <c r="EB68" s="469" t="s">
        <v>3884</v>
      </c>
    </row>
    <row r="69" ht="15.75" customHeight="1">
      <c r="A69" s="196" t="s">
        <v>3885</v>
      </c>
      <c r="B69" s="83" t="s">
        <v>3886</v>
      </c>
      <c r="C69" s="84" t="s">
        <v>1533</v>
      </c>
      <c r="D69" s="85" t="s">
        <v>1533</v>
      </c>
      <c r="E69" s="86" t="s">
        <v>1533</v>
      </c>
      <c r="F69" s="87" t="s">
        <v>632</v>
      </c>
      <c r="G69" s="83" t="s">
        <v>3296</v>
      </c>
      <c r="H69" s="227"/>
      <c r="I69" s="197" t="s">
        <v>3887</v>
      </c>
      <c r="J69" s="207" t="s">
        <v>3888</v>
      </c>
      <c r="K69" s="167" t="s">
        <v>3889</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3890</v>
      </c>
      <c r="AB69" s="92" t="s">
        <v>3891</v>
      </c>
      <c r="AC69" s="197" t="s">
        <v>2162</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613</v>
      </c>
      <c r="BE69" s="197" t="s">
        <v>3895</v>
      </c>
      <c r="BF69" s="207"/>
      <c r="BG69" s="207"/>
      <c r="BH69" s="197" t="s">
        <v>1364</v>
      </c>
      <c r="BI69" s="197" t="s">
        <v>3896</v>
      </c>
      <c r="BJ69" s="227"/>
      <c r="BK69" s="207"/>
      <c r="BL69" s="207"/>
      <c r="BM69" s="207"/>
      <c r="BN69" s="207"/>
      <c r="BO69" s="207"/>
      <c r="BP69" s="114"/>
      <c r="BQ69" s="197" t="s">
        <v>3897</v>
      </c>
      <c r="BR69" s="200" t="s">
        <v>3898</v>
      </c>
      <c r="BS69" s="227" t="s">
        <v>2257</v>
      </c>
      <c r="BT69" s="92" t="s">
        <v>2974</v>
      </c>
      <c r="BU69" s="207"/>
      <c r="BV69" s="92" t="s">
        <v>419</v>
      </c>
      <c r="BW69" s="207"/>
      <c r="BX69" s="227" t="s">
        <v>3899</v>
      </c>
      <c r="BY69" s="207"/>
      <c r="BZ69" s="207"/>
      <c r="CA69" s="207"/>
      <c r="CB69" s="207"/>
      <c r="CC69" s="207"/>
      <c r="CD69" s="207"/>
      <c r="CE69" s="207"/>
      <c r="CF69" s="197" t="s">
        <v>832</v>
      </c>
      <c r="CG69" s="90" t="str">
        <f>HYPERLINK("https://www.youtube.com/watch?v=UbZGpsQP5wY","28.32")</f>
        <v>28.32</v>
      </c>
      <c r="CH69" s="227" t="s">
        <v>3900</v>
      </c>
      <c r="CI69" s="207"/>
      <c r="CJ69" s="207"/>
      <c r="CK69" s="197" t="s">
        <v>391</v>
      </c>
      <c r="CL69" s="197" t="s">
        <v>809</v>
      </c>
      <c r="CM69" s="92" t="s">
        <v>3901</v>
      </c>
      <c r="CN69" s="207"/>
      <c r="CO69" s="207"/>
      <c r="CP69" s="207"/>
      <c r="CQ69" s="207"/>
      <c r="CR69" s="207"/>
      <c r="CS69" s="141"/>
      <c r="CT69" s="197" t="s">
        <v>3902</v>
      </c>
      <c r="CU69" s="207"/>
      <c r="CV69" s="200" t="s">
        <v>912</v>
      </c>
      <c r="CW69" s="197" t="s">
        <v>3903</v>
      </c>
      <c r="CX69" s="197" t="s">
        <v>1589</v>
      </c>
      <c r="CY69" s="197" t="s">
        <v>470</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2609</v>
      </c>
      <c r="H70" s="175" t="s">
        <v>1363</v>
      </c>
      <c r="I70" s="175" t="s">
        <v>3907</v>
      </c>
      <c r="J70" s="175" t="s">
        <v>3908</v>
      </c>
      <c r="K70" s="175" t="s">
        <v>3909</v>
      </c>
      <c r="L70" s="175" t="s">
        <v>3910</v>
      </c>
      <c r="M70" s="175" t="s">
        <v>3911</v>
      </c>
      <c r="N70" s="175" t="s">
        <v>3912</v>
      </c>
      <c r="O70" s="175" t="s">
        <v>260</v>
      </c>
      <c r="P70" s="175" t="s">
        <v>2933</v>
      </c>
      <c r="Q70" s="176"/>
      <c r="R70" s="175" t="s">
        <v>709</v>
      </c>
      <c r="S70" s="175" t="s">
        <v>3913</v>
      </c>
      <c r="T70" s="176"/>
      <c r="U70" s="176"/>
      <c r="V70" s="175" t="s">
        <v>3914</v>
      </c>
      <c r="W70" s="114"/>
      <c r="X70" s="295" t="s">
        <v>3915</v>
      </c>
      <c r="Y70" s="295" t="s">
        <v>3916</v>
      </c>
      <c r="Z70" s="295" t="s">
        <v>2810</v>
      </c>
      <c r="AA70" s="295" t="s">
        <v>1107</v>
      </c>
      <c r="AB70" s="295" t="s">
        <v>721</v>
      </c>
      <c r="AC70" s="295" t="s">
        <v>3917</v>
      </c>
      <c r="AD70" s="295" t="s">
        <v>3918</v>
      </c>
      <c r="AE70" s="295" t="s">
        <v>3919</v>
      </c>
      <c r="AF70" s="295" t="s">
        <v>3920</v>
      </c>
      <c r="AG70" s="295" t="s">
        <v>3921</v>
      </c>
      <c r="AH70" s="295"/>
      <c r="AI70" s="295" t="s">
        <v>2311</v>
      </c>
      <c r="AJ70" s="295" t="s">
        <v>3922</v>
      </c>
      <c r="AK70" s="114"/>
      <c r="AL70" s="257" t="s">
        <v>1340</v>
      </c>
      <c r="AM70" s="257" t="s">
        <v>3923</v>
      </c>
      <c r="AN70" s="257" t="s">
        <v>3924</v>
      </c>
      <c r="AO70" s="257" t="s">
        <v>3925</v>
      </c>
      <c r="AP70" s="257" t="s">
        <v>3926</v>
      </c>
      <c r="AQ70" s="257"/>
      <c r="AR70" s="257" t="s">
        <v>1088</v>
      </c>
      <c r="AS70" s="257" t="s">
        <v>3927</v>
      </c>
      <c r="AT70" s="257" t="s">
        <v>428</v>
      </c>
      <c r="AU70" s="257" t="s">
        <v>3928</v>
      </c>
      <c r="AV70" s="257" t="s">
        <v>3929</v>
      </c>
      <c r="AW70" s="257" t="s">
        <v>3338</v>
      </c>
      <c r="AX70" s="257" t="s">
        <v>3888</v>
      </c>
      <c r="AY70" s="257" t="s">
        <v>3930</v>
      </c>
      <c r="AZ70" s="93"/>
      <c r="BA70" s="203" t="s">
        <v>157</v>
      </c>
      <c r="BB70" s="203" t="s">
        <v>289</v>
      </c>
      <c r="BC70" s="203" t="s">
        <v>2881</v>
      </c>
      <c r="BD70" s="203" t="s">
        <v>369</v>
      </c>
      <c r="BE70" s="203" t="s">
        <v>3817</v>
      </c>
      <c r="BF70" s="203" t="s">
        <v>1438</v>
      </c>
      <c r="BG70" s="203" t="s">
        <v>2781</v>
      </c>
      <c r="BH70" s="203" t="s">
        <v>511</v>
      </c>
      <c r="BI70" s="128"/>
      <c r="BJ70" s="203" t="s">
        <v>3931</v>
      </c>
      <c r="BK70" s="203" t="s">
        <v>3932</v>
      </c>
      <c r="BL70" s="234"/>
      <c r="BM70" s="203" t="s">
        <v>3476</v>
      </c>
      <c r="BN70" s="203" t="s">
        <v>3655</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347</v>
      </c>
      <c r="CK70" s="239"/>
      <c r="CL70" s="192" t="s">
        <v>193</v>
      </c>
      <c r="CM70" s="192" t="s">
        <v>1966</v>
      </c>
      <c r="CN70" s="239"/>
      <c r="CO70" s="192" t="s">
        <v>1503</v>
      </c>
      <c r="CP70" s="192"/>
      <c r="CQ70" s="192" t="s">
        <v>3950</v>
      </c>
      <c r="CR70" s="192" t="s">
        <v>3951</v>
      </c>
      <c r="CS70" s="141"/>
      <c r="CT70" s="298" t="s">
        <v>2907</v>
      </c>
      <c r="CU70" s="298" t="s">
        <v>3952</v>
      </c>
      <c r="CV70" s="298" t="s">
        <v>3953</v>
      </c>
      <c r="CW70" s="298" t="s">
        <v>1331</v>
      </c>
      <c r="CX70" s="298" t="s">
        <v>3954</v>
      </c>
      <c r="CY70" s="298" t="s">
        <v>3955</v>
      </c>
      <c r="CZ70" s="298" t="s">
        <v>3956</v>
      </c>
      <c r="DA70" s="298" t="s">
        <v>1680</v>
      </c>
      <c r="DB70" s="298" t="s">
        <v>882</v>
      </c>
      <c r="DC70" s="298" t="s">
        <v>2624</v>
      </c>
      <c r="DD70" s="298" t="s">
        <v>1998</v>
      </c>
      <c r="DE70" s="298" t="s">
        <v>3957</v>
      </c>
      <c r="DF70" s="298"/>
      <c r="DG70" s="301" t="s">
        <v>3958</v>
      </c>
      <c r="DH70" s="301" t="s">
        <v>307</v>
      </c>
      <c r="DI70" s="301" t="s">
        <v>3959</v>
      </c>
      <c r="DJ70" s="301"/>
      <c r="DK70" s="301" t="s">
        <v>3494</v>
      </c>
      <c r="DL70" s="301" t="s">
        <v>1882</v>
      </c>
      <c r="DM70" s="301" t="s">
        <v>283</v>
      </c>
      <c r="DN70" s="301" t="s">
        <v>3960</v>
      </c>
      <c r="DO70" s="194"/>
      <c r="DP70" s="301" t="s">
        <v>3961</v>
      </c>
      <c r="DQ70" s="301"/>
      <c r="DR70" s="194"/>
      <c r="DS70" s="301" t="s">
        <v>3962</v>
      </c>
      <c r="DT70" s="301" t="s">
        <v>3963</v>
      </c>
      <c r="DU70" s="301" t="s">
        <v>1050</v>
      </c>
      <c r="DV70" s="194"/>
      <c r="DW70" s="301" t="s">
        <v>842</v>
      </c>
      <c r="DX70" s="301" t="s">
        <v>2387</v>
      </c>
      <c r="DY70" s="301" t="s">
        <v>1812</v>
      </c>
      <c r="DZ70" s="301" t="s">
        <v>3964</v>
      </c>
      <c r="EA70" s="301" t="s">
        <v>3660</v>
      </c>
      <c r="EB70" s="344" t="s">
        <v>3965</v>
      </c>
    </row>
    <row r="71" ht="15.75" customHeight="1">
      <c r="A71" s="441" t="s">
        <v>3966</v>
      </c>
      <c r="B71" s="83" t="s">
        <v>3967</v>
      </c>
      <c r="C71" s="84" t="s">
        <v>1533</v>
      </c>
      <c r="D71" s="85" t="s">
        <v>1533</v>
      </c>
      <c r="E71" s="86" t="s">
        <v>1533</v>
      </c>
      <c r="F71" s="87" t="s">
        <v>538</v>
      </c>
      <c r="G71" s="83" t="s">
        <v>3968</v>
      </c>
      <c r="H71" s="92" t="s">
        <v>3969</v>
      </c>
      <c r="I71" s="227" t="s">
        <v>3970</v>
      </c>
      <c r="J71" s="227" t="s">
        <v>3971</v>
      </c>
      <c r="K71" s="227" t="s">
        <v>3972</v>
      </c>
      <c r="L71" s="227" t="s">
        <v>3973</v>
      </c>
      <c r="M71" s="227" t="s">
        <v>3974</v>
      </c>
      <c r="N71" s="197" t="s">
        <v>3975</v>
      </c>
      <c r="O71" s="227" t="s">
        <v>3976</v>
      </c>
      <c r="P71" s="227" t="s">
        <v>2549</v>
      </c>
      <c r="Q71" s="227" t="s">
        <v>3490</v>
      </c>
      <c r="R71" s="92" t="s">
        <v>3375</v>
      </c>
      <c r="S71" s="92" t="s">
        <v>3888</v>
      </c>
      <c r="T71" s="207"/>
      <c r="U71" s="197" t="s">
        <v>3977</v>
      </c>
      <c r="V71" s="197" t="s">
        <v>3978</v>
      </c>
      <c r="W71" s="114"/>
      <c r="X71" s="227" t="s">
        <v>3645</v>
      </c>
      <c r="Y71" s="227" t="s">
        <v>3979</v>
      </c>
      <c r="Z71" s="227" t="s">
        <v>3980</v>
      </c>
      <c r="AA71" s="197" t="s">
        <v>3981</v>
      </c>
      <c r="AB71" s="227" t="s">
        <v>3042</v>
      </c>
      <c r="AC71" s="227" t="s">
        <v>3982</v>
      </c>
      <c r="AD71" s="207"/>
      <c r="AE71" s="227" t="s">
        <v>3983</v>
      </c>
      <c r="AF71" s="197" t="s">
        <v>1216</v>
      </c>
      <c r="AG71" s="207"/>
      <c r="AH71" s="197"/>
      <c r="AI71" s="197" t="s">
        <v>3747</v>
      </c>
      <c r="AJ71" s="207"/>
      <c r="AK71" s="114"/>
      <c r="AL71" s="227" t="s">
        <v>3984</v>
      </c>
      <c r="AM71" s="197" t="s">
        <v>417</v>
      </c>
      <c r="AN71" s="227" t="s">
        <v>3985</v>
      </c>
      <c r="AO71" s="197" t="s">
        <v>1069</v>
      </c>
      <c r="AP71" s="207"/>
      <c r="AQ71" s="207"/>
      <c r="AR71" s="207"/>
      <c r="AS71" s="207"/>
      <c r="AT71" s="227" t="s">
        <v>3986</v>
      </c>
      <c r="AU71" s="227" t="s">
        <v>3987</v>
      </c>
      <c r="AV71" s="227" t="s">
        <v>3988</v>
      </c>
      <c r="AW71" s="207"/>
      <c r="AX71" s="197" t="s">
        <v>1141</v>
      </c>
      <c r="AY71" s="207"/>
      <c r="AZ71" s="114"/>
      <c r="BA71" s="227" t="s">
        <v>1558</v>
      </c>
      <c r="BB71" s="227" t="s">
        <v>3989</v>
      </c>
      <c r="BC71" s="227" t="s">
        <v>892</v>
      </c>
      <c r="BD71" s="200" t="s">
        <v>3928</v>
      </c>
      <c r="BE71" s="197" t="s">
        <v>3990</v>
      </c>
      <c r="BF71" s="227" t="s">
        <v>3991</v>
      </c>
      <c r="BG71" s="227"/>
      <c r="BH71" s="227" t="s">
        <v>2080</v>
      </c>
      <c r="BI71" s="227" t="s">
        <v>3992</v>
      </c>
      <c r="BJ71" s="227"/>
      <c r="BK71" s="227" t="s">
        <v>2064</v>
      </c>
      <c r="BL71" s="227" t="s">
        <v>1314</v>
      </c>
      <c r="BM71" s="197" t="s">
        <v>2672</v>
      </c>
      <c r="BN71" s="227" t="s">
        <v>3993</v>
      </c>
      <c r="BO71" s="227" t="s">
        <v>440</v>
      </c>
      <c r="BP71" s="124"/>
      <c r="BQ71" s="197"/>
      <c r="BR71" s="92" t="s">
        <v>3994</v>
      </c>
      <c r="BS71" s="197" t="s">
        <v>3995</v>
      </c>
      <c r="BT71" s="227" t="s">
        <v>3996</v>
      </c>
      <c r="BU71" s="227" t="s">
        <v>555</v>
      </c>
      <c r="BV71" s="227" t="s">
        <v>3997</v>
      </c>
      <c r="BW71" s="227" t="s">
        <v>3998</v>
      </c>
      <c r="BX71" s="227" t="s">
        <v>3999</v>
      </c>
      <c r="BY71" s="207"/>
      <c r="BZ71" s="227" t="s">
        <v>4000</v>
      </c>
      <c r="CA71" s="227" t="s">
        <v>4001</v>
      </c>
      <c r="CB71" s="227" t="s">
        <v>996</v>
      </c>
      <c r="CC71" s="197" t="s">
        <v>1479</v>
      </c>
      <c r="CD71" s="207"/>
      <c r="CE71" s="207"/>
      <c r="CF71" s="90" t="str">
        <f>HYPERLINK("https://www.youtube.com/watch?v=3HfPcnPS_pk","56.84")</f>
        <v>56.84</v>
      </c>
      <c r="CG71" s="227" t="s">
        <v>258</v>
      </c>
      <c r="CH71" s="197" t="s">
        <v>4002</v>
      </c>
      <c r="CI71" s="227" t="s">
        <v>4003</v>
      </c>
      <c r="CJ71" s="207"/>
      <c r="CK71" s="197" t="s">
        <v>4004</v>
      </c>
      <c r="CL71" s="227" t="s">
        <v>2105</v>
      </c>
      <c r="CM71" s="198" t="s">
        <v>4005</v>
      </c>
      <c r="CN71" s="207"/>
      <c r="CO71" s="227" t="s">
        <v>4006</v>
      </c>
      <c r="CP71" s="207"/>
      <c r="CQ71" s="207"/>
      <c r="CR71" s="207"/>
      <c r="CS71" s="141"/>
      <c r="CT71" s="197" t="s">
        <v>3757</v>
      </c>
      <c r="CU71" s="197" t="s">
        <v>4007</v>
      </c>
      <c r="CV71" s="90" t="str">
        <f>HYPERLINK("https://youtu.be/1NiHXh4G_7o","31.54")</f>
        <v>31.54</v>
      </c>
      <c r="CW71" s="197" t="s">
        <v>4008</v>
      </c>
      <c r="CX71" s="227" t="s">
        <v>4009</v>
      </c>
      <c r="CY71" s="227" t="s">
        <v>4010</v>
      </c>
      <c r="CZ71" s="227" t="s">
        <v>4011</v>
      </c>
      <c r="DA71" s="227" t="s">
        <v>660</v>
      </c>
      <c r="DB71" s="207"/>
      <c r="DC71" s="207"/>
      <c r="DD71" s="227" t="s">
        <v>4012</v>
      </c>
      <c r="DE71" s="207"/>
      <c r="DF71" s="207"/>
      <c r="DG71" s="207"/>
      <c r="DH71" s="197"/>
      <c r="DI71" s="227" t="s">
        <v>1608</v>
      </c>
      <c r="DJ71" s="227"/>
      <c r="DK71" s="227" t="s">
        <v>3881</v>
      </c>
      <c r="DL71" s="227" t="s">
        <v>2604</v>
      </c>
      <c r="DM71" s="227" t="s">
        <v>202</v>
      </c>
      <c r="DN71" s="227" t="s">
        <v>1900</v>
      </c>
      <c r="DO71" s="227" t="s">
        <v>2998</v>
      </c>
      <c r="DP71" s="197" t="s">
        <v>1666</v>
      </c>
      <c r="DQ71" s="227"/>
      <c r="DR71" s="227" t="s">
        <v>439</v>
      </c>
      <c r="DS71" s="227" t="s">
        <v>4013</v>
      </c>
      <c r="DT71" s="227" t="s">
        <v>4014</v>
      </c>
      <c r="DU71" s="227" t="s">
        <v>3282</v>
      </c>
      <c r="DV71" s="227" t="s">
        <v>4015</v>
      </c>
      <c r="DW71" s="227" t="s">
        <v>4016</v>
      </c>
      <c r="DX71" s="227" t="s">
        <v>2680</v>
      </c>
      <c r="DY71" s="227" t="s">
        <v>4017</v>
      </c>
      <c r="DZ71" s="227" t="s">
        <v>1052</v>
      </c>
      <c r="EA71" s="227" t="s">
        <v>2988</v>
      </c>
      <c r="EB71" s="246" t="s">
        <v>4018</v>
      </c>
    </row>
    <row r="72" ht="15.75" customHeight="1">
      <c r="A72" s="485" t="s">
        <v>4019</v>
      </c>
      <c r="B72" s="105" t="s">
        <v>4020</v>
      </c>
      <c r="C72" s="106" t="s">
        <v>631</v>
      </c>
      <c r="D72" s="107" t="s">
        <v>1533</v>
      </c>
      <c r="E72" s="108" t="s">
        <v>1533</v>
      </c>
      <c r="F72" s="109" t="s">
        <v>327</v>
      </c>
      <c r="G72" s="105" t="s">
        <v>4021</v>
      </c>
      <c r="H72" s="176"/>
      <c r="I72" s="110" t="s">
        <v>4022</v>
      </c>
      <c r="J72" s="486"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2549</v>
      </c>
      <c r="Q72" s="176"/>
      <c r="R72" s="176"/>
      <c r="S72" s="176"/>
      <c r="T72" s="176"/>
      <c r="U72" s="176"/>
      <c r="V72" s="176"/>
      <c r="W72" s="114"/>
      <c r="X72" s="116" t="s">
        <v>4023</v>
      </c>
      <c r="Y72" s="295" t="s">
        <v>878</v>
      </c>
      <c r="Z72" s="361" t="s">
        <v>4024</v>
      </c>
      <c r="AA72" s="295" t="s">
        <v>3902</v>
      </c>
      <c r="AB72" s="115" t="s">
        <v>2495</v>
      </c>
      <c r="AC72" s="487" t="s">
        <v>4025</v>
      </c>
      <c r="AD72" s="289"/>
      <c r="AE72" s="487" t="s">
        <v>4026</v>
      </c>
      <c r="AF72" s="295" t="s">
        <v>3920</v>
      </c>
      <c r="AG72" s="289"/>
      <c r="AH72" s="289"/>
      <c r="AI72" s="289"/>
      <c r="AJ72" s="289"/>
      <c r="AK72" s="114"/>
      <c r="AL72" s="232"/>
      <c r="AM72" s="120" t="s">
        <v>3687</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2059</v>
      </c>
      <c r="BD72" s="125" t="s">
        <v>4028</v>
      </c>
      <c r="BE72" s="203" t="s">
        <v>2978</v>
      </c>
      <c r="BF72" s="234"/>
      <c r="BG72" s="130"/>
      <c r="BH72" s="125" t="s">
        <v>4029</v>
      </c>
      <c r="BI72" s="488"/>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9"/>
      <c r="CG72" s="136" t="s">
        <v>1262</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90" t="s">
        <v>3038</v>
      </c>
      <c r="DA72" s="142" t="s">
        <v>4035</v>
      </c>
      <c r="DB72" s="241"/>
      <c r="DC72" s="241"/>
      <c r="DD72" s="241"/>
      <c r="DE72" s="241"/>
      <c r="DF72" s="241"/>
      <c r="DG72" s="194"/>
      <c r="DH72" s="194"/>
      <c r="DI72" s="194"/>
      <c r="DJ72" s="194"/>
      <c r="DK72" s="194"/>
      <c r="DL72" s="194"/>
      <c r="DM72" s="194"/>
      <c r="DN72" s="194"/>
      <c r="DO72" s="194"/>
      <c r="DP72" s="301" t="s">
        <v>2291</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815</v>
      </c>
      <c r="H73" s="92" t="s">
        <v>4039</v>
      </c>
      <c r="I73" s="92" t="s">
        <v>4040</v>
      </c>
      <c r="J73" s="245" t="s">
        <v>905</v>
      </c>
      <c r="K73" s="92" t="s">
        <v>4041</v>
      </c>
      <c r="L73" s="92" t="s">
        <v>406</v>
      </c>
      <c r="M73" s="92" t="s">
        <v>4042</v>
      </c>
      <c r="N73" s="92" t="s">
        <v>4043</v>
      </c>
      <c r="O73" s="92" t="s">
        <v>4044</v>
      </c>
      <c r="P73" s="92" t="s">
        <v>4045</v>
      </c>
      <c r="Q73" s="92" t="s">
        <v>4046</v>
      </c>
      <c r="R73" s="197" t="s">
        <v>1691</v>
      </c>
      <c r="S73" s="197" t="s">
        <v>3593</v>
      </c>
      <c r="T73" s="197" t="s">
        <v>782</v>
      </c>
      <c r="U73" s="197" t="s">
        <v>4047</v>
      </c>
      <c r="V73" s="197" t="s">
        <v>4048</v>
      </c>
      <c r="W73" s="114"/>
      <c r="X73" s="92" t="s">
        <v>1253</v>
      </c>
      <c r="Y73" s="92" t="s">
        <v>128</v>
      </c>
      <c r="Z73" s="92" t="s">
        <v>4049</v>
      </c>
      <c r="AA73" s="197" t="s">
        <v>4002</v>
      </c>
      <c r="AB73" s="197" t="s">
        <v>2564</v>
      </c>
      <c r="AC73" s="92" t="s">
        <v>2279</v>
      </c>
      <c r="AD73" s="92" t="s">
        <v>4050</v>
      </c>
      <c r="AE73" s="92" t="s">
        <v>4051</v>
      </c>
      <c r="AF73" s="92" t="s">
        <v>1344</v>
      </c>
      <c r="AG73" s="197" t="s">
        <v>4052</v>
      </c>
      <c r="AH73" s="197" t="s">
        <v>4053</v>
      </c>
      <c r="AI73" s="197" t="s">
        <v>3382</v>
      </c>
      <c r="AJ73" s="197" t="s">
        <v>4054</v>
      </c>
      <c r="AK73" s="114"/>
      <c r="AL73" s="197" t="s">
        <v>874</v>
      </c>
      <c r="AM73" s="197" t="s">
        <v>4055</v>
      </c>
      <c r="AN73" s="197" t="s">
        <v>4056</v>
      </c>
      <c r="AO73" s="197" t="s">
        <v>4057</v>
      </c>
      <c r="AP73" s="197" t="s">
        <v>4058</v>
      </c>
      <c r="AQ73" s="197"/>
      <c r="AR73" s="197" t="s">
        <v>3386</v>
      </c>
      <c r="AS73" s="197" t="s">
        <v>2891</v>
      </c>
      <c r="AT73" s="92" t="s">
        <v>2277</v>
      </c>
      <c r="AU73" s="92" t="s">
        <v>179</v>
      </c>
      <c r="AV73" s="92" t="s">
        <v>721</v>
      </c>
      <c r="AW73" s="197" t="s">
        <v>4059</v>
      </c>
      <c r="AX73" s="197" t="s">
        <v>1863</v>
      </c>
      <c r="AY73" s="197" t="s">
        <v>4060</v>
      </c>
      <c r="AZ73" s="93"/>
      <c r="BA73" s="92" t="s">
        <v>391</v>
      </c>
      <c r="BB73" s="92" t="s">
        <v>289</v>
      </c>
      <c r="BC73" s="92" t="s">
        <v>4061</v>
      </c>
      <c r="BD73" s="92" t="s">
        <v>3361</v>
      </c>
      <c r="BE73" s="197" t="s">
        <v>4062</v>
      </c>
      <c r="BF73" s="197" t="s">
        <v>4063</v>
      </c>
      <c r="BG73" s="197" t="s">
        <v>4064</v>
      </c>
      <c r="BH73" s="92" t="s">
        <v>399</v>
      </c>
      <c r="BI73" s="197" t="s">
        <v>4065</v>
      </c>
      <c r="BJ73" s="197"/>
      <c r="BK73" s="92" t="s">
        <v>4066</v>
      </c>
      <c r="BL73" s="197" t="s">
        <v>4067</v>
      </c>
      <c r="BM73" s="197" t="s">
        <v>3513</v>
      </c>
      <c r="BN73" s="92" t="s">
        <v>4068</v>
      </c>
      <c r="BO73" s="197" t="s">
        <v>4069</v>
      </c>
      <c r="BP73" s="93"/>
      <c r="BQ73" s="276"/>
      <c r="BR73" s="197" t="s">
        <v>1509</v>
      </c>
      <c r="BS73" s="92" t="s">
        <v>4070</v>
      </c>
      <c r="BT73" s="92" t="s">
        <v>1122</v>
      </c>
      <c r="BU73" s="92" t="s">
        <v>4071</v>
      </c>
      <c r="BV73" s="92" t="s">
        <v>4072</v>
      </c>
      <c r="BW73" s="197" t="s">
        <v>3686</v>
      </c>
      <c r="BX73" s="197" t="s">
        <v>4073</v>
      </c>
      <c r="BY73" s="207"/>
      <c r="BZ73" s="92" t="s">
        <v>4074</v>
      </c>
      <c r="CA73" s="92" t="s">
        <v>4075</v>
      </c>
      <c r="CB73" s="92" t="s">
        <v>1143</v>
      </c>
      <c r="CC73" s="197" t="s">
        <v>668</v>
      </c>
      <c r="CD73" s="197" t="s">
        <v>4076</v>
      </c>
      <c r="CE73" s="197"/>
      <c r="CF73" s="245" t="s">
        <v>4077</v>
      </c>
      <c r="CG73" s="92" t="s">
        <v>4078</v>
      </c>
      <c r="CH73" s="92" t="s">
        <v>4023</v>
      </c>
      <c r="CI73" s="197" t="s">
        <v>4079</v>
      </c>
      <c r="CJ73" s="92" t="s">
        <v>3561</v>
      </c>
      <c r="CK73" s="92" t="s">
        <v>4080</v>
      </c>
      <c r="CL73" s="92" t="s">
        <v>2192</v>
      </c>
      <c r="CM73" s="92" t="s">
        <v>1591</v>
      </c>
      <c r="CN73" s="197" t="s">
        <v>4081</v>
      </c>
      <c r="CO73" s="197" t="s">
        <v>930</v>
      </c>
      <c r="CP73" s="197" t="s">
        <v>2027</v>
      </c>
      <c r="CQ73" s="197" t="s">
        <v>4082</v>
      </c>
      <c r="CR73" s="197" t="s">
        <v>1027</v>
      </c>
      <c r="CS73" s="141"/>
      <c r="CT73" s="245" t="s">
        <v>4083</v>
      </c>
      <c r="CU73" s="92" t="s">
        <v>1705</v>
      </c>
      <c r="CV73" s="197" t="s">
        <v>2070</v>
      </c>
      <c r="CW73" s="197" t="s">
        <v>99</v>
      </c>
      <c r="CX73" s="197" t="s">
        <v>635</v>
      </c>
      <c r="CY73" s="197" t="s">
        <v>3511</v>
      </c>
      <c r="CZ73" s="92" t="s">
        <v>4084</v>
      </c>
      <c r="DA73" s="197" t="s">
        <v>249</v>
      </c>
      <c r="DB73" s="197" t="s">
        <v>4085</v>
      </c>
      <c r="DC73" s="197" t="s">
        <v>350</v>
      </c>
      <c r="DD73" s="197" t="s">
        <v>1518</v>
      </c>
      <c r="DE73" s="197" t="s">
        <v>4086</v>
      </c>
      <c r="DF73" s="197"/>
      <c r="DG73" s="197" t="s">
        <v>4087</v>
      </c>
      <c r="DH73" s="197" t="s">
        <v>4088</v>
      </c>
      <c r="DI73" s="197" t="s">
        <v>4089</v>
      </c>
      <c r="DJ73" s="92" t="s">
        <v>1251</v>
      </c>
      <c r="DK73" s="92" t="s">
        <v>3494</v>
      </c>
      <c r="DL73" s="197" t="s">
        <v>4090</v>
      </c>
      <c r="DM73" s="197" t="s">
        <v>4091</v>
      </c>
      <c r="DN73" s="197" t="s">
        <v>2537</v>
      </c>
      <c r="DO73" s="197" t="s">
        <v>3571</v>
      </c>
      <c r="DP73" s="92" t="s">
        <v>4092</v>
      </c>
      <c r="DQ73" s="92" t="s">
        <v>2889</v>
      </c>
      <c r="DR73" s="92" t="s">
        <v>3177</v>
      </c>
      <c r="DS73" s="197" t="s">
        <v>2683</v>
      </c>
      <c r="DT73" s="197" t="s">
        <v>4093</v>
      </c>
      <c r="DU73" s="92" t="s">
        <v>2285</v>
      </c>
      <c r="DV73" s="197" t="s">
        <v>2336</v>
      </c>
      <c r="DW73" s="197" t="s">
        <v>1559</v>
      </c>
      <c r="DX73" s="197" t="s">
        <v>2056</v>
      </c>
      <c r="DY73" s="197" t="s">
        <v>547</v>
      </c>
      <c r="DZ73" s="197" t="s">
        <v>4094</v>
      </c>
      <c r="EA73" s="197" t="s">
        <v>4095</v>
      </c>
      <c r="EB73" s="246" t="s">
        <v>4096</v>
      </c>
    </row>
    <row r="74">
      <c r="A74" s="104" t="s">
        <v>4097</v>
      </c>
      <c r="B74" s="105" t="s">
        <v>4098</v>
      </c>
      <c r="C74" s="106" t="s">
        <v>1533</v>
      </c>
      <c r="D74" s="107" t="s">
        <v>1533</v>
      </c>
      <c r="E74" s="108" t="s">
        <v>1533</v>
      </c>
      <c r="F74" s="109" t="s">
        <v>632</v>
      </c>
      <c r="G74" s="105" t="s">
        <v>4099</v>
      </c>
      <c r="H74" s="175" t="s">
        <v>1799</v>
      </c>
      <c r="I74" s="175" t="s">
        <v>4100</v>
      </c>
      <c r="J74" s="110" t="s">
        <v>4101</v>
      </c>
      <c r="K74" s="348" t="s">
        <v>4102</v>
      </c>
      <c r="L74" s="175" t="s">
        <v>2510</v>
      </c>
      <c r="M74" s="175" t="s">
        <v>4103</v>
      </c>
      <c r="N74" s="175" t="s">
        <v>3676</v>
      </c>
      <c r="O74" s="175" t="s">
        <v>341</v>
      </c>
      <c r="P74" s="110" t="s">
        <v>2549</v>
      </c>
      <c r="Q74" s="176"/>
      <c r="R74" s="176"/>
      <c r="S74" s="175" t="s">
        <v>4059</v>
      </c>
      <c r="T74" s="176"/>
      <c r="U74" s="175" t="s">
        <v>4104</v>
      </c>
      <c r="V74" s="176"/>
      <c r="W74" s="114"/>
      <c r="X74" s="116" t="s">
        <v>4105</v>
      </c>
      <c r="Y74" s="295" t="s">
        <v>4106</v>
      </c>
      <c r="Z74" s="116" t="s">
        <v>338</v>
      </c>
      <c r="AA74" s="116" t="s">
        <v>286</v>
      </c>
      <c r="AB74" s="116" t="s">
        <v>3032</v>
      </c>
      <c r="AC74" s="295" t="s">
        <v>3747</v>
      </c>
      <c r="AD74" s="289"/>
      <c r="AE74" s="295" t="s">
        <v>4107</v>
      </c>
      <c r="AF74" s="295" t="s">
        <v>4108</v>
      </c>
      <c r="AG74" s="289"/>
      <c r="AH74" s="289"/>
      <c r="AI74" s="289"/>
      <c r="AJ74" s="289"/>
      <c r="AK74" s="114"/>
      <c r="AL74" s="232"/>
      <c r="AM74" s="257" t="s">
        <v>4109</v>
      </c>
      <c r="AN74" s="232"/>
      <c r="AO74" s="232"/>
      <c r="AP74" s="232"/>
      <c r="AQ74" s="232"/>
      <c r="AR74" s="232"/>
      <c r="AS74" s="232"/>
      <c r="AT74" s="257" t="s">
        <v>2950</v>
      </c>
      <c r="AU74" s="120" t="s">
        <v>1391</v>
      </c>
      <c r="AV74" s="232"/>
      <c r="AW74" s="232"/>
      <c r="AX74" s="232"/>
      <c r="AY74" s="232"/>
      <c r="AZ74" s="114"/>
      <c r="BA74" s="203" t="s">
        <v>4110</v>
      </c>
      <c r="BB74" s="203" t="s">
        <v>1934</v>
      </c>
      <c r="BC74" s="203" t="s">
        <v>2848</v>
      </c>
      <c r="BD74" s="203" t="s">
        <v>2332</v>
      </c>
      <c r="BE74" s="203" t="s">
        <v>3861</v>
      </c>
      <c r="BF74" s="234"/>
      <c r="BG74" s="234"/>
      <c r="BH74" s="203" t="s">
        <v>4111</v>
      </c>
      <c r="BI74" s="234"/>
      <c r="BJ74" s="203" t="s">
        <v>4112</v>
      </c>
      <c r="BK74" s="203" t="s">
        <v>4113</v>
      </c>
      <c r="BL74" s="234"/>
      <c r="BM74" s="234"/>
      <c r="BN74" s="234"/>
      <c r="BO74" s="234"/>
      <c r="BP74" s="114"/>
      <c r="BQ74" s="237"/>
      <c r="BR74" s="204" t="s">
        <v>2337</v>
      </c>
      <c r="BS74" s="204" t="s">
        <v>3141</v>
      </c>
      <c r="BT74" s="204" t="s">
        <v>4114</v>
      </c>
      <c r="BU74" s="204" t="s">
        <v>2844</v>
      </c>
      <c r="BV74" s="204" t="s">
        <v>1985</v>
      </c>
      <c r="BW74" s="204" t="s">
        <v>4115</v>
      </c>
      <c r="BX74" s="237"/>
      <c r="BY74" s="204" t="s">
        <v>4116</v>
      </c>
      <c r="BZ74" s="204" t="s">
        <v>4117</v>
      </c>
      <c r="CA74" s="237"/>
      <c r="CB74" s="237"/>
      <c r="CC74" s="237"/>
      <c r="CD74" s="237"/>
      <c r="CE74" s="237"/>
      <c r="CF74" s="192" t="s">
        <v>3469</v>
      </c>
      <c r="CG74" s="136" t="s">
        <v>1262</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3041</v>
      </c>
      <c r="CW74" s="298" t="s">
        <v>4123</v>
      </c>
      <c r="CX74" s="241"/>
      <c r="CY74" s="142" t="s">
        <v>1269</v>
      </c>
      <c r="CZ74" s="298" t="s">
        <v>4124</v>
      </c>
      <c r="DA74" s="298" t="s">
        <v>1680</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91"/>
    </row>
    <row r="75" ht="15.75" customHeight="1">
      <c r="A75" s="196" t="s">
        <v>4127</v>
      </c>
      <c r="B75" s="83" t="s">
        <v>4128</v>
      </c>
      <c r="C75" s="84" t="s">
        <v>1533</v>
      </c>
      <c r="D75" s="85" t="s">
        <v>1533</v>
      </c>
      <c r="E75" s="86" t="s">
        <v>1533</v>
      </c>
      <c r="F75" s="87" t="s">
        <v>631</v>
      </c>
      <c r="G75" s="83" t="s">
        <v>4129</v>
      </c>
      <c r="H75" s="227"/>
      <c r="I75" s="197" t="s">
        <v>4130</v>
      </c>
      <c r="J75" s="227" t="s">
        <v>2223</v>
      </c>
      <c r="K75" s="197" t="s">
        <v>3972</v>
      </c>
      <c r="L75" s="227" t="s">
        <v>4131</v>
      </c>
      <c r="M75" s="207"/>
      <c r="N75" s="197" t="s">
        <v>1444</v>
      </c>
      <c r="O75" s="227" t="s">
        <v>4132</v>
      </c>
      <c r="P75" s="197" t="s">
        <v>4045</v>
      </c>
      <c r="Q75" s="207"/>
      <c r="R75" s="207"/>
      <c r="S75" s="207"/>
      <c r="T75" s="207"/>
      <c r="U75" s="207"/>
      <c r="V75" s="207"/>
      <c r="W75" s="114"/>
      <c r="X75" s="227" t="s">
        <v>2698</v>
      </c>
      <c r="Y75" s="227" t="s">
        <v>666</v>
      </c>
      <c r="Z75" s="197" t="s">
        <v>2349</v>
      </c>
      <c r="AA75" s="197" t="s">
        <v>4133</v>
      </c>
      <c r="AB75" s="227" t="s">
        <v>2941</v>
      </c>
      <c r="AC75" s="227" t="s">
        <v>4134</v>
      </c>
      <c r="AD75" s="207"/>
      <c r="AE75" s="207"/>
      <c r="AF75" s="227" t="s">
        <v>3740</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4135</v>
      </c>
      <c r="BC75" s="227" t="s">
        <v>1233</v>
      </c>
      <c r="BD75" s="227" t="s">
        <v>3867</v>
      </c>
      <c r="BE75" s="227" t="s">
        <v>4136</v>
      </c>
      <c r="BF75" s="207"/>
      <c r="BG75" s="207"/>
      <c r="BH75" s="197" t="s">
        <v>925</v>
      </c>
      <c r="BI75" s="199"/>
      <c r="BJ75" s="197" t="s">
        <v>4137</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4138</v>
      </c>
      <c r="CJ75" s="207"/>
      <c r="CK75" s="227" t="s">
        <v>3378</v>
      </c>
      <c r="CL75" s="197" t="s">
        <v>4139</v>
      </c>
      <c r="CM75" s="227" t="s">
        <v>4140</v>
      </c>
      <c r="CN75" s="207"/>
      <c r="CO75" s="207"/>
      <c r="CP75" s="207"/>
      <c r="CQ75" s="207"/>
      <c r="CR75" s="207"/>
      <c r="CS75" s="141"/>
      <c r="CT75" s="227" t="s">
        <v>788</v>
      </c>
      <c r="CU75" s="207"/>
      <c r="CV75" s="227" t="s">
        <v>1559</v>
      </c>
      <c r="CW75" s="92" t="s">
        <v>2446</v>
      </c>
      <c r="CX75" s="227" t="s">
        <v>4141</v>
      </c>
      <c r="CY75" s="227" t="s">
        <v>4142</v>
      </c>
      <c r="CZ75" s="227" t="s">
        <v>4143</v>
      </c>
      <c r="DA75" s="227" t="s">
        <v>2277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1135</v>
      </c>
      <c r="G76" s="105" t="s">
        <v>1908</v>
      </c>
      <c r="H76" s="176"/>
      <c r="I76" s="210" t="s">
        <v>3736</v>
      </c>
      <c r="J76" s="210" t="s">
        <v>4146</v>
      </c>
      <c r="K76" s="210" t="s">
        <v>4147</v>
      </c>
      <c r="L76" s="210" t="s">
        <v>2985</v>
      </c>
      <c r="M76" s="210" t="s">
        <v>4148</v>
      </c>
      <c r="N76" s="210" t="s">
        <v>4149</v>
      </c>
      <c r="O76" s="210" t="s">
        <v>3428</v>
      </c>
      <c r="P76" s="210" t="s">
        <v>4150</v>
      </c>
      <c r="Q76" s="176"/>
      <c r="R76" s="176"/>
      <c r="S76" s="176"/>
      <c r="T76" s="176"/>
      <c r="U76" s="176"/>
      <c r="V76" s="176"/>
      <c r="W76" s="114"/>
      <c r="X76" s="117" t="s">
        <v>931</v>
      </c>
      <c r="Y76" s="117" t="s">
        <v>4151</v>
      </c>
      <c r="Z76" s="117" t="s">
        <v>4152</v>
      </c>
      <c r="AA76" s="117" t="s">
        <v>3875</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2122</v>
      </c>
      <c r="BC76" s="130" t="s">
        <v>4154</v>
      </c>
      <c r="BD76" s="130" t="s">
        <v>4155</v>
      </c>
      <c r="BE76" s="130" t="s">
        <v>3648</v>
      </c>
      <c r="BF76" s="234"/>
      <c r="BG76" s="234"/>
      <c r="BH76" s="130" t="s">
        <v>2286</v>
      </c>
      <c r="BI76" s="130" t="s">
        <v>4156</v>
      </c>
      <c r="BJ76" s="130" t="s">
        <v>4157</v>
      </c>
      <c r="BK76" s="130" t="s">
        <v>3164</v>
      </c>
      <c r="BL76" s="234"/>
      <c r="BM76" s="234"/>
      <c r="BN76" s="234"/>
      <c r="BO76" s="234"/>
      <c r="BP76" s="114"/>
      <c r="BQ76" s="204"/>
      <c r="BR76" s="135" t="s">
        <v>1368</v>
      </c>
      <c r="BS76" s="135" t="s">
        <v>2641</v>
      </c>
      <c r="BT76" s="135" t="s">
        <v>4158</v>
      </c>
      <c r="BU76" s="135" t="s">
        <v>3281</v>
      </c>
      <c r="BV76" s="135" t="s">
        <v>4159</v>
      </c>
      <c r="BW76" s="135" t="s">
        <v>4160</v>
      </c>
      <c r="BX76" s="135" t="s">
        <v>4161</v>
      </c>
      <c r="BY76" s="135" t="s">
        <v>4162</v>
      </c>
      <c r="BZ76" s="135" t="s">
        <v>807</v>
      </c>
      <c r="CA76" s="237"/>
      <c r="CB76" s="237"/>
      <c r="CC76" s="237"/>
      <c r="CD76" s="237"/>
      <c r="CE76" s="237"/>
      <c r="CF76" s="267" t="s">
        <v>2921</v>
      </c>
      <c r="CG76" s="267" t="s">
        <v>2602</v>
      </c>
      <c r="CH76" s="267" t="s">
        <v>1897</v>
      </c>
      <c r="CI76" s="267" t="s">
        <v>4163</v>
      </c>
      <c r="CJ76" s="267" t="s">
        <v>4164</v>
      </c>
      <c r="CK76" s="267" t="s">
        <v>4165</v>
      </c>
      <c r="CL76" s="267" t="s">
        <v>3499</v>
      </c>
      <c r="CM76" s="267" t="s">
        <v>3062</v>
      </c>
      <c r="CN76" s="239"/>
      <c r="CO76" s="239"/>
      <c r="CP76" s="239"/>
      <c r="CQ76" s="239"/>
      <c r="CR76" s="239"/>
      <c r="CS76" s="141"/>
      <c r="CT76" s="146" t="s">
        <v>2081</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2821</v>
      </c>
      <c r="H77" s="227"/>
      <c r="I77" s="197" t="s">
        <v>4173</v>
      </c>
      <c r="J77" s="227" t="s">
        <v>4174</v>
      </c>
      <c r="K77" s="227" t="s">
        <v>4175</v>
      </c>
      <c r="L77" s="197" t="s">
        <v>4176</v>
      </c>
      <c r="M77" s="207"/>
      <c r="N77" s="227" t="s">
        <v>4177</v>
      </c>
      <c r="O77" s="227" t="s">
        <v>2326</v>
      </c>
      <c r="P77" s="227" t="s">
        <v>4178</v>
      </c>
      <c r="Q77" s="207"/>
      <c r="R77" s="207"/>
      <c r="S77" s="227" t="s">
        <v>1427</v>
      </c>
      <c r="T77" s="207"/>
      <c r="U77" s="227" t="s">
        <v>1838</v>
      </c>
      <c r="V77" s="207"/>
      <c r="W77" s="114"/>
      <c r="X77" s="227" t="s">
        <v>1390</v>
      </c>
      <c r="Y77" s="227" t="s">
        <v>878</v>
      </c>
      <c r="Z77" s="227" t="s">
        <v>4179</v>
      </c>
      <c r="AA77" s="227" t="s">
        <v>4180</v>
      </c>
      <c r="AB77" s="227" t="s">
        <v>1391</v>
      </c>
      <c r="AC77" s="227" t="s">
        <v>3712</v>
      </c>
      <c r="AD77" s="207"/>
      <c r="AE77" s="227" t="s">
        <v>2555</v>
      </c>
      <c r="AF77" s="207"/>
      <c r="AG77" s="207"/>
      <c r="AH77" s="227"/>
      <c r="AI77" s="227" t="s">
        <v>2550</v>
      </c>
      <c r="AJ77" s="207"/>
      <c r="AK77" s="114"/>
      <c r="AL77" s="207"/>
      <c r="AM77" s="227" t="s">
        <v>3588</v>
      </c>
      <c r="AN77" s="207"/>
      <c r="AO77" s="227" t="s">
        <v>4181</v>
      </c>
      <c r="AP77" s="207"/>
      <c r="AQ77" s="207"/>
      <c r="AR77" s="207"/>
      <c r="AS77" s="207"/>
      <c r="AT77" s="227" t="s">
        <v>1851</v>
      </c>
      <c r="AU77" s="197" t="s">
        <v>3337</v>
      </c>
      <c r="AV77" s="207"/>
      <c r="AW77" s="227"/>
      <c r="AX77" s="227" t="s">
        <v>2650</v>
      </c>
      <c r="AY77" s="207"/>
      <c r="AZ77" s="114"/>
      <c r="BA77" s="227" t="s">
        <v>4182</v>
      </c>
      <c r="BB77" s="227" t="s">
        <v>3640</v>
      </c>
      <c r="BC77" s="207"/>
      <c r="BD77" s="197" t="s">
        <v>1207</v>
      </c>
      <c r="BE77" s="227" t="s">
        <v>1291</v>
      </c>
      <c r="BF77" s="207"/>
      <c r="BG77" s="207"/>
      <c r="BH77" s="227" t="s">
        <v>1175</v>
      </c>
      <c r="BI77" s="227" t="s">
        <v>4183</v>
      </c>
      <c r="BJ77" s="227"/>
      <c r="BK77" s="207"/>
      <c r="BL77" s="207"/>
      <c r="BM77" s="227" t="s">
        <v>2936</v>
      </c>
      <c r="BN77" s="207"/>
      <c r="BO77" s="207"/>
      <c r="BP77" s="114"/>
      <c r="BQ77" s="197" t="s">
        <v>4184</v>
      </c>
      <c r="BR77" s="227" t="s">
        <v>2928</v>
      </c>
      <c r="BS77" s="227" t="s">
        <v>4185</v>
      </c>
      <c r="BT77" s="227" t="s">
        <v>4186</v>
      </c>
      <c r="BU77" s="227" t="s">
        <v>2146</v>
      </c>
      <c r="BV77" s="227" t="s">
        <v>3282</v>
      </c>
      <c r="BW77" s="207"/>
      <c r="BX77" s="227" t="s">
        <v>1933</v>
      </c>
      <c r="BY77" s="227" t="s">
        <v>4187</v>
      </c>
      <c r="BZ77" s="227"/>
      <c r="CA77" s="207"/>
      <c r="CB77" s="227" t="s">
        <v>1268</v>
      </c>
      <c r="CC77" s="227" t="s">
        <v>341</v>
      </c>
      <c r="CD77" s="207"/>
      <c r="CE77" s="207"/>
      <c r="CF77" s="227" t="s">
        <v>2392</v>
      </c>
      <c r="CG77" s="197" t="s">
        <v>504</v>
      </c>
      <c r="CH77" s="227" t="s">
        <v>4188</v>
      </c>
      <c r="CI77" s="227" t="s">
        <v>4189</v>
      </c>
      <c r="CJ77" s="207"/>
      <c r="CK77" s="227" t="s">
        <v>4190</v>
      </c>
      <c r="CL77" s="227" t="s">
        <v>802</v>
      </c>
      <c r="CM77" s="207"/>
      <c r="CN77" s="207"/>
      <c r="CO77" s="207"/>
      <c r="CP77" s="227"/>
      <c r="CQ77" s="227" t="s">
        <v>4191</v>
      </c>
      <c r="CR77" s="207"/>
      <c r="CS77" s="141"/>
      <c r="CT77" s="227" t="s">
        <v>3287</v>
      </c>
      <c r="CU77" s="207"/>
      <c r="CV77" s="227" t="s">
        <v>4192</v>
      </c>
      <c r="CW77" s="197" t="s">
        <v>4123</v>
      </c>
      <c r="CX77" s="197" t="s">
        <v>3648</v>
      </c>
      <c r="CY77" s="207"/>
      <c r="CZ77" s="227" t="s">
        <v>4193</v>
      </c>
      <c r="DA77" s="197" t="s">
        <v>4194</v>
      </c>
      <c r="DB77" s="207"/>
      <c r="DC77" s="227" t="s">
        <v>4195</v>
      </c>
      <c r="DD77" s="207"/>
      <c r="DE77" s="207"/>
      <c r="DF77" s="207"/>
      <c r="DG77" s="207"/>
      <c r="DH77" s="207"/>
      <c r="DI77" s="207"/>
      <c r="DJ77" s="207"/>
      <c r="DK77" s="227" t="s">
        <v>2099</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3673</v>
      </c>
      <c r="K78" s="210" t="s">
        <v>4202</v>
      </c>
      <c r="L78" s="175" t="s">
        <v>2027</v>
      </c>
      <c r="M78" s="175" t="s">
        <v>4203</v>
      </c>
      <c r="N78" s="210" t="s">
        <v>4204</v>
      </c>
      <c r="O78" s="175" t="s">
        <v>4205</v>
      </c>
      <c r="P78" s="210" t="s">
        <v>4206</v>
      </c>
      <c r="Q78" s="176"/>
      <c r="R78" s="175" t="s">
        <v>3141</v>
      </c>
      <c r="S78" s="175" t="s">
        <v>1286</v>
      </c>
      <c r="T78" s="176"/>
      <c r="U78" s="176"/>
      <c r="V78" s="176"/>
      <c r="W78" s="114"/>
      <c r="X78" s="295" t="s">
        <v>4207</v>
      </c>
      <c r="Y78" s="117" t="s">
        <v>249</v>
      </c>
      <c r="Z78" s="117" t="s">
        <v>2468</v>
      </c>
      <c r="AA78" s="253" t="s">
        <v>3404</v>
      </c>
      <c r="AB78" s="492" t="s">
        <v>3407</v>
      </c>
      <c r="AC78" s="295" t="s">
        <v>4208</v>
      </c>
      <c r="AD78" s="295"/>
      <c r="AE78" s="117" t="s">
        <v>4209</v>
      </c>
      <c r="AF78" s="117" t="s">
        <v>4210</v>
      </c>
      <c r="AG78" s="289"/>
      <c r="AH78" s="289"/>
      <c r="AI78" s="289"/>
      <c r="AJ78" s="295" t="s">
        <v>4211</v>
      </c>
      <c r="AK78" s="114"/>
      <c r="AL78" s="213"/>
      <c r="AM78" s="213" t="s">
        <v>4212</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4213</v>
      </c>
      <c r="BE78" s="203" t="s">
        <v>170</v>
      </c>
      <c r="BF78" s="234"/>
      <c r="BG78" s="234"/>
      <c r="BH78" s="130" t="s">
        <v>2145</v>
      </c>
      <c r="BI78" s="130" t="s">
        <v>4214</v>
      </c>
      <c r="BJ78" s="130"/>
      <c r="BK78" s="234"/>
      <c r="BL78" s="234"/>
      <c r="BM78" s="130" t="s">
        <v>4215</v>
      </c>
      <c r="BN78" s="234"/>
      <c r="BO78" s="234"/>
      <c r="BP78" s="114"/>
      <c r="BQ78" s="204" t="s">
        <v>4216</v>
      </c>
      <c r="BR78" s="204" t="s">
        <v>2928</v>
      </c>
      <c r="BS78" s="135" t="s">
        <v>2641</v>
      </c>
      <c r="BT78" s="204" t="s">
        <v>3784</v>
      </c>
      <c r="BU78" s="135" t="s">
        <v>2871</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322</v>
      </c>
      <c r="CN78" s="239"/>
      <c r="CO78" s="239"/>
      <c r="CP78" s="239"/>
      <c r="CQ78" s="239"/>
      <c r="CR78" s="192" t="s">
        <v>4223</v>
      </c>
      <c r="CS78" s="141"/>
      <c r="CT78" s="298" t="s">
        <v>4224</v>
      </c>
      <c r="CU78" s="241"/>
      <c r="CV78" s="146" t="s">
        <v>3466</v>
      </c>
      <c r="CW78" s="298" t="s">
        <v>4225</v>
      </c>
      <c r="CX78" s="146" t="s">
        <v>4226</v>
      </c>
      <c r="CY78" s="146" t="s">
        <v>1011</v>
      </c>
      <c r="CZ78" s="298" t="s">
        <v>4227</v>
      </c>
      <c r="DA78" s="298" t="s">
        <v>3721</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94" t="str">
        <f>HYPERLINK("https://www.twitch.tv/videos/203127903","1:35.90")</f>
        <v>1:35.90</v>
      </c>
      <c r="CJ79" s="207"/>
      <c r="CK79" s="200" t="s">
        <v>4237</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4238</v>
      </c>
      <c r="B80" s="496" t="s">
        <v>4239</v>
      </c>
      <c r="C80" s="497" t="s">
        <v>1533</v>
      </c>
      <c r="D80" s="498" t="s">
        <v>1533</v>
      </c>
      <c r="E80" s="499" t="s">
        <v>1533</v>
      </c>
      <c r="F80" s="500" t="s">
        <v>3822</v>
      </c>
      <c r="G80" s="496" t="s">
        <v>4240</v>
      </c>
      <c r="H80" s="501" t="s">
        <v>4241</v>
      </c>
      <c r="I80" s="502" t="s">
        <v>4242</v>
      </c>
      <c r="J80" s="501" t="s">
        <v>4243</v>
      </c>
      <c r="K80" s="501" t="s">
        <v>2773</v>
      </c>
      <c r="L80" s="501" t="s">
        <v>2663</v>
      </c>
      <c r="M80" s="503" t="s">
        <v>4244</v>
      </c>
      <c r="N80" s="502" t="s">
        <v>4245</v>
      </c>
      <c r="O80" s="503" t="s">
        <v>260</v>
      </c>
      <c r="P80" s="504" t="s">
        <v>4246</v>
      </c>
      <c r="Q80" s="504" t="s">
        <v>4247</v>
      </c>
      <c r="R80" s="504" t="s">
        <v>1779</v>
      </c>
      <c r="S80" s="504" t="s">
        <v>4248</v>
      </c>
      <c r="T80" s="504" t="s">
        <v>108</v>
      </c>
      <c r="U80" s="504" t="s">
        <v>4249</v>
      </c>
      <c r="V80" s="503" t="s">
        <v>4250</v>
      </c>
      <c r="W80" s="505"/>
      <c r="X80" s="506" t="s">
        <v>2593</v>
      </c>
      <c r="Y80" s="507" t="s">
        <v>4251</v>
      </c>
      <c r="Z80" s="508" t="s">
        <v>505</v>
      </c>
      <c r="AA80" s="508" t="s">
        <v>714</v>
      </c>
      <c r="AB80" s="506" t="s">
        <v>4252</v>
      </c>
      <c r="AC80" s="508" t="s">
        <v>4253</v>
      </c>
      <c r="AD80" s="507"/>
      <c r="AE80" s="507" t="s">
        <v>4254</v>
      </c>
      <c r="AF80" s="179" t="s">
        <v>4255</v>
      </c>
      <c r="AG80" s="506" t="s">
        <v>175</v>
      </c>
      <c r="AH80" s="509" t="s">
        <v>4256</v>
      </c>
      <c r="AI80" s="116" t="s">
        <v>2783</v>
      </c>
      <c r="AJ80" s="509" t="s">
        <v>4257</v>
      </c>
      <c r="AK80" s="505"/>
      <c r="AL80" s="510" t="s">
        <v>2147</v>
      </c>
      <c r="AM80" s="510" t="s">
        <v>1380</v>
      </c>
      <c r="AN80" s="511" t="s">
        <v>4258</v>
      </c>
      <c r="AO80" s="512" t="s">
        <v>2860</v>
      </c>
      <c r="AP80" s="512" t="s">
        <v>4259</v>
      </c>
      <c r="AQ80" s="512" t="s">
        <v>2413</v>
      </c>
      <c r="AR80" s="510" t="s">
        <v>4260</v>
      </c>
      <c r="AS80" s="512" t="s">
        <v>4261</v>
      </c>
      <c r="AT80" s="512" t="s">
        <v>2450</v>
      </c>
      <c r="AU80" s="513" t="s">
        <v>2107</v>
      </c>
      <c r="AV80" s="510" t="s">
        <v>3572</v>
      </c>
      <c r="AW80" s="512" t="s">
        <v>366</v>
      </c>
      <c r="AX80" s="512" t="s">
        <v>907</v>
      </c>
      <c r="AY80" s="512" t="s">
        <v>4262</v>
      </c>
      <c r="AZ80" s="514"/>
      <c r="BA80" s="515" t="s">
        <v>4263</v>
      </c>
      <c r="BB80" s="516" t="s">
        <v>308</v>
      </c>
      <c r="BC80" s="515" t="s">
        <v>703</v>
      </c>
      <c r="BD80" s="517" t="s">
        <v>259</v>
      </c>
      <c r="BE80" s="515" t="s">
        <v>4264</v>
      </c>
      <c r="BF80" s="515" t="s">
        <v>4265</v>
      </c>
      <c r="BG80" s="515" t="s">
        <v>4266</v>
      </c>
      <c r="BH80" s="515" t="s">
        <v>2038</v>
      </c>
      <c r="BI80" s="518" t="s">
        <v>4267</v>
      </c>
      <c r="BJ80" s="203"/>
      <c r="BK80" s="519" t="s">
        <v>2064</v>
      </c>
      <c r="BL80" s="520"/>
      <c r="BM80" s="520"/>
      <c r="BN80" s="520"/>
      <c r="BO80" s="520"/>
      <c r="BP80" s="505"/>
      <c r="BQ80" s="521"/>
      <c r="BR80" s="522" t="s">
        <v>4268</v>
      </c>
      <c r="BS80" s="523" t="s">
        <v>4269</v>
      </c>
      <c r="BT80" s="522" t="s">
        <v>3836</v>
      </c>
      <c r="BU80" s="523" t="s">
        <v>4266</v>
      </c>
      <c r="BV80" s="523" t="s">
        <v>3625</v>
      </c>
      <c r="BW80" s="523" t="s">
        <v>4270</v>
      </c>
      <c r="BX80" s="524" t="s">
        <v>4271</v>
      </c>
      <c r="BY80" s="521"/>
      <c r="BZ80" s="525" t="s">
        <v>4272</v>
      </c>
      <c r="CA80" s="521"/>
      <c r="CB80" s="521"/>
      <c r="CC80" s="521"/>
      <c r="CD80" s="521"/>
      <c r="CE80" s="521"/>
      <c r="CF80" s="526" t="s">
        <v>4273</v>
      </c>
      <c r="CG80" s="527" t="s">
        <v>974</v>
      </c>
      <c r="CH80" s="528" t="s">
        <v>4274</v>
      </c>
      <c r="CI80" s="527" t="s">
        <v>4275</v>
      </c>
      <c r="CJ80" s="526" t="s">
        <v>4276</v>
      </c>
      <c r="CK80" s="527" t="s">
        <v>4277</v>
      </c>
      <c r="CL80" s="527" t="s">
        <v>4278</v>
      </c>
      <c r="CM80" s="528" t="s">
        <v>4121</v>
      </c>
      <c r="CN80" s="529"/>
      <c r="CO80" s="528" t="s">
        <v>3751</v>
      </c>
      <c r="CP80" s="528" t="s">
        <v>4279</v>
      </c>
      <c r="CQ80" s="530"/>
      <c r="CR80" s="530"/>
      <c r="CS80" s="531"/>
      <c r="CT80" s="532" t="s">
        <v>4063</v>
      </c>
      <c r="CU80" s="533" t="s">
        <v>4280</v>
      </c>
      <c r="CV80" s="534" t="s">
        <v>4281</v>
      </c>
      <c r="CW80" s="533" t="s">
        <v>4282</v>
      </c>
      <c r="CX80" s="534" t="s">
        <v>4283</v>
      </c>
      <c r="CY80" s="535" t="s">
        <v>2697</v>
      </c>
      <c r="CZ80" s="536" t="s">
        <v>4284</v>
      </c>
      <c r="DA80" s="537" t="s">
        <v>626</v>
      </c>
      <c r="DB80" s="538"/>
      <c r="DC80" s="538"/>
      <c r="DD80" s="538"/>
      <c r="DE80" s="538"/>
      <c r="DF80" s="538"/>
      <c r="DG80" s="539" t="s">
        <v>3973</v>
      </c>
      <c r="DH80" s="540"/>
      <c r="DI80" s="539" t="s">
        <v>4285</v>
      </c>
      <c r="DJ80" s="539"/>
      <c r="DK80" s="541" t="s">
        <v>4286</v>
      </c>
      <c r="DL80" s="539" t="s">
        <v>4287</v>
      </c>
      <c r="DM80" s="539" t="s">
        <v>2203</v>
      </c>
      <c r="DN80" s="539" t="s">
        <v>1607</v>
      </c>
      <c r="DO80" s="539" t="s">
        <v>4288</v>
      </c>
      <c r="DP80" s="539" t="s">
        <v>4289</v>
      </c>
      <c r="DQ80" s="542" t="s">
        <v>4290</v>
      </c>
      <c r="DR80" s="543" t="s">
        <v>3233</v>
      </c>
      <c r="DS80" s="539" t="s">
        <v>769</v>
      </c>
      <c r="DT80" s="544"/>
      <c r="DU80" s="541" t="s">
        <v>1989</v>
      </c>
      <c r="DV80" s="540"/>
      <c r="DW80" s="541" t="s">
        <v>2594</v>
      </c>
      <c r="DX80" s="539" t="s">
        <v>1859</v>
      </c>
      <c r="DY80" s="544"/>
      <c r="DZ80" s="539" t="s">
        <v>588</v>
      </c>
      <c r="EA80" s="544"/>
      <c r="EB80" s="148" t="s">
        <v>4291</v>
      </c>
    </row>
    <row r="81" ht="15.75" customHeight="1">
      <c r="A81" s="545"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2549</v>
      </c>
      <c r="Q81" s="207"/>
      <c r="R81" s="207"/>
      <c r="S81" s="207"/>
      <c r="T81" s="207"/>
      <c r="U81" s="207"/>
      <c r="V81" s="197" t="s">
        <v>4298</v>
      </c>
      <c r="W81" s="114"/>
      <c r="X81" s="245" t="s">
        <v>4299</v>
      </c>
      <c r="Y81" s="197" t="s">
        <v>1086</v>
      </c>
      <c r="Z81" s="92" t="s">
        <v>4300</v>
      </c>
      <c r="AA81" s="92" t="s">
        <v>4301</v>
      </c>
      <c r="AB81" s="92" t="s">
        <v>2472</v>
      </c>
      <c r="AC81" s="245" t="s">
        <v>2624</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3751</v>
      </c>
      <c r="BN81" s="197" t="s">
        <v>4125</v>
      </c>
      <c r="BO81" s="207"/>
      <c r="BP81" s="114"/>
      <c r="BQ81" s="207"/>
      <c r="BR81" s="197" t="s">
        <v>4307</v>
      </c>
      <c r="BS81" s="90" t="s">
        <v>2935</v>
      </c>
      <c r="BT81" s="197" t="s">
        <v>1724</v>
      </c>
      <c r="BU81" s="197" t="s">
        <v>4308</v>
      </c>
      <c r="BV81" s="197" t="s">
        <v>2818</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3875</v>
      </c>
      <c r="CX81" s="197" t="s">
        <v>4318</v>
      </c>
      <c r="CY81" s="197" t="s">
        <v>4319</v>
      </c>
      <c r="CZ81" s="245" t="s">
        <v>4193</v>
      </c>
      <c r="DA81" s="197" t="s">
        <v>3721</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3373</v>
      </c>
      <c r="K82" s="110" t="s">
        <v>1538</v>
      </c>
      <c r="L82" s="110" t="s">
        <v>4331</v>
      </c>
      <c r="M82" s="175" t="s">
        <v>4332</v>
      </c>
      <c r="N82" s="280" t="s">
        <v>4333</v>
      </c>
      <c r="O82" s="110" t="s">
        <v>4334</v>
      </c>
      <c r="P82" s="110" t="s">
        <v>3379</v>
      </c>
      <c r="Q82" s="176"/>
      <c r="R82" s="176"/>
      <c r="S82" s="176"/>
      <c r="T82" s="176"/>
      <c r="U82" s="176"/>
      <c r="V82" s="176"/>
      <c r="W82" s="114"/>
      <c r="X82" s="116" t="s">
        <v>4110</v>
      </c>
      <c r="Y82" s="116" t="s">
        <v>3379</v>
      </c>
      <c r="Z82" s="361" t="s">
        <v>2725</v>
      </c>
      <c r="AA82" s="116" t="s">
        <v>4335</v>
      </c>
      <c r="AB82" s="116" t="s">
        <v>2348</v>
      </c>
      <c r="AC82" s="116" t="s">
        <v>4336</v>
      </c>
      <c r="AD82" s="289"/>
      <c r="AE82" s="295" t="s">
        <v>4051</v>
      </c>
      <c r="AF82" s="361" t="s">
        <v>4337</v>
      </c>
      <c r="AG82" s="116" t="s">
        <v>4338</v>
      </c>
      <c r="AH82" s="289"/>
      <c r="AI82" s="289"/>
      <c r="AJ82" s="289"/>
      <c r="AK82" s="114"/>
      <c r="AL82" s="257" t="s">
        <v>2567</v>
      </c>
      <c r="AM82" s="476" t="s">
        <v>1903</v>
      </c>
      <c r="AN82" s="232"/>
      <c r="AO82" s="232"/>
      <c r="AP82" s="232"/>
      <c r="AQ82" s="232"/>
      <c r="AR82" s="232"/>
      <c r="AS82" s="232"/>
      <c r="AT82" s="120" t="s">
        <v>2397</v>
      </c>
      <c r="AU82" s="257" t="s">
        <v>4126</v>
      </c>
      <c r="AV82" s="232"/>
      <c r="AW82" s="232"/>
      <c r="AX82" s="232"/>
      <c r="AY82" s="232"/>
      <c r="AZ82" s="114"/>
      <c r="BA82" s="203" t="s">
        <v>2571</v>
      </c>
      <c r="BB82" s="203" t="s">
        <v>3958</v>
      </c>
      <c r="BC82" s="339" t="s">
        <v>4198</v>
      </c>
      <c r="BD82" s="125" t="s">
        <v>472</v>
      </c>
      <c r="BE82" s="125" t="s">
        <v>4339</v>
      </c>
      <c r="BF82" s="339" t="s">
        <v>4340</v>
      </c>
      <c r="BG82" s="125" t="s">
        <v>4341</v>
      </c>
      <c r="BH82" s="125" t="s">
        <v>2210</v>
      </c>
      <c r="BI82" s="125" t="s">
        <v>4342</v>
      </c>
      <c r="BJ82" s="234"/>
      <c r="BK82" s="125" t="s">
        <v>3309</v>
      </c>
      <c r="BL82" s="234"/>
      <c r="BM82" s="234"/>
      <c r="BN82" s="234"/>
      <c r="BO82" s="234"/>
      <c r="BP82" s="114"/>
      <c r="BQ82" s="132" t="s">
        <v>4343</v>
      </c>
      <c r="BR82" s="204" t="s">
        <v>3699</v>
      </c>
      <c r="BS82" s="132" t="s">
        <v>2616</v>
      </c>
      <c r="BT82" s="204" t="s">
        <v>4322</v>
      </c>
      <c r="BU82" s="132" t="s">
        <v>350</v>
      </c>
      <c r="BV82" s="132" t="s">
        <v>4344</v>
      </c>
      <c r="BW82" s="132" t="s">
        <v>4345</v>
      </c>
      <c r="BX82" s="204" t="s">
        <v>515</v>
      </c>
      <c r="BY82" s="237"/>
      <c r="BZ82" s="264" t="s">
        <v>2818</v>
      </c>
      <c r="CA82" s="237"/>
      <c r="CB82" s="237"/>
      <c r="CC82" s="237"/>
      <c r="CD82" s="237"/>
      <c r="CE82" s="237"/>
      <c r="CF82" s="192" t="s">
        <v>4346</v>
      </c>
      <c r="CG82" s="136" t="s">
        <v>4347</v>
      </c>
      <c r="CH82" s="136" t="s">
        <v>4348</v>
      </c>
      <c r="CI82" s="136" t="s">
        <v>4349</v>
      </c>
      <c r="CJ82" s="136" t="s">
        <v>2573</v>
      </c>
      <c r="CK82" s="192" t="s">
        <v>4350</v>
      </c>
      <c r="CL82" s="192" t="s">
        <v>4351</v>
      </c>
      <c r="CM82" s="434" t="s">
        <v>3713</v>
      </c>
      <c r="CN82" s="239"/>
      <c r="CO82" s="239"/>
      <c r="CP82" s="239"/>
      <c r="CQ82" s="239"/>
      <c r="CR82" s="239"/>
      <c r="CS82" s="141"/>
      <c r="CT82" s="360" t="s">
        <v>4352</v>
      </c>
      <c r="CU82" s="298" t="s">
        <v>2590</v>
      </c>
      <c r="CV82" s="360" t="s">
        <v>2518</v>
      </c>
      <c r="CW82" s="360" t="s">
        <v>4353</v>
      </c>
      <c r="CX82" s="298" t="s">
        <v>1346</v>
      </c>
      <c r="CY82" s="298" t="s">
        <v>3719</v>
      </c>
      <c r="CZ82" s="142" t="s">
        <v>4354</v>
      </c>
      <c r="DA82" s="142" t="s">
        <v>1807</v>
      </c>
      <c r="DB82" s="241"/>
      <c r="DC82" s="241"/>
      <c r="DD82" s="142" t="s">
        <v>2128</v>
      </c>
      <c r="DE82" s="241"/>
      <c r="DF82" s="241"/>
      <c r="DG82" s="194"/>
      <c r="DH82" s="194"/>
      <c r="DI82" s="301" t="s">
        <v>3803</v>
      </c>
      <c r="DJ82" s="194"/>
      <c r="DK82" s="301" t="s">
        <v>1591</v>
      </c>
      <c r="DL82" s="301" t="s">
        <v>2577</v>
      </c>
      <c r="DM82" s="301" t="s">
        <v>4355</v>
      </c>
      <c r="DN82" s="301" t="s">
        <v>3429</v>
      </c>
      <c r="DO82" s="194"/>
      <c r="DP82" s="301" t="s">
        <v>1458</v>
      </c>
      <c r="DQ82" s="147" t="s">
        <v>3141</v>
      </c>
      <c r="DR82" s="301" t="s">
        <v>4356</v>
      </c>
      <c r="DS82" s="301" t="s">
        <v>1614</v>
      </c>
      <c r="DT82" s="301" t="s">
        <v>4357</v>
      </c>
      <c r="DU82" s="301" t="s">
        <v>4358</v>
      </c>
      <c r="DV82" s="301" t="s">
        <v>3388</v>
      </c>
      <c r="DW82" s="301" t="s">
        <v>1332</v>
      </c>
      <c r="DX82" s="147" t="s">
        <v>127</v>
      </c>
      <c r="DY82" s="301" t="s">
        <v>4359</v>
      </c>
      <c r="DZ82" s="301" t="s">
        <v>4360</v>
      </c>
      <c r="EA82" s="301" t="s">
        <v>4361</v>
      </c>
      <c r="EB82" s="546"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2205</v>
      </c>
      <c r="M83" s="207"/>
      <c r="N83" s="207"/>
      <c r="O83" s="92" t="s">
        <v>1553</v>
      </c>
      <c r="P83" s="227"/>
      <c r="Q83" s="207"/>
      <c r="R83" s="207"/>
      <c r="S83" s="90" t="s">
        <v>2965</v>
      </c>
      <c r="T83" s="90" t="s">
        <v>4368</v>
      </c>
      <c r="U83" s="200"/>
      <c r="V83" s="207"/>
      <c r="W83" s="114"/>
      <c r="X83" s="90" t="s">
        <v>4025</v>
      </c>
      <c r="Y83" s="90" t="s">
        <v>4369</v>
      </c>
      <c r="Z83" s="90" t="s">
        <v>451</v>
      </c>
      <c r="AA83" s="92" t="s">
        <v>4370</v>
      </c>
      <c r="AB83" s="207"/>
      <c r="AC83" s="92" t="s">
        <v>4371</v>
      </c>
      <c r="AD83" s="90" t="s">
        <v>4372</v>
      </c>
      <c r="AE83" s="207"/>
      <c r="AF83" s="207"/>
      <c r="AG83" s="207"/>
      <c r="AH83" s="103"/>
      <c r="AI83" s="90" t="s">
        <v>3644</v>
      </c>
      <c r="AJ83" s="207"/>
      <c r="AK83" s="114"/>
      <c r="AL83" s="207"/>
      <c r="AM83" s="207"/>
      <c r="AN83" s="207"/>
      <c r="AO83" s="207"/>
      <c r="AP83" s="207"/>
      <c r="AQ83" s="207"/>
      <c r="AR83" s="547"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2195</v>
      </c>
      <c r="BO83" s="207"/>
      <c r="BP83" s="114"/>
      <c r="BQ83" s="197"/>
      <c r="BR83" s="90" t="s">
        <v>931</v>
      </c>
      <c r="BS83" s="90" t="s">
        <v>2726</v>
      </c>
      <c r="BT83" s="92" t="s">
        <v>4376</v>
      </c>
      <c r="BU83" s="207"/>
      <c r="BV83" s="92" t="s">
        <v>895</v>
      </c>
      <c r="BW83" s="207"/>
      <c r="BX83" s="90" t="s">
        <v>4377</v>
      </c>
      <c r="BY83" s="92" t="s">
        <v>4378</v>
      </c>
      <c r="BZ83" s="207"/>
      <c r="CA83" s="92" t="s">
        <v>166</v>
      </c>
      <c r="CB83" s="90" t="s">
        <v>337</v>
      </c>
      <c r="CC83" s="90" t="s">
        <v>1217</v>
      </c>
      <c r="CD83" s="207"/>
      <c r="CE83" s="207"/>
      <c r="CF83" s="92" t="s">
        <v>2731</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2731</v>
      </c>
      <c r="CY83" s="92" t="s">
        <v>1972</v>
      </c>
      <c r="CZ83" s="90" t="s">
        <v>4383</v>
      </c>
      <c r="DA83" s="207"/>
      <c r="DB83" s="207"/>
      <c r="DC83" s="90" t="s">
        <v>3554</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48" t="s">
        <v>2017</v>
      </c>
      <c r="DZ83" s="207"/>
      <c r="EA83" s="92" t="s">
        <v>3625</v>
      </c>
      <c r="EB83" s="246"/>
    </row>
    <row r="84" ht="15.75" customHeight="1">
      <c r="A84" s="428" t="s">
        <v>4387</v>
      </c>
      <c r="B84" s="451" t="s">
        <v>4388</v>
      </c>
      <c r="C84" s="452" t="s">
        <v>1533</v>
      </c>
      <c r="D84" s="453" t="s">
        <v>1533</v>
      </c>
      <c r="E84" s="454" t="s">
        <v>1135</v>
      </c>
      <c r="F84" s="455" t="s">
        <v>328</v>
      </c>
      <c r="G84" s="451" t="s">
        <v>327</v>
      </c>
      <c r="H84" s="394"/>
      <c r="I84" s="394"/>
      <c r="J84" s="394"/>
      <c r="K84" s="549" t="s">
        <v>1949</v>
      </c>
      <c r="L84" s="456"/>
      <c r="M84" s="394"/>
      <c r="N84" s="550" t="s">
        <v>4389</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4390</v>
      </c>
      <c r="AA84" s="457" t="s">
        <v>1897</v>
      </c>
      <c r="AB84" s="552" t="s">
        <v>2846</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4391</v>
      </c>
      <c r="B85" s="83" t="s">
        <v>4392</v>
      </c>
      <c r="C85" s="84" t="s">
        <v>1533</v>
      </c>
      <c r="D85" s="85" t="s">
        <v>1533</v>
      </c>
      <c r="E85" s="86" t="s">
        <v>1533</v>
      </c>
      <c r="F85" s="87" t="s">
        <v>329</v>
      </c>
      <c r="G85" s="83" t="s">
        <v>2770</v>
      </c>
      <c r="H85" s="207"/>
      <c r="I85" s="227" t="s">
        <v>2771</v>
      </c>
      <c r="J85" s="227" t="s">
        <v>736</v>
      </c>
      <c r="K85" s="227" t="s">
        <v>2293</v>
      </c>
      <c r="L85" s="277" t="s">
        <v>4393</v>
      </c>
      <c r="M85" s="207"/>
      <c r="N85" s="227" t="s">
        <v>4394</v>
      </c>
      <c r="O85" s="227" t="s">
        <v>4395</v>
      </c>
      <c r="P85" s="227" t="s">
        <v>2549</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2268</v>
      </c>
      <c r="BS85" s="227" t="s">
        <v>4399</v>
      </c>
      <c r="BT85" s="227" t="s">
        <v>4400</v>
      </c>
      <c r="BU85" s="227" t="s">
        <v>4401</v>
      </c>
      <c r="BV85" s="227" t="s">
        <v>3220</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4407</v>
      </c>
      <c r="B86" s="105" t="s">
        <v>4408</v>
      </c>
      <c r="C86" s="106" t="s">
        <v>1135</v>
      </c>
      <c r="D86" s="107" t="s">
        <v>1533</v>
      </c>
      <c r="E86" s="108" t="s">
        <v>1135</v>
      </c>
      <c r="F86" s="109" t="s">
        <v>3423</v>
      </c>
      <c r="G86" s="105" t="s">
        <v>3423</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4409</v>
      </c>
      <c r="B87" s="83" t="s">
        <v>4410</v>
      </c>
      <c r="C87" s="84" t="s">
        <v>1533</v>
      </c>
      <c r="D87" s="85" t="s">
        <v>1533</v>
      </c>
      <c r="E87" s="86" t="s">
        <v>1533</v>
      </c>
      <c r="F87" s="87" t="s">
        <v>631</v>
      </c>
      <c r="G87" s="83" t="s">
        <v>3296</v>
      </c>
      <c r="H87" s="227" t="s">
        <v>1076</v>
      </c>
      <c r="I87" s="207"/>
      <c r="J87" s="227" t="s">
        <v>4411</v>
      </c>
      <c r="K87" s="227" t="s">
        <v>4102</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3224</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4418</v>
      </c>
      <c r="BJ87" s="227"/>
      <c r="BK87" s="227" t="s">
        <v>4113</v>
      </c>
      <c r="BL87" s="207"/>
      <c r="BM87" s="227" t="s">
        <v>4419</v>
      </c>
      <c r="BN87" s="207"/>
      <c r="BO87" s="207"/>
      <c r="BP87" s="114"/>
      <c r="BQ87" s="207"/>
      <c r="BR87" s="227" t="s">
        <v>4420</v>
      </c>
      <c r="BS87" s="227" t="s">
        <v>2388</v>
      </c>
      <c r="BT87" s="227" t="s">
        <v>4159</v>
      </c>
      <c r="BU87" s="207"/>
      <c r="BV87" s="227" t="s">
        <v>2524</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3407</v>
      </c>
      <c r="CM87" s="227" t="s">
        <v>4425</v>
      </c>
      <c r="CN87" s="207"/>
      <c r="CO87" s="207"/>
      <c r="CP87" s="207"/>
      <c r="CQ87" s="207"/>
      <c r="CR87" s="207"/>
      <c r="CS87" s="141"/>
      <c r="CT87" s="227" t="s">
        <v>4426</v>
      </c>
      <c r="CU87" s="227"/>
      <c r="CV87" s="227" t="s">
        <v>3717</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4254</v>
      </c>
      <c r="J88" s="175" t="s">
        <v>4432</v>
      </c>
      <c r="K88" s="175" t="s">
        <v>4433</v>
      </c>
      <c r="L88" s="175" t="s">
        <v>4434</v>
      </c>
      <c r="M88" s="175" t="s">
        <v>4435</v>
      </c>
      <c r="N88" s="175" t="s">
        <v>1466</v>
      </c>
      <c r="O88" s="175" t="s">
        <v>678</v>
      </c>
      <c r="P88" s="175" t="s">
        <v>2810</v>
      </c>
      <c r="Q88" s="175" t="s">
        <v>4436</v>
      </c>
      <c r="R88" s="176"/>
      <c r="S88" s="348" t="s">
        <v>3388</v>
      </c>
      <c r="T88" s="175" t="s">
        <v>371</v>
      </c>
      <c r="U88" s="175" t="s">
        <v>4437</v>
      </c>
      <c r="V88" s="175" t="s">
        <v>4438</v>
      </c>
      <c r="W88" s="114"/>
      <c r="X88" s="295" t="s">
        <v>3645</v>
      </c>
      <c r="Y88" s="295" t="s">
        <v>3434</v>
      </c>
      <c r="Z88" s="295" t="s">
        <v>4439</v>
      </c>
      <c r="AA88" s="116" t="s">
        <v>4440</v>
      </c>
      <c r="AB88" s="116" t="s">
        <v>4441</v>
      </c>
      <c r="AC88" s="116" t="s">
        <v>4442</v>
      </c>
      <c r="AD88" s="289"/>
      <c r="AE88" s="295" t="s">
        <v>4443</v>
      </c>
      <c r="AF88" s="295" t="s">
        <v>4255</v>
      </c>
      <c r="AG88" s="295" t="s">
        <v>2831</v>
      </c>
      <c r="AH88" s="289"/>
      <c r="AI88" s="295" t="s">
        <v>931</v>
      </c>
      <c r="AJ88" s="295" t="s">
        <v>4444</v>
      </c>
      <c r="AK88" s="114"/>
      <c r="AL88" s="257" t="s">
        <v>1959</v>
      </c>
      <c r="AM88" s="257" t="s">
        <v>4445</v>
      </c>
      <c r="AN88" s="232"/>
      <c r="AO88" s="257" t="s">
        <v>4446</v>
      </c>
      <c r="AP88" s="232"/>
      <c r="AQ88" s="232"/>
      <c r="AR88" s="232"/>
      <c r="AS88" s="232"/>
      <c r="AT88" s="257" t="s">
        <v>2764</v>
      </c>
      <c r="AU88" s="257" t="s">
        <v>2318</v>
      </c>
      <c r="AV88" s="257" t="s">
        <v>930</v>
      </c>
      <c r="AW88" s="232"/>
      <c r="AX88" s="257" t="s">
        <v>4447</v>
      </c>
      <c r="AY88" s="257" t="s">
        <v>4448</v>
      </c>
      <c r="AZ88" s="93"/>
      <c r="BA88" s="203" t="s">
        <v>3273</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3245</v>
      </c>
      <c r="BS88" s="204" t="s">
        <v>4457</v>
      </c>
      <c r="BT88" s="204" t="s">
        <v>2054</v>
      </c>
      <c r="BU88" s="204" t="s">
        <v>4458</v>
      </c>
      <c r="BV88" s="204" t="s">
        <v>429</v>
      </c>
      <c r="BW88" s="237"/>
      <c r="BX88" s="237"/>
      <c r="BY88" s="204" t="s">
        <v>4459</v>
      </c>
      <c r="BZ88" s="204" t="s">
        <v>3701</v>
      </c>
      <c r="CA88" s="204" t="s">
        <v>4460</v>
      </c>
      <c r="CB88" s="204" t="s">
        <v>913</v>
      </c>
      <c r="CC88" s="204" t="s">
        <v>2404</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2421</v>
      </c>
      <c r="CP88" s="192"/>
      <c r="CQ88" s="192" t="s">
        <v>4466</v>
      </c>
      <c r="CR88" s="192" t="s">
        <v>4467</v>
      </c>
      <c r="CS88" s="141"/>
      <c r="CT88" s="298" t="s">
        <v>3612</v>
      </c>
      <c r="CU88" s="298" t="s">
        <v>4468</v>
      </c>
      <c r="CV88" s="298" t="s">
        <v>3653</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4125</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2674</v>
      </c>
      <c r="DZ88" s="194"/>
      <c r="EA88" s="194"/>
      <c r="EB88" s="344"/>
    </row>
    <row r="89" ht="15.75" customHeight="1">
      <c r="A89" s="568" t="s">
        <v>4482</v>
      </c>
      <c r="B89" s="83" t="s">
        <v>4483</v>
      </c>
      <c r="C89" s="84" t="s">
        <v>1533</v>
      </c>
      <c r="D89" s="85" t="s">
        <v>1533</v>
      </c>
      <c r="E89" s="86" t="s">
        <v>1533</v>
      </c>
      <c r="F89" s="87" t="s">
        <v>1135</v>
      </c>
      <c r="G89" s="83" t="s">
        <v>1198</v>
      </c>
      <c r="H89" s="227" t="s">
        <v>851</v>
      </c>
      <c r="I89" s="227" t="s">
        <v>4484</v>
      </c>
      <c r="J89" s="227" t="s">
        <v>4485</v>
      </c>
      <c r="K89" s="227" t="s">
        <v>4102</v>
      </c>
      <c r="L89" s="227" t="s">
        <v>2782</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2652</v>
      </c>
      <c r="AB89" s="206" t="s">
        <v>3777</v>
      </c>
      <c r="AC89" s="197" t="s">
        <v>4491</v>
      </c>
      <c r="AD89" s="207"/>
      <c r="AE89" s="207"/>
      <c r="AF89" s="197" t="s">
        <v>4439</v>
      </c>
      <c r="AG89" s="207"/>
      <c r="AH89" s="207"/>
      <c r="AI89" s="207"/>
      <c r="AJ89" s="207"/>
      <c r="AK89" s="114"/>
      <c r="AL89" s="227" t="s">
        <v>4492</v>
      </c>
      <c r="AM89" s="197" t="s">
        <v>3839</v>
      </c>
      <c r="AN89" s="207"/>
      <c r="AO89" s="207"/>
      <c r="AP89" s="207"/>
      <c r="AQ89" s="207"/>
      <c r="AR89" s="197" t="s">
        <v>741</v>
      </c>
      <c r="AS89" s="207"/>
      <c r="AT89" s="227" t="s">
        <v>2630</v>
      </c>
      <c r="AU89" s="227" t="s">
        <v>3317</v>
      </c>
      <c r="AV89" s="197" t="s">
        <v>3559</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2338</v>
      </c>
      <c r="BW89" s="207"/>
      <c r="BX89" s="207"/>
      <c r="BY89" s="207"/>
      <c r="BZ89" s="197" t="s">
        <v>811</v>
      </c>
      <c r="CA89" s="207"/>
      <c r="CB89" s="227" t="s">
        <v>2353</v>
      </c>
      <c r="CC89" s="207"/>
      <c r="CD89" s="207"/>
      <c r="CE89" s="207"/>
      <c r="CF89" s="197" t="s">
        <v>4503</v>
      </c>
      <c r="CG89" s="227" t="s">
        <v>4504</v>
      </c>
      <c r="CH89" s="227" t="s">
        <v>1165</v>
      </c>
      <c r="CI89" s="227"/>
      <c r="CJ89" s="227" t="s">
        <v>4505</v>
      </c>
      <c r="CK89" s="227" t="s">
        <v>4226</v>
      </c>
      <c r="CL89" s="569" t="s">
        <v>4506</v>
      </c>
      <c r="CM89" s="197" t="s">
        <v>2559</v>
      </c>
      <c r="CN89" s="207"/>
      <c r="CO89" s="207"/>
      <c r="CP89" s="227"/>
      <c r="CQ89" s="227" t="s">
        <v>4507</v>
      </c>
      <c r="CR89" s="207"/>
      <c r="CS89" s="141"/>
      <c r="CT89" s="197" t="s">
        <v>4508</v>
      </c>
      <c r="CU89" s="227" t="s">
        <v>2659</v>
      </c>
      <c r="CV89" s="227" t="s">
        <v>4509</v>
      </c>
      <c r="CW89" s="197" t="s">
        <v>3857</v>
      </c>
      <c r="CX89" s="207"/>
      <c r="CY89" s="227" t="s">
        <v>277</v>
      </c>
      <c r="CZ89" s="197" t="s">
        <v>4510</v>
      </c>
      <c r="DA89" s="227" t="s">
        <v>3769</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4021</v>
      </c>
      <c r="H90" s="210" t="s">
        <v>4517</v>
      </c>
      <c r="I90" s="210" t="s">
        <v>3558</v>
      </c>
      <c r="J90" s="210" t="s">
        <v>2032</v>
      </c>
      <c r="K90" s="249" t="s">
        <v>4164</v>
      </c>
      <c r="L90" s="210" t="s">
        <v>405</v>
      </c>
      <c r="M90" s="176"/>
      <c r="N90" s="210" t="s">
        <v>3269</v>
      </c>
      <c r="O90" s="210" t="s">
        <v>3270</v>
      </c>
      <c r="P90" s="210" t="s">
        <v>3646</v>
      </c>
      <c r="Q90" s="210" t="s">
        <v>4518</v>
      </c>
      <c r="R90" s="210"/>
      <c r="S90" s="210" t="s">
        <v>4519</v>
      </c>
      <c r="T90" s="176"/>
      <c r="U90" s="210" t="s">
        <v>160</v>
      </c>
      <c r="V90" s="210" t="s">
        <v>4520</v>
      </c>
      <c r="W90" s="114"/>
      <c r="X90" s="117" t="s">
        <v>4521</v>
      </c>
      <c r="Y90" s="252" t="s">
        <v>2728</v>
      </c>
      <c r="Z90" s="117" t="s">
        <v>2368</v>
      </c>
      <c r="AA90" s="117" t="s">
        <v>4522</v>
      </c>
      <c r="AB90" s="117" t="s">
        <v>1191</v>
      </c>
      <c r="AC90" s="117" t="s">
        <v>3652</v>
      </c>
      <c r="AD90" s="117" t="s">
        <v>4523</v>
      </c>
      <c r="AE90" s="117" t="s">
        <v>1502</v>
      </c>
      <c r="AF90" s="252" t="s">
        <v>4524</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4525</v>
      </c>
      <c r="BB90" s="130" t="s">
        <v>2144</v>
      </c>
      <c r="BC90" s="130" t="s">
        <v>2478</v>
      </c>
      <c r="BD90" s="130" t="s">
        <v>4526</v>
      </c>
      <c r="BE90" s="234"/>
      <c r="BF90" s="234"/>
      <c r="BG90" s="234"/>
      <c r="BH90" s="130" t="s">
        <v>4527</v>
      </c>
      <c r="BI90" s="128"/>
      <c r="BJ90" s="234"/>
      <c r="BK90" s="234"/>
      <c r="BL90" s="234"/>
      <c r="BM90" s="130" t="s">
        <v>4528</v>
      </c>
      <c r="BN90" s="130" t="s">
        <v>2538</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3508</v>
      </c>
      <c r="J91" s="227" t="s">
        <v>4537</v>
      </c>
      <c r="K91" s="227" t="s">
        <v>2843</v>
      </c>
      <c r="L91" s="227" t="s">
        <v>4538</v>
      </c>
      <c r="M91" s="227" t="s">
        <v>4539</v>
      </c>
      <c r="N91" s="227" t="s">
        <v>4540</v>
      </c>
      <c r="O91" s="227" t="s">
        <v>4541</v>
      </c>
      <c r="P91" s="227" t="s">
        <v>2725</v>
      </c>
      <c r="Q91" s="207"/>
      <c r="R91" s="207"/>
      <c r="S91" s="207"/>
      <c r="T91" s="207"/>
      <c r="U91" s="207"/>
      <c r="V91" s="207"/>
      <c r="W91" s="114"/>
      <c r="X91" s="227" t="s">
        <v>2987</v>
      </c>
      <c r="Y91" s="227" t="s">
        <v>3276</v>
      </c>
      <c r="Z91" s="227" t="s">
        <v>4542</v>
      </c>
      <c r="AA91" s="90" t="str">
        <f>HYPERLINK("https://youtu.be/qJ6N4MrS6B4","48.05")</f>
        <v>48.05</v>
      </c>
      <c r="AB91" s="227" t="s">
        <v>2038</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4027</v>
      </c>
      <c r="AU91" s="227" t="s">
        <v>2283</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3817</v>
      </c>
      <c r="CL91" s="227" t="s">
        <v>3042</v>
      </c>
      <c r="CM91" s="207"/>
      <c r="CN91" s="207"/>
      <c r="CO91" s="207"/>
      <c r="CP91" s="207"/>
      <c r="CQ91" s="207"/>
      <c r="CR91" s="207"/>
      <c r="CS91" s="141"/>
      <c r="CT91" s="227" t="s">
        <v>4548</v>
      </c>
      <c r="CU91" s="207"/>
      <c r="CV91" s="227" t="s">
        <v>4549</v>
      </c>
      <c r="CW91" s="227" t="s">
        <v>2440</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570" t="s">
        <v>4553</v>
      </c>
      <c r="B92" s="105" t="s">
        <v>4554</v>
      </c>
      <c r="C92" s="106" t="s">
        <v>1533</v>
      </c>
      <c r="D92" s="107" t="s">
        <v>1533</v>
      </c>
      <c r="E92" s="108" t="s">
        <v>1533</v>
      </c>
      <c r="F92" s="109" t="s">
        <v>2501</v>
      </c>
      <c r="G92" s="105" t="s">
        <v>4555</v>
      </c>
      <c r="H92" s="110" t="s">
        <v>4556</v>
      </c>
      <c r="I92" s="110" t="s">
        <v>4557</v>
      </c>
      <c r="J92" s="110" t="s">
        <v>3486</v>
      </c>
      <c r="K92" s="175" t="s">
        <v>1350</v>
      </c>
      <c r="L92" s="210" t="s">
        <v>4558</v>
      </c>
      <c r="M92" s="175" t="s">
        <v>4559</v>
      </c>
      <c r="N92" s="175" t="s">
        <v>4560</v>
      </c>
      <c r="O92" s="175" t="s">
        <v>4561</v>
      </c>
      <c r="P92" s="110" t="s">
        <v>4206</v>
      </c>
      <c r="Q92" s="210" t="s">
        <v>4562</v>
      </c>
      <c r="R92" s="176"/>
      <c r="S92" s="175" t="s">
        <v>1503</v>
      </c>
      <c r="T92" s="176"/>
      <c r="U92" s="175" t="s">
        <v>340</v>
      </c>
      <c r="V92" s="375" t="s">
        <v>4563</v>
      </c>
      <c r="W92" s="228"/>
      <c r="X92" s="295" t="s">
        <v>170</v>
      </c>
      <c r="Y92" s="487" t="s">
        <v>1966</v>
      </c>
      <c r="Z92" s="117" t="s">
        <v>4564</v>
      </c>
      <c r="AA92" s="117" t="s">
        <v>4565</v>
      </c>
      <c r="AB92" s="295" t="s">
        <v>2371</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2816</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2418</v>
      </c>
      <c r="BR92" s="135"/>
      <c r="BS92" s="135" t="s">
        <v>4581</v>
      </c>
      <c r="BT92" s="135" t="s">
        <v>2429</v>
      </c>
      <c r="BU92" s="237"/>
      <c r="BV92" s="571" t="s">
        <v>2374</v>
      </c>
      <c r="BW92" s="237"/>
      <c r="BX92" s="237"/>
      <c r="BY92" s="204" t="s">
        <v>3109</v>
      </c>
      <c r="BZ92" s="204" t="s">
        <v>724</v>
      </c>
      <c r="CA92" s="132" t="s">
        <v>4582</v>
      </c>
      <c r="CB92" s="135" t="s">
        <v>747</v>
      </c>
      <c r="CC92" s="135" t="s">
        <v>3400</v>
      </c>
      <c r="CD92" s="135" t="s">
        <v>4583</v>
      </c>
      <c r="CE92" s="135"/>
      <c r="CF92" s="192" t="s">
        <v>4584</v>
      </c>
      <c r="CG92" s="192" t="s">
        <v>4585</v>
      </c>
      <c r="CH92" s="192" t="s">
        <v>4586</v>
      </c>
      <c r="CI92" s="192" t="s">
        <v>4587</v>
      </c>
      <c r="CJ92" s="192" t="s">
        <v>4588</v>
      </c>
      <c r="CK92" s="239"/>
      <c r="CL92" s="267" t="s">
        <v>4589</v>
      </c>
      <c r="CM92" s="192" t="s">
        <v>1327</v>
      </c>
      <c r="CN92" s="239"/>
      <c r="CO92" s="192" t="s">
        <v>4013</v>
      </c>
      <c r="CP92" s="267"/>
      <c r="CQ92" s="267" t="s">
        <v>4590</v>
      </c>
      <c r="CR92" s="267" t="s">
        <v>4591</v>
      </c>
      <c r="CS92" s="141"/>
      <c r="CT92" s="298" t="s">
        <v>4592</v>
      </c>
      <c r="CU92" s="298" t="s">
        <v>642</v>
      </c>
      <c r="CV92" s="142" t="s">
        <v>4593</v>
      </c>
      <c r="CW92" s="298" t="s">
        <v>4594</v>
      </c>
      <c r="CX92" s="241"/>
      <c r="CY92" s="298" t="s">
        <v>4595</v>
      </c>
      <c r="CZ92" s="146" t="s">
        <v>4596</v>
      </c>
      <c r="DA92" s="298" t="s">
        <v>4121</v>
      </c>
      <c r="DB92" s="298" t="s">
        <v>4597</v>
      </c>
      <c r="DC92" s="241"/>
      <c r="DD92" s="298" t="s">
        <v>1876</v>
      </c>
      <c r="DE92" s="298" t="s">
        <v>4598</v>
      </c>
      <c r="DF92" s="146"/>
      <c r="DG92" s="194"/>
      <c r="DH92" s="194"/>
      <c r="DI92" s="194"/>
      <c r="DJ92" s="194"/>
      <c r="DK92" s="301" t="s">
        <v>4599</v>
      </c>
      <c r="DL92" s="301" t="s">
        <v>3760</v>
      </c>
      <c r="DM92" s="148" t="str">
        <f>HYPERLINK("https://clips.twitch.tv/CutePoliteCiderSwiftRage","21.16")</f>
        <v>21.16</v>
      </c>
      <c r="DN92" s="301" t="s">
        <v>4600</v>
      </c>
      <c r="DO92" s="195"/>
      <c r="DP92" s="194"/>
      <c r="DQ92" s="194"/>
      <c r="DR92" s="301" t="s">
        <v>4194</v>
      </c>
      <c r="DS92" s="301" t="s">
        <v>4601</v>
      </c>
      <c r="DT92" s="301" t="s">
        <v>4602</v>
      </c>
      <c r="DU92" s="301" t="s">
        <v>4603</v>
      </c>
      <c r="DV92" s="301" t="s">
        <v>1874</v>
      </c>
      <c r="DW92" s="301" t="s">
        <v>1393</v>
      </c>
      <c r="DX92" s="301" t="s">
        <v>4604</v>
      </c>
      <c r="DY92" s="301" t="s">
        <v>1633</v>
      </c>
      <c r="DZ92" s="301" t="s">
        <v>724</v>
      </c>
      <c r="EA92" s="301" t="s">
        <v>2275</v>
      </c>
      <c r="EB92" s="344" t="s">
        <v>4605</v>
      </c>
    </row>
    <row r="93" ht="15.75" customHeight="1">
      <c r="A93" s="196" t="s">
        <v>4606</v>
      </c>
      <c r="B93" s="83" t="s">
        <v>4607</v>
      </c>
      <c r="C93" s="84" t="s">
        <v>1533</v>
      </c>
      <c r="D93" s="85" t="s">
        <v>1135</v>
      </c>
      <c r="E93" s="86" t="s">
        <v>1533</v>
      </c>
      <c r="F93" s="87" t="s">
        <v>4608</v>
      </c>
      <c r="G93" s="83" t="s">
        <v>3230</v>
      </c>
      <c r="H93" s="197" t="s">
        <v>949</v>
      </c>
      <c r="I93" s="92" t="s">
        <v>4040</v>
      </c>
      <c r="J93" s="92" t="s">
        <v>4609</v>
      </c>
      <c r="K93" s="92" t="s">
        <v>3972</v>
      </c>
      <c r="L93" s="92" t="s">
        <v>2782</v>
      </c>
      <c r="M93" s="92" t="s">
        <v>4610</v>
      </c>
      <c r="N93" s="92" t="s">
        <v>4611</v>
      </c>
      <c r="O93" s="92" t="s">
        <v>2326</v>
      </c>
      <c r="P93" s="92" t="s">
        <v>4337</v>
      </c>
      <c r="Q93" s="92" t="s">
        <v>4612</v>
      </c>
      <c r="R93" s="207"/>
      <c r="S93" s="92" t="s">
        <v>2518</v>
      </c>
      <c r="T93" s="92" t="s">
        <v>4613</v>
      </c>
      <c r="U93" s="207"/>
      <c r="V93" s="197" t="s">
        <v>4614</v>
      </c>
      <c r="W93" s="114"/>
      <c r="X93" s="92" t="s">
        <v>4222</v>
      </c>
      <c r="Y93" s="207"/>
      <c r="Z93" s="92" t="s">
        <v>4615</v>
      </c>
      <c r="AA93" s="92" t="s">
        <v>4616</v>
      </c>
      <c r="AB93" s="92" t="s">
        <v>2456</v>
      </c>
      <c r="AC93" s="197" t="s">
        <v>2229</v>
      </c>
      <c r="AD93" s="207"/>
      <c r="AE93" s="92" t="s">
        <v>3017</v>
      </c>
      <c r="AF93" s="92" t="s">
        <v>4542</v>
      </c>
      <c r="AG93" s="207"/>
      <c r="AH93" s="197" t="s">
        <v>2284</v>
      </c>
      <c r="AI93" s="197" t="s">
        <v>913</v>
      </c>
      <c r="AJ93" s="207"/>
      <c r="AK93" s="114"/>
      <c r="AL93" s="197" t="s">
        <v>4617</v>
      </c>
      <c r="AM93" s="197" t="s">
        <v>4618</v>
      </c>
      <c r="AN93" s="207"/>
      <c r="AO93" s="197" t="s">
        <v>4619</v>
      </c>
      <c r="AP93" s="207"/>
      <c r="AQ93" s="207"/>
      <c r="AR93" s="207"/>
      <c r="AS93" s="197" t="s">
        <v>4620</v>
      </c>
      <c r="AT93" s="92" t="s">
        <v>3879</v>
      </c>
      <c r="AU93" s="92" t="s">
        <v>2591</v>
      </c>
      <c r="AV93" s="92" t="s">
        <v>2306</v>
      </c>
      <c r="AW93" s="207"/>
      <c r="AX93" s="92" t="s">
        <v>3913</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3480</v>
      </c>
      <c r="CA93" s="92" t="s">
        <v>4629</v>
      </c>
      <c r="CB93" s="197" t="s">
        <v>3253</v>
      </c>
      <c r="CC93" s="92" t="s">
        <v>3690</v>
      </c>
      <c r="CD93" s="207"/>
      <c r="CE93" s="207"/>
      <c r="CF93" s="92" t="s">
        <v>4630</v>
      </c>
      <c r="CG93" s="92" t="s">
        <v>1514</v>
      </c>
      <c r="CH93" s="207"/>
      <c r="CI93" s="92" t="s">
        <v>4631</v>
      </c>
      <c r="CJ93" s="92" t="s">
        <v>4632</v>
      </c>
      <c r="CK93" s="92" t="s">
        <v>3895</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3262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3486</v>
      </c>
      <c r="K94" s="175" t="s">
        <v>347</v>
      </c>
      <c r="L94" s="175" t="s">
        <v>4642</v>
      </c>
      <c r="M94" s="176"/>
      <c r="N94" s="175" t="s">
        <v>1947</v>
      </c>
      <c r="O94" s="175" t="s">
        <v>3361</v>
      </c>
      <c r="P94" s="210" t="s">
        <v>4643</v>
      </c>
      <c r="Q94" s="175" t="s">
        <v>4644</v>
      </c>
      <c r="R94" s="176"/>
      <c r="S94" s="210" t="s">
        <v>4585</v>
      </c>
      <c r="T94" s="176"/>
      <c r="U94" s="176"/>
      <c r="V94" s="175" t="s">
        <v>4645</v>
      </c>
      <c r="W94" s="114"/>
      <c r="X94" s="295" t="s">
        <v>4646</v>
      </c>
      <c r="Y94" s="295" t="s">
        <v>4647</v>
      </c>
      <c r="Z94" s="117" t="s">
        <v>4045</v>
      </c>
      <c r="AA94" s="295" t="s">
        <v>4648</v>
      </c>
      <c r="AB94" s="295" t="s">
        <v>4649</v>
      </c>
      <c r="AC94" s="117" t="s">
        <v>3718</v>
      </c>
      <c r="AD94" s="295" t="s">
        <v>3188</v>
      </c>
      <c r="AE94" s="295" t="s">
        <v>3147</v>
      </c>
      <c r="AF94" s="117" t="s">
        <v>4650</v>
      </c>
      <c r="AG94" s="117" t="s">
        <v>331</v>
      </c>
      <c r="AH94" s="295"/>
      <c r="AI94" s="295" t="s">
        <v>112</v>
      </c>
      <c r="AJ94" s="295" t="s">
        <v>4651</v>
      </c>
      <c r="AK94" s="114"/>
      <c r="AL94" s="232"/>
      <c r="AM94" s="213" t="s">
        <v>279</v>
      </c>
      <c r="AN94" s="257" t="s">
        <v>4652</v>
      </c>
      <c r="AO94" s="257" t="s">
        <v>3558</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3500</v>
      </c>
      <c r="BE94" s="203" t="s">
        <v>1398</v>
      </c>
      <c r="BF94" s="203" t="s">
        <v>4659</v>
      </c>
      <c r="BG94" s="234"/>
      <c r="BH94" s="203" t="s">
        <v>3631</v>
      </c>
      <c r="BI94" s="203" t="s">
        <v>4660</v>
      </c>
      <c r="BJ94" s="203"/>
      <c r="BK94" s="130" t="s">
        <v>225</v>
      </c>
      <c r="BL94" s="234"/>
      <c r="BM94" s="130" t="s">
        <v>3236</v>
      </c>
      <c r="BN94" s="130" t="s">
        <v>4661</v>
      </c>
      <c r="BO94" s="203" t="s">
        <v>4662</v>
      </c>
      <c r="BP94" s="93"/>
      <c r="BQ94" s="237"/>
      <c r="BR94" s="237"/>
      <c r="BS94" s="135" t="s">
        <v>4663</v>
      </c>
      <c r="BT94" s="204" t="s">
        <v>4664</v>
      </c>
      <c r="BU94" s="237"/>
      <c r="BV94" s="204" t="s">
        <v>2374</v>
      </c>
      <c r="BW94" s="237"/>
      <c r="BX94" s="204" t="s">
        <v>4665</v>
      </c>
      <c r="BY94" s="237"/>
      <c r="BZ94" s="135" t="s">
        <v>1830</v>
      </c>
      <c r="CA94" s="135" t="s">
        <v>4666</v>
      </c>
      <c r="CB94" s="204" t="s">
        <v>835</v>
      </c>
      <c r="CC94" s="237"/>
      <c r="CD94" s="132" t="s">
        <v>4667</v>
      </c>
      <c r="CE94" s="135"/>
      <c r="CF94" s="192" t="s">
        <v>4668</v>
      </c>
      <c r="CG94" s="192" t="s">
        <v>424</v>
      </c>
      <c r="CH94" s="239"/>
      <c r="CI94" s="239"/>
      <c r="CJ94" s="192" t="s">
        <v>2659</v>
      </c>
      <c r="CK94" s="239"/>
      <c r="CL94" s="267" t="s">
        <v>4485</v>
      </c>
      <c r="CM94" s="267" t="s">
        <v>4618</v>
      </c>
      <c r="CN94" s="239"/>
      <c r="CO94" s="267" t="s">
        <v>3695</v>
      </c>
      <c r="CP94" s="239"/>
      <c r="CQ94" s="239"/>
      <c r="CR94" s="136" t="s">
        <v>4669</v>
      </c>
      <c r="CS94" s="141"/>
      <c r="CT94" s="298" t="s">
        <v>2658</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4210</v>
      </c>
      <c r="DL94" s="224" t="s">
        <v>4675</v>
      </c>
      <c r="DM94" s="147" t="s">
        <v>4532</v>
      </c>
      <c r="DN94" s="224" t="s">
        <v>2103</v>
      </c>
      <c r="DO94" s="224" t="s">
        <v>4676</v>
      </c>
      <c r="DP94" s="194"/>
      <c r="DQ94" s="194"/>
      <c r="DR94" s="301" t="s">
        <v>4677</v>
      </c>
      <c r="DS94" s="301" t="s">
        <v>2664</v>
      </c>
      <c r="DT94" s="224" t="s">
        <v>4678</v>
      </c>
      <c r="DU94" s="224" t="s">
        <v>4679</v>
      </c>
      <c r="DV94" s="301" t="s">
        <v>2799</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3281</v>
      </c>
      <c r="Y95" s="197" t="s">
        <v>3379</v>
      </c>
      <c r="Z95" s="197" t="s">
        <v>2304</v>
      </c>
      <c r="AA95" s="197" t="s">
        <v>4689</v>
      </c>
      <c r="AB95" s="197" t="s">
        <v>4690</v>
      </c>
      <c r="AC95" s="197" t="s">
        <v>3708</v>
      </c>
      <c r="AD95" s="207"/>
      <c r="AE95" s="197" t="s">
        <v>2237</v>
      </c>
      <c r="AF95" s="197" t="s">
        <v>4691</v>
      </c>
      <c r="AG95" s="207"/>
      <c r="AH95" s="207"/>
      <c r="AI95" s="207"/>
      <c r="AJ95" s="207"/>
      <c r="AK95" s="114"/>
      <c r="AL95" s="207"/>
      <c r="AM95" s="207"/>
      <c r="AN95" s="207"/>
      <c r="AO95" s="207"/>
      <c r="AP95" s="207"/>
      <c r="AQ95" s="207"/>
      <c r="AR95" s="207"/>
      <c r="AS95" s="207"/>
      <c r="AT95" s="197" t="s">
        <v>3649</v>
      </c>
      <c r="AU95" s="197" t="s">
        <v>4139</v>
      </c>
      <c r="AV95" s="207"/>
      <c r="AW95" s="207"/>
      <c r="AX95" s="207"/>
      <c r="AY95" s="207"/>
      <c r="AZ95" s="114"/>
      <c r="BA95" s="197" t="s">
        <v>2809</v>
      </c>
      <c r="BB95" s="197" t="s">
        <v>4692</v>
      </c>
      <c r="BC95" s="207"/>
      <c r="BD95" s="197" t="s">
        <v>3860</v>
      </c>
      <c r="BE95" s="197" t="s">
        <v>4693</v>
      </c>
      <c r="BF95" s="207"/>
      <c r="BG95" s="207"/>
      <c r="BH95" s="197" t="s">
        <v>2730</v>
      </c>
      <c r="BI95" s="197" t="s">
        <v>4694</v>
      </c>
      <c r="BJ95" s="207"/>
      <c r="BK95" s="197" t="s">
        <v>1275</v>
      </c>
      <c r="BL95" s="207"/>
      <c r="BM95" s="207"/>
      <c r="BN95" s="207"/>
      <c r="BO95" s="207"/>
      <c r="BP95" s="114"/>
      <c r="BQ95" s="197" t="s">
        <v>4695</v>
      </c>
      <c r="BR95" s="197" t="s">
        <v>3917</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4707</v>
      </c>
      <c r="B96" s="105" t="s">
        <v>4708</v>
      </c>
      <c r="C96" s="106" t="s">
        <v>1135</v>
      </c>
      <c r="D96" s="107" t="s">
        <v>1533</v>
      </c>
      <c r="E96" s="108" t="s">
        <v>1533</v>
      </c>
      <c r="F96" s="109" t="s">
        <v>3230</v>
      </c>
      <c r="G96" s="105" t="s">
        <v>3321</v>
      </c>
      <c r="H96" s="110" t="s">
        <v>2969</v>
      </c>
      <c r="I96" s="280" t="s">
        <v>4709</v>
      </c>
      <c r="J96" s="110" t="s">
        <v>4710</v>
      </c>
      <c r="K96" s="280" t="s">
        <v>3324</v>
      </c>
      <c r="L96" s="110" t="s">
        <v>3500</v>
      </c>
      <c r="M96" s="110" t="s">
        <v>4711</v>
      </c>
      <c r="N96" s="280" t="s">
        <v>4712</v>
      </c>
      <c r="O96" s="280" t="s">
        <v>3287</v>
      </c>
      <c r="P96" s="110" t="s">
        <v>4713</v>
      </c>
      <c r="Q96" s="280" t="s">
        <v>4714</v>
      </c>
      <c r="R96" s="110" t="s">
        <v>3731</v>
      </c>
      <c r="S96" s="110" t="s">
        <v>4715</v>
      </c>
      <c r="T96" s="176"/>
      <c r="U96" s="110" t="s">
        <v>847</v>
      </c>
      <c r="V96" s="110" t="s">
        <v>4716</v>
      </c>
      <c r="W96" s="114"/>
      <c r="X96" s="116" t="s">
        <v>780</v>
      </c>
      <c r="Y96" s="361" t="s">
        <v>4717</v>
      </c>
      <c r="Z96" s="116" t="s">
        <v>4718</v>
      </c>
      <c r="AA96" s="361" t="s">
        <v>4719</v>
      </c>
      <c r="AB96" s="361" t="s">
        <v>2403</v>
      </c>
      <c r="AC96" s="116" t="s">
        <v>3616</v>
      </c>
      <c r="AD96" s="295"/>
      <c r="AE96" s="116" t="s">
        <v>1042</v>
      </c>
      <c r="AF96" s="116" t="s">
        <v>4720</v>
      </c>
      <c r="AG96" s="116" t="s">
        <v>4721</v>
      </c>
      <c r="AH96" s="117"/>
      <c r="AI96" s="116" t="s">
        <v>4182</v>
      </c>
      <c r="AJ96" s="116" t="s">
        <v>4722</v>
      </c>
      <c r="AK96" s="114"/>
      <c r="AL96" s="120" t="s">
        <v>4723</v>
      </c>
      <c r="AM96" s="120" t="s">
        <v>4724</v>
      </c>
      <c r="AN96" s="232"/>
      <c r="AO96" s="232"/>
      <c r="AP96" s="232"/>
      <c r="AQ96" s="232"/>
      <c r="AR96" s="232"/>
      <c r="AS96" s="232"/>
      <c r="AT96" s="476" t="s">
        <v>3687</v>
      </c>
      <c r="AU96" s="120" t="s">
        <v>4725</v>
      </c>
      <c r="AV96" s="120" t="s">
        <v>4351</v>
      </c>
      <c r="AW96" s="120" t="s">
        <v>2484</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3660</v>
      </c>
      <c r="BW96" s="132" t="s">
        <v>3852</v>
      </c>
      <c r="BX96" s="264" t="s">
        <v>4734</v>
      </c>
      <c r="BY96" s="237"/>
      <c r="BZ96" s="264" t="s">
        <v>4735</v>
      </c>
      <c r="CA96" s="132" t="s">
        <v>4736</v>
      </c>
      <c r="CB96" s="237"/>
      <c r="CC96" s="237"/>
      <c r="CD96" s="237"/>
      <c r="CE96" s="237"/>
      <c r="CF96" s="136" t="s">
        <v>2983</v>
      </c>
      <c r="CG96" s="136" t="s">
        <v>424</v>
      </c>
      <c r="CH96" s="136" t="s">
        <v>114</v>
      </c>
      <c r="CI96" s="239"/>
      <c r="CJ96" s="136" t="s">
        <v>2439</v>
      </c>
      <c r="CK96" s="239"/>
      <c r="CL96" s="136" t="s">
        <v>1220</v>
      </c>
      <c r="CM96" s="136" t="s">
        <v>4121</v>
      </c>
      <c r="CN96" s="239"/>
      <c r="CO96" s="239"/>
      <c r="CP96" s="239"/>
      <c r="CQ96" s="239"/>
      <c r="CR96" s="136" t="s">
        <v>4737</v>
      </c>
      <c r="CS96" s="141"/>
      <c r="CT96" s="142" t="s">
        <v>4738</v>
      </c>
      <c r="CU96" s="142" t="s">
        <v>4739</v>
      </c>
      <c r="CV96" s="142" t="s">
        <v>3719</v>
      </c>
      <c r="CW96" s="142" t="s">
        <v>3868</v>
      </c>
      <c r="CX96" s="142" t="s">
        <v>4740</v>
      </c>
      <c r="CY96" s="142" t="s">
        <v>3028</v>
      </c>
      <c r="CZ96" s="142" t="s">
        <v>4741</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2364</v>
      </c>
      <c r="DT96" s="194"/>
      <c r="DU96" s="301" t="s">
        <v>3773</v>
      </c>
      <c r="DV96" s="194"/>
      <c r="DW96" s="147" t="s">
        <v>2602</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3889</v>
      </c>
      <c r="L97" s="245" t="s">
        <v>651</v>
      </c>
      <c r="M97" s="207"/>
      <c r="N97" s="227" t="s">
        <v>4746</v>
      </c>
      <c r="O97" s="197" t="s">
        <v>1101</v>
      </c>
      <c r="P97" s="227" t="s">
        <v>2349</v>
      </c>
      <c r="Q97" s="207"/>
      <c r="R97" s="207"/>
      <c r="S97" s="207"/>
      <c r="T97" s="207"/>
      <c r="U97" s="207"/>
      <c r="V97" s="207"/>
      <c r="W97" s="114"/>
      <c r="X97" s="227" t="s">
        <v>2667</v>
      </c>
      <c r="Y97" s="197" t="s">
        <v>1086</v>
      </c>
      <c r="Z97" s="197" t="s">
        <v>3740</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260</v>
      </c>
      <c r="BC97" s="197" t="s">
        <v>4198</v>
      </c>
      <c r="BD97" s="197" t="s">
        <v>4622</v>
      </c>
      <c r="BE97" s="227" t="s">
        <v>3334</v>
      </c>
      <c r="BF97" s="207"/>
      <c r="BG97" s="207"/>
      <c r="BH97" s="227" t="s">
        <v>1686</v>
      </c>
      <c r="BI97" s="227" t="s">
        <v>4749</v>
      </c>
      <c r="BJ97" s="197" t="s">
        <v>858</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2265</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4685</v>
      </c>
      <c r="H98" s="176"/>
      <c r="I98" s="209" t="s">
        <v>3322</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4015</v>
      </c>
      <c r="K99" s="92" t="s">
        <v>2224</v>
      </c>
      <c r="L99" s="197" t="s">
        <v>4761</v>
      </c>
      <c r="M99" s="207"/>
      <c r="N99" s="207"/>
      <c r="O99" s="227" t="s">
        <v>366</v>
      </c>
      <c r="P99" s="197" t="s">
        <v>107</v>
      </c>
      <c r="Q99" s="207"/>
      <c r="R99" s="207"/>
      <c r="S99" s="227" t="s">
        <v>2672</v>
      </c>
      <c r="T99" s="207"/>
      <c r="U99" s="207"/>
      <c r="V99" s="207"/>
      <c r="W99" s="114"/>
      <c r="X99" s="92" t="s">
        <v>2527</v>
      </c>
      <c r="Y99" s="200" t="s">
        <v>4762</v>
      </c>
      <c r="Z99" s="200" t="s">
        <v>2304</v>
      </c>
      <c r="AA99" s="200" t="s">
        <v>1737</v>
      </c>
      <c r="AB99" s="227" t="s">
        <v>2351</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916</v>
      </c>
      <c r="BE99" s="227" t="s">
        <v>4754</v>
      </c>
      <c r="BF99" s="207"/>
      <c r="BG99" s="207"/>
      <c r="BH99" s="576" t="s">
        <v>2275</v>
      </c>
      <c r="BI99" s="207"/>
      <c r="BJ99" s="207"/>
      <c r="BK99" s="207"/>
      <c r="BL99" s="207"/>
      <c r="BM99" s="207"/>
      <c r="BN99" s="207"/>
      <c r="BO99" s="207"/>
      <c r="BP99" s="114"/>
      <c r="BQ99" s="227"/>
      <c r="BR99" s="207"/>
      <c r="BS99" s="227" t="s">
        <v>2674</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37" t="s">
        <v>2142</v>
      </c>
      <c r="CM99" s="227"/>
      <c r="CN99" s="207"/>
      <c r="CO99" s="207"/>
      <c r="CP99" s="207"/>
      <c r="CQ99" s="207"/>
      <c r="CR99" s="207"/>
      <c r="CS99" s="141"/>
      <c r="CT99" s="227" t="s">
        <v>3279</v>
      </c>
      <c r="CU99" s="227" t="s">
        <v>4164</v>
      </c>
      <c r="CV99" s="200" t="s">
        <v>1158</v>
      </c>
      <c r="CW99" s="227" t="s">
        <v>4767</v>
      </c>
      <c r="CX99" s="227" t="s">
        <v>2222</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3971</v>
      </c>
      <c r="K100" s="210" t="s">
        <v>3034</v>
      </c>
      <c r="L100" s="210" t="s">
        <v>4434</v>
      </c>
      <c r="M100" s="112" t="str">
        <f>HYPERLINK("https://www.twitch.tv/videos/204820156","2:20.22")</f>
        <v>2:20.22</v>
      </c>
      <c r="N100" s="210" t="s">
        <v>4773</v>
      </c>
      <c r="O100" s="210" t="s">
        <v>1160</v>
      </c>
      <c r="P100" s="501" t="s">
        <v>2129</v>
      </c>
      <c r="Q100" s="210"/>
      <c r="R100" s="210"/>
      <c r="S100" s="210"/>
      <c r="T100" s="210"/>
      <c r="U100" s="210"/>
      <c r="V100" s="176"/>
      <c r="W100" s="114"/>
      <c r="X100" s="117" t="s">
        <v>933</v>
      </c>
      <c r="Y100" s="577"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4613</v>
      </c>
      <c r="BB100" s="130" t="s">
        <v>4777</v>
      </c>
      <c r="BC100" s="130" t="s">
        <v>404</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2600</v>
      </c>
      <c r="CH100" s="267"/>
      <c r="CI100" s="267"/>
      <c r="CJ100" s="267"/>
      <c r="CK100" s="267" t="s">
        <v>3644</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4787</v>
      </c>
      <c r="B101" s="83" t="s">
        <v>4788</v>
      </c>
      <c r="C101" s="84" t="s">
        <v>1533</v>
      </c>
      <c r="D101" s="85" t="s">
        <v>1533</v>
      </c>
      <c r="E101" s="86" t="s">
        <v>1533</v>
      </c>
      <c r="F101" s="87" t="s">
        <v>3320</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3440</v>
      </c>
      <c r="T101" s="207"/>
      <c r="U101" s="197" t="s">
        <v>4794</v>
      </c>
      <c r="V101" s="92" t="s">
        <v>4795</v>
      </c>
      <c r="W101" s="114"/>
      <c r="X101" s="227" t="s">
        <v>4796</v>
      </c>
      <c r="Y101" s="197" t="s">
        <v>2877</v>
      </c>
      <c r="Z101" s="227" t="s">
        <v>1294</v>
      </c>
      <c r="AA101" s="197" t="s">
        <v>697</v>
      </c>
      <c r="AB101" s="197" t="s">
        <v>3117</v>
      </c>
      <c r="AC101" s="197" t="s">
        <v>3808</v>
      </c>
      <c r="AD101" s="197"/>
      <c r="AE101" s="227" t="s">
        <v>3474</v>
      </c>
      <c r="AF101" s="92" t="s">
        <v>1707</v>
      </c>
      <c r="AG101" s="227" t="s">
        <v>4797</v>
      </c>
      <c r="AH101" s="94"/>
      <c r="AI101" s="92" t="s">
        <v>2512</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3338</v>
      </c>
      <c r="AY101" s="197" t="s">
        <v>4803</v>
      </c>
      <c r="AZ101" s="93"/>
      <c r="BA101" s="207"/>
      <c r="BB101" s="227" t="s">
        <v>4804</v>
      </c>
      <c r="BC101" s="227" t="s">
        <v>3015</v>
      </c>
      <c r="BD101" s="227" t="s">
        <v>841</v>
      </c>
      <c r="BE101" s="197" t="s">
        <v>2638</v>
      </c>
      <c r="BF101" s="227" t="s">
        <v>2731</v>
      </c>
      <c r="BG101" s="207"/>
      <c r="BH101" s="227" t="s">
        <v>804</v>
      </c>
      <c r="BI101" s="197" t="s">
        <v>1149</v>
      </c>
      <c r="BJ101" s="207"/>
      <c r="BK101" s="167" t="s">
        <v>4805</v>
      </c>
      <c r="BL101" s="227" t="s">
        <v>4806</v>
      </c>
      <c r="BM101" s="227" t="s">
        <v>3695</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2257</v>
      </c>
      <c r="CD101" s="197" t="s">
        <v>4813</v>
      </c>
      <c r="CE101" s="197"/>
      <c r="CF101" s="197" t="s">
        <v>4814</v>
      </c>
      <c r="CG101" s="197" t="s">
        <v>1695</v>
      </c>
      <c r="CH101" s="197" t="s">
        <v>1316</v>
      </c>
      <c r="CI101" s="227" t="s">
        <v>4815</v>
      </c>
      <c r="CJ101" s="227"/>
      <c r="CK101" s="197" t="s">
        <v>4816</v>
      </c>
      <c r="CL101" s="245" t="s">
        <v>4817</v>
      </c>
      <c r="CM101" s="92" t="s">
        <v>2349</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2275</v>
      </c>
      <c r="DM101" s="167" t="s">
        <v>4828</v>
      </c>
      <c r="DN101" s="227" t="s">
        <v>3429</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3313</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1809</v>
      </c>
      <c r="AH102" s="117"/>
      <c r="AI102" s="117" t="s">
        <v>3963</v>
      </c>
      <c r="AJ102" s="117" t="s">
        <v>4846</v>
      </c>
      <c r="AK102" s="114"/>
      <c r="AL102" s="213" t="s">
        <v>1880</v>
      </c>
      <c r="AM102" s="213" t="s">
        <v>3781</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3594</v>
      </c>
      <c r="BG102" s="130" t="s">
        <v>4062</v>
      </c>
      <c r="BH102" s="130" t="s">
        <v>2208</v>
      </c>
      <c r="BI102" s="130" t="s">
        <v>1048</v>
      </c>
      <c r="BJ102" s="130"/>
      <c r="BK102" s="130" t="s">
        <v>4852</v>
      </c>
      <c r="BL102" s="234"/>
      <c r="BM102" s="130" t="s">
        <v>158</v>
      </c>
      <c r="BN102" s="130" t="s">
        <v>2417</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3687</v>
      </c>
      <c r="CN102" s="267" t="s">
        <v>3416</v>
      </c>
      <c r="CO102" s="267" t="s">
        <v>636</v>
      </c>
      <c r="CP102" s="267"/>
      <c r="CQ102" s="267" t="s">
        <v>4861</v>
      </c>
      <c r="CR102" s="239"/>
      <c r="CS102" s="141"/>
      <c r="CT102" s="146" t="s">
        <v>4862</v>
      </c>
      <c r="CU102" s="146" t="s">
        <v>4863</v>
      </c>
      <c r="CV102" s="146" t="s">
        <v>4864</v>
      </c>
      <c r="CW102" s="146" t="s">
        <v>2410</v>
      </c>
      <c r="CX102" s="146" t="s">
        <v>4865</v>
      </c>
      <c r="CY102" s="146" t="s">
        <v>4866</v>
      </c>
      <c r="CZ102" s="146" t="s">
        <v>4867</v>
      </c>
      <c r="DA102" s="146" t="s">
        <v>2630</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4224</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4077</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2729</v>
      </c>
      <c r="CK103" s="197" t="s">
        <v>4894</v>
      </c>
      <c r="CL103" s="227" t="s">
        <v>1923</v>
      </c>
      <c r="CM103" s="197" t="s">
        <v>2397</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3512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3320</v>
      </c>
      <c r="H104" s="176"/>
      <c r="I104" s="210" t="s">
        <v>3267</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4900</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3787</v>
      </c>
      <c r="H105" s="167" t="s">
        <v>4904</v>
      </c>
      <c r="I105" s="197" t="s">
        <v>4905</v>
      </c>
      <c r="J105" s="197" t="s">
        <v>4906</v>
      </c>
      <c r="K105" s="197" t="s">
        <v>347</v>
      </c>
      <c r="L105" s="197" t="s">
        <v>4907</v>
      </c>
      <c r="M105" s="207"/>
      <c r="N105" s="197" t="s">
        <v>4908</v>
      </c>
      <c r="O105" s="92" t="s">
        <v>1439</v>
      </c>
      <c r="P105" s="167" t="s">
        <v>4045</v>
      </c>
      <c r="Q105" s="207"/>
      <c r="R105" s="207"/>
      <c r="S105" s="197" t="s">
        <v>3407</v>
      </c>
      <c r="T105" s="207"/>
      <c r="U105" s="197" t="s">
        <v>1214</v>
      </c>
      <c r="V105" s="207"/>
      <c r="W105" s="114"/>
      <c r="X105" s="197" t="s">
        <v>4909</v>
      </c>
      <c r="Y105" s="207"/>
      <c r="Z105" s="197" t="s">
        <v>1079</v>
      </c>
      <c r="AA105" s="92" t="s">
        <v>4823</v>
      </c>
      <c r="AB105" s="198" t="s">
        <v>4910</v>
      </c>
      <c r="AC105" s="197" t="s">
        <v>4911</v>
      </c>
      <c r="AD105" s="207"/>
      <c r="AE105" s="92" t="s">
        <v>4912</v>
      </c>
      <c r="AF105" s="92" t="s">
        <v>3452</v>
      </c>
      <c r="AG105" s="207"/>
      <c r="AH105" s="207"/>
      <c r="AI105" s="197" t="s">
        <v>4235</v>
      </c>
      <c r="AJ105" s="207"/>
      <c r="AK105" s="114"/>
      <c r="AL105" s="197" t="s">
        <v>3404</v>
      </c>
      <c r="AM105" s="197" t="s">
        <v>4913</v>
      </c>
      <c r="AN105" s="207"/>
      <c r="AO105" s="207"/>
      <c r="AP105" s="207"/>
      <c r="AQ105" s="207"/>
      <c r="AR105" s="207"/>
      <c r="AS105" s="207"/>
      <c r="AT105" s="92" t="s">
        <v>3304</v>
      </c>
      <c r="AU105" s="197" t="s">
        <v>644</v>
      </c>
      <c r="AV105" s="207"/>
      <c r="AW105" s="207"/>
      <c r="AX105" s="197" t="s">
        <v>2336</v>
      </c>
      <c r="AY105" s="207"/>
      <c r="AZ105" s="114"/>
      <c r="BA105" s="207"/>
      <c r="BB105" s="92" t="s">
        <v>4135</v>
      </c>
      <c r="BC105" s="92" t="s">
        <v>1972</v>
      </c>
      <c r="BD105" s="197" t="s">
        <v>4914</v>
      </c>
      <c r="BE105" s="197" t="s">
        <v>656</v>
      </c>
      <c r="BF105" s="197" t="s">
        <v>436</v>
      </c>
      <c r="BG105" s="197" t="s">
        <v>4915</v>
      </c>
      <c r="BH105" s="197" t="s">
        <v>4916</v>
      </c>
      <c r="BI105" s="197"/>
      <c r="BJ105" s="207"/>
      <c r="BK105" s="197" t="s">
        <v>4122</v>
      </c>
      <c r="BL105" s="197"/>
      <c r="BM105" s="197" t="s">
        <v>1503</v>
      </c>
      <c r="BN105" s="197" t="s">
        <v>4917</v>
      </c>
      <c r="BO105" s="197" t="s">
        <v>4918</v>
      </c>
      <c r="BP105" s="114"/>
      <c r="BQ105" s="197" t="s">
        <v>4919</v>
      </c>
      <c r="BR105" s="207"/>
      <c r="BS105" s="92" t="s">
        <v>3971</v>
      </c>
      <c r="BT105" s="92" t="s">
        <v>4920</v>
      </c>
      <c r="BU105" s="197" t="s">
        <v>4921</v>
      </c>
      <c r="BV105" s="197" t="s">
        <v>763</v>
      </c>
      <c r="BW105" s="197" t="s">
        <v>4922</v>
      </c>
      <c r="BX105" s="197" t="s">
        <v>4923</v>
      </c>
      <c r="BY105" s="207"/>
      <c r="BZ105" s="197" t="s">
        <v>4924</v>
      </c>
      <c r="CA105" s="197" t="s">
        <v>4925</v>
      </c>
      <c r="CB105" s="197" t="s">
        <v>4926</v>
      </c>
      <c r="CC105" s="167" t="s">
        <v>3690</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3632</v>
      </c>
      <c r="CU105" s="207"/>
      <c r="CV105" s="197" t="s">
        <v>3831</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3962</v>
      </c>
      <c r="DT105" s="197" t="s">
        <v>4934</v>
      </c>
      <c r="DU105" s="92" t="s">
        <v>4935</v>
      </c>
      <c r="DV105" s="207"/>
      <c r="DW105" s="167" t="s">
        <v>671</v>
      </c>
      <c r="DX105" s="207"/>
      <c r="DY105" s="197" t="s">
        <v>4936</v>
      </c>
      <c r="DZ105" s="92" t="s">
        <v>3484</v>
      </c>
      <c r="EA105" s="92" t="s">
        <v>1615</v>
      </c>
      <c r="EB105" s="90" t="s">
        <v>2541</v>
      </c>
    </row>
    <row r="106">
      <c r="A106" s="580"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2683</v>
      </c>
      <c r="AV106" s="257" t="s">
        <v>4950</v>
      </c>
      <c r="AW106" s="232"/>
      <c r="AX106" s="257" t="s">
        <v>623</v>
      </c>
      <c r="AY106" s="232"/>
      <c r="AZ106" s="114"/>
      <c r="BA106" s="203" t="s">
        <v>4951</v>
      </c>
      <c r="BB106" s="203" t="s">
        <v>2493</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3719</v>
      </c>
      <c r="BU106" s="204" t="s">
        <v>3406</v>
      </c>
      <c r="BV106" s="204" t="s">
        <v>4962</v>
      </c>
      <c r="BW106" s="237"/>
      <c r="BX106" s="204" t="s">
        <v>3292</v>
      </c>
      <c r="BY106" s="204" t="s">
        <v>4963</v>
      </c>
      <c r="BZ106" s="204" t="s">
        <v>4964</v>
      </c>
      <c r="CA106" s="237"/>
      <c r="CB106" s="237"/>
      <c r="CC106" s="237"/>
      <c r="CD106" s="237"/>
      <c r="CE106" s="237"/>
      <c r="CF106" s="192" t="s">
        <v>4965</v>
      </c>
      <c r="CG106" s="192" t="s">
        <v>1874</v>
      </c>
      <c r="CH106" s="192" t="s">
        <v>2440</v>
      </c>
      <c r="CI106" s="192" t="s">
        <v>4966</v>
      </c>
      <c r="CJ106" s="192" t="s">
        <v>3525</v>
      </c>
      <c r="CK106" s="192" t="s">
        <v>4967</v>
      </c>
      <c r="CL106" s="192" t="s">
        <v>4968</v>
      </c>
      <c r="CM106" s="192" t="s">
        <v>4969</v>
      </c>
      <c r="CN106" s="239"/>
      <c r="CO106" s="192" t="s">
        <v>4970</v>
      </c>
      <c r="CP106" s="239"/>
      <c r="CQ106" s="239"/>
      <c r="CR106" s="239"/>
      <c r="CS106" s="141"/>
      <c r="CT106" s="298" t="s">
        <v>3258</v>
      </c>
      <c r="CU106" s="298" t="s">
        <v>4024</v>
      </c>
      <c r="CV106" s="298" t="s">
        <v>4971</v>
      </c>
      <c r="CW106" s="298" t="s">
        <v>2987</v>
      </c>
      <c r="CX106" s="298" t="s">
        <v>4972</v>
      </c>
      <c r="CY106" s="298" t="s">
        <v>1566</v>
      </c>
      <c r="CZ106" s="298" t="s">
        <v>4973</v>
      </c>
      <c r="DA106" s="298" t="s">
        <v>2361</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2397</v>
      </c>
      <c r="DS106" s="194"/>
      <c r="DT106" s="194"/>
      <c r="DU106" s="301" t="s">
        <v>4530</v>
      </c>
      <c r="DV106" s="194"/>
      <c r="DW106" s="301" t="s">
        <v>4979</v>
      </c>
      <c r="DX106" s="301" t="s">
        <v>857</v>
      </c>
      <c r="DY106" s="301" t="s">
        <v>4980</v>
      </c>
      <c r="DZ106" s="194"/>
      <c r="EA106" s="301" t="s">
        <v>4981</v>
      </c>
      <c r="EB106" s="581"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3909</v>
      </c>
      <c r="L107" s="227" t="s">
        <v>4412</v>
      </c>
      <c r="M107" s="207"/>
      <c r="N107" s="197" t="s">
        <v>3641</v>
      </c>
      <c r="O107" s="227" t="s">
        <v>4987</v>
      </c>
      <c r="P107" s="197" t="s">
        <v>4206</v>
      </c>
      <c r="Q107" s="207"/>
      <c r="R107" s="207"/>
      <c r="S107" s="207"/>
      <c r="T107" s="207"/>
      <c r="U107" s="207"/>
      <c r="V107" s="207"/>
      <c r="W107" s="114"/>
      <c r="X107" s="207"/>
      <c r="Y107" s="197" t="s">
        <v>3242</v>
      </c>
      <c r="Z107" s="227" t="s">
        <v>4988</v>
      </c>
      <c r="AA107" s="227" t="s">
        <v>3332</v>
      </c>
      <c r="AB107" s="207"/>
      <c r="AC107" s="227" t="s">
        <v>3533</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2244</v>
      </c>
      <c r="CM107" s="207"/>
      <c r="CN107" s="207"/>
      <c r="CO107" s="207"/>
      <c r="CP107" s="207"/>
      <c r="CQ107" s="207"/>
      <c r="CR107" s="207"/>
      <c r="CS107" s="141"/>
      <c r="CT107" s="197" t="s">
        <v>4997</v>
      </c>
      <c r="CU107" s="207"/>
      <c r="CV107" s="227" t="s">
        <v>3042</v>
      </c>
      <c r="CW107" s="227" t="s">
        <v>2782</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82" t="s">
        <v>5000</v>
      </c>
      <c r="B108" s="105" t="s">
        <v>5001</v>
      </c>
      <c r="C108" s="106" t="s">
        <v>1135</v>
      </c>
      <c r="D108" s="107" t="s">
        <v>1533</v>
      </c>
      <c r="E108" s="108" t="s">
        <v>1533</v>
      </c>
      <c r="F108" s="109" t="s">
        <v>219</v>
      </c>
      <c r="G108" s="105" t="s">
        <v>4760</v>
      </c>
      <c r="H108" s="175" t="s">
        <v>1816</v>
      </c>
      <c r="I108" s="175" t="s">
        <v>5002</v>
      </c>
      <c r="J108" s="175" t="s">
        <v>2467</v>
      </c>
      <c r="K108" s="280" t="s">
        <v>2224</v>
      </c>
      <c r="L108" s="175" t="s">
        <v>4928</v>
      </c>
      <c r="M108" s="176"/>
      <c r="N108" s="176"/>
      <c r="O108" s="176"/>
      <c r="P108" s="210" t="s">
        <v>5003</v>
      </c>
      <c r="Q108" s="176"/>
      <c r="R108" s="176"/>
      <c r="S108" s="110" t="s">
        <v>110</v>
      </c>
      <c r="T108" s="176"/>
      <c r="U108" s="176"/>
      <c r="V108" s="176"/>
      <c r="W108" s="114"/>
      <c r="X108" s="289"/>
      <c r="Y108" s="116" t="s">
        <v>2303</v>
      </c>
      <c r="Z108" s="116" t="s">
        <v>4152</v>
      </c>
      <c r="AA108" s="295" t="s">
        <v>5004</v>
      </c>
      <c r="AB108" s="117" t="s">
        <v>5005</v>
      </c>
      <c r="AC108" s="289"/>
      <c r="AD108" s="289"/>
      <c r="AE108" s="289"/>
      <c r="AF108" s="117" t="s">
        <v>2186</v>
      </c>
      <c r="AG108" s="289"/>
      <c r="AH108" s="289"/>
      <c r="AI108" s="289"/>
      <c r="AJ108" s="289"/>
      <c r="AK108" s="114"/>
      <c r="AL108" s="233"/>
      <c r="AM108" s="233"/>
      <c r="AN108" s="233"/>
      <c r="AO108" s="120" t="s">
        <v>5006</v>
      </c>
      <c r="AP108" s="232"/>
      <c r="AQ108" s="120" t="s">
        <v>465</v>
      </c>
      <c r="AR108" s="232"/>
      <c r="AS108" s="232"/>
      <c r="AT108" s="232"/>
      <c r="AU108" s="232"/>
      <c r="AV108" s="120" t="s">
        <v>5007</v>
      </c>
      <c r="AW108" s="232"/>
      <c r="AX108" s="232"/>
      <c r="AY108" s="232"/>
      <c r="AZ108" s="114"/>
      <c r="BA108" s="234"/>
      <c r="BB108" s="203" t="s">
        <v>694</v>
      </c>
      <c r="BC108" s="125" t="s">
        <v>2325</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34" t="s">
        <v>5013</v>
      </c>
      <c r="CH108" s="239"/>
      <c r="CI108" s="239"/>
      <c r="CJ108" s="239"/>
      <c r="CK108" s="239"/>
      <c r="CL108" s="239"/>
      <c r="CM108" s="267" t="s">
        <v>3154</v>
      </c>
      <c r="CN108" s="239"/>
      <c r="CO108" s="239"/>
      <c r="CP108" s="239"/>
      <c r="CQ108" s="239"/>
      <c r="CR108" s="239"/>
      <c r="CS108" s="141"/>
      <c r="CT108" s="298" t="s">
        <v>265</v>
      </c>
      <c r="CU108" s="298" t="s">
        <v>4007</v>
      </c>
      <c r="CV108" s="298" t="s">
        <v>5014</v>
      </c>
      <c r="CW108" s="241"/>
      <c r="CX108" s="298" t="s">
        <v>5015</v>
      </c>
      <c r="CY108" s="241"/>
      <c r="CZ108" s="142" t="s">
        <v>5016</v>
      </c>
      <c r="DA108" s="241"/>
      <c r="DB108" s="241"/>
      <c r="DC108" s="241"/>
      <c r="DD108" s="298" t="s">
        <v>260</v>
      </c>
      <c r="DE108" s="241"/>
      <c r="DF108" s="241"/>
      <c r="DG108" s="194"/>
      <c r="DH108" s="194"/>
      <c r="DI108" s="194"/>
      <c r="DJ108" s="147" t="s">
        <v>4053</v>
      </c>
      <c r="DK108" s="318" t="s">
        <v>199</v>
      </c>
      <c r="DL108" s="194"/>
      <c r="DM108" s="194"/>
      <c r="DN108" s="194"/>
      <c r="DO108" s="194"/>
      <c r="DP108" s="194"/>
      <c r="DQ108" s="194"/>
      <c r="DR108" s="194"/>
      <c r="DS108" s="301" t="s">
        <v>4581</v>
      </c>
      <c r="DT108" s="194"/>
      <c r="DU108" s="301" t="s">
        <v>1848</v>
      </c>
      <c r="DV108" s="194"/>
      <c r="DW108" s="194"/>
      <c r="DX108" s="194"/>
      <c r="DY108" s="194"/>
      <c r="DZ108" s="194"/>
      <c r="EA108" s="194"/>
      <c r="EB108" s="344"/>
    </row>
    <row r="109" ht="15.75" customHeight="1">
      <c r="A109" s="196" t="s">
        <v>5017</v>
      </c>
      <c r="B109" s="83" t="s">
        <v>5018</v>
      </c>
      <c r="C109" s="84" t="s">
        <v>1533</v>
      </c>
      <c r="D109" s="85" t="s">
        <v>1533</v>
      </c>
      <c r="E109" s="86" t="s">
        <v>1533</v>
      </c>
      <c r="F109" s="87" t="s">
        <v>898</v>
      </c>
      <c r="G109" s="83" t="s">
        <v>2608</v>
      </c>
      <c r="H109" s="245" t="s">
        <v>1390</v>
      </c>
      <c r="I109" s="245" t="s">
        <v>5019</v>
      </c>
      <c r="J109" s="245" t="s">
        <v>5020</v>
      </c>
      <c r="K109" s="245" t="s">
        <v>5021</v>
      </c>
      <c r="L109" s="245" t="s">
        <v>5022</v>
      </c>
      <c r="M109" s="245" t="s">
        <v>5023</v>
      </c>
      <c r="N109" s="245" t="s">
        <v>1556</v>
      </c>
      <c r="O109" s="245" t="s">
        <v>547</v>
      </c>
      <c r="P109" s="92" t="s">
        <v>1086</v>
      </c>
      <c r="Q109" s="92" t="s">
        <v>5024</v>
      </c>
      <c r="R109" s="207"/>
      <c r="S109" s="207"/>
      <c r="T109" s="207"/>
      <c r="U109" s="207"/>
      <c r="V109" s="207"/>
      <c r="W109" s="114"/>
      <c r="X109" s="245" t="s">
        <v>2847</v>
      </c>
      <c r="Y109" s="291" t="s">
        <v>5025</v>
      </c>
      <c r="Z109" s="245" t="s">
        <v>4672</v>
      </c>
      <c r="AA109" s="245" t="s">
        <v>3339</v>
      </c>
      <c r="AB109" s="291" t="s">
        <v>4585</v>
      </c>
      <c r="AC109" s="245" t="s">
        <v>5026</v>
      </c>
      <c r="AD109" s="197"/>
      <c r="AE109" s="197" t="s">
        <v>883</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4704</v>
      </c>
      <c r="AV109" s="207"/>
      <c r="AW109" s="207"/>
      <c r="AX109" s="207"/>
      <c r="AY109" s="207"/>
      <c r="AZ109" s="114"/>
      <c r="BA109" s="197" t="s">
        <v>5033</v>
      </c>
      <c r="BB109" s="245" t="s">
        <v>1006</v>
      </c>
      <c r="BC109" s="245" t="s">
        <v>703</v>
      </c>
      <c r="BD109" s="197" t="s">
        <v>827</v>
      </c>
      <c r="BE109" s="197" t="s">
        <v>2875</v>
      </c>
      <c r="BF109" s="197" t="s">
        <v>5034</v>
      </c>
      <c r="BG109" s="197" t="s">
        <v>5035</v>
      </c>
      <c r="BH109" s="227" t="s">
        <v>2409</v>
      </c>
      <c r="BI109" s="199"/>
      <c r="BJ109" s="197" t="s">
        <v>5036</v>
      </c>
      <c r="BK109" s="227" t="s">
        <v>4005</v>
      </c>
      <c r="BL109" s="207"/>
      <c r="BM109" s="197" t="s">
        <v>4971</v>
      </c>
      <c r="BN109" s="197" t="s">
        <v>5037</v>
      </c>
      <c r="BO109" s="197" t="s">
        <v>5038</v>
      </c>
      <c r="BP109" s="93"/>
      <c r="BQ109" s="197"/>
      <c r="BR109" s="197" t="s">
        <v>3817</v>
      </c>
      <c r="BS109" s="197" t="s">
        <v>3196</v>
      </c>
      <c r="BT109" s="197" t="s">
        <v>5039</v>
      </c>
      <c r="BU109" s="197" t="s">
        <v>4318</v>
      </c>
      <c r="BV109" s="227" t="s">
        <v>2458</v>
      </c>
      <c r="BW109" s="207"/>
      <c r="BX109" s="227" t="s">
        <v>5040</v>
      </c>
      <c r="BY109" s="197" t="s">
        <v>5041</v>
      </c>
      <c r="BZ109" s="227" t="s">
        <v>5042</v>
      </c>
      <c r="CA109" s="207"/>
      <c r="CB109" s="207"/>
      <c r="CC109" s="207"/>
      <c r="CD109" s="207"/>
      <c r="CE109" s="207"/>
      <c r="CF109" s="197" t="s">
        <v>5043</v>
      </c>
      <c r="CG109" s="197" t="s">
        <v>5044</v>
      </c>
      <c r="CH109" s="197" t="s">
        <v>3310</v>
      </c>
      <c r="CI109" s="197" t="s">
        <v>5045</v>
      </c>
      <c r="CJ109" s="227" t="s">
        <v>3525</v>
      </c>
      <c r="CK109" s="197" t="s">
        <v>5046</v>
      </c>
      <c r="CL109" s="197" t="s">
        <v>5047</v>
      </c>
      <c r="CM109" s="197" t="s">
        <v>5048</v>
      </c>
      <c r="CN109" s="207"/>
      <c r="CO109" s="207"/>
      <c r="CP109" s="207"/>
      <c r="CQ109" s="207"/>
      <c r="CR109" s="207"/>
      <c r="CS109" s="141"/>
      <c r="CT109" s="197" t="s">
        <v>5049</v>
      </c>
      <c r="CU109" s="197" t="s">
        <v>2590</v>
      </c>
      <c r="CV109" s="197" t="s">
        <v>731</v>
      </c>
      <c r="CW109" s="197" t="s">
        <v>5050</v>
      </c>
      <c r="CX109" s="197" t="s">
        <v>5051</v>
      </c>
      <c r="CY109" s="197" t="s">
        <v>1550</v>
      </c>
      <c r="CZ109" s="197" t="s">
        <v>5052</v>
      </c>
      <c r="DA109" s="227" t="s">
        <v>3434</v>
      </c>
      <c r="DB109" s="207"/>
      <c r="DC109" s="207"/>
      <c r="DD109" s="207"/>
      <c r="DE109" s="227" t="s">
        <v>5053</v>
      </c>
      <c r="DF109" s="227"/>
      <c r="DG109" s="227" t="s">
        <v>2165</v>
      </c>
      <c r="DH109" s="207"/>
      <c r="DI109" s="207"/>
      <c r="DJ109" s="197"/>
      <c r="DK109" s="207"/>
      <c r="DL109" s="197" t="s">
        <v>3701</v>
      </c>
      <c r="DM109" s="197" t="s">
        <v>3190</v>
      </c>
      <c r="DN109" s="197" t="s">
        <v>1183</v>
      </c>
      <c r="DO109" s="207"/>
      <c r="DP109" s="197" t="s">
        <v>5054</v>
      </c>
      <c r="DQ109" s="197"/>
      <c r="DR109" s="207"/>
      <c r="DS109" s="207"/>
      <c r="DT109" s="197" t="s">
        <v>2532</v>
      </c>
      <c r="DU109" s="207"/>
      <c r="DV109" s="207"/>
      <c r="DW109" s="207"/>
      <c r="DX109" s="197" t="s">
        <v>1973</v>
      </c>
      <c r="DY109" s="207"/>
      <c r="DZ109" s="207"/>
      <c r="EA109" s="207"/>
      <c r="EB109" s="246" t="s">
        <v>5055</v>
      </c>
    </row>
    <row r="110" ht="15.75" customHeight="1">
      <c r="A110" s="583" t="s">
        <v>5056</v>
      </c>
      <c r="B110" s="105" t="s">
        <v>5057</v>
      </c>
      <c r="C110" s="106" t="s">
        <v>1533</v>
      </c>
      <c r="D110" s="107" t="s">
        <v>1533</v>
      </c>
      <c r="E110" s="108" t="s">
        <v>1533</v>
      </c>
      <c r="F110" s="109" t="s">
        <v>433</v>
      </c>
      <c r="G110" s="105" t="s">
        <v>2462</v>
      </c>
      <c r="H110" s="175" t="s">
        <v>1033</v>
      </c>
      <c r="I110" s="280" t="s">
        <v>2006</v>
      </c>
      <c r="J110" s="280" t="s">
        <v>5058</v>
      </c>
      <c r="K110" s="280" t="s">
        <v>4433</v>
      </c>
      <c r="L110" s="110" t="s">
        <v>3424</v>
      </c>
      <c r="M110" s="175" t="s">
        <v>1774</v>
      </c>
      <c r="N110" s="175" t="s">
        <v>5059</v>
      </c>
      <c r="O110" s="280" t="s">
        <v>497</v>
      </c>
      <c r="P110" s="175" t="s">
        <v>5060</v>
      </c>
      <c r="Q110" s="176"/>
      <c r="R110" s="176"/>
      <c r="S110" s="175" t="s">
        <v>5061</v>
      </c>
      <c r="T110" s="176"/>
      <c r="U110" s="175" t="s">
        <v>547</v>
      </c>
      <c r="V110" s="176"/>
      <c r="W110" s="114"/>
      <c r="X110" s="361" t="s">
        <v>5062</v>
      </c>
      <c r="Y110" s="116" t="s">
        <v>3534</v>
      </c>
      <c r="Z110" s="116" t="s">
        <v>5063</v>
      </c>
      <c r="AA110" s="295" t="s">
        <v>5064</v>
      </c>
      <c r="AB110" s="116" t="s">
        <v>2235</v>
      </c>
      <c r="AC110" s="361" t="s">
        <v>5065</v>
      </c>
      <c r="AD110" s="289"/>
      <c r="AE110" s="295" t="s">
        <v>5066</v>
      </c>
      <c r="AF110" s="361" t="s">
        <v>4524</v>
      </c>
      <c r="AG110" s="295" t="s">
        <v>5067</v>
      </c>
      <c r="AH110" s="289"/>
      <c r="AI110" s="289"/>
      <c r="AJ110" s="289"/>
      <c r="AK110" s="114"/>
      <c r="AL110" s="257" t="s">
        <v>694</v>
      </c>
      <c r="AM110" s="257" t="s">
        <v>1127</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1186</v>
      </c>
      <c r="BC110" s="125" t="s">
        <v>4198</v>
      </c>
      <c r="BD110" s="203" t="s">
        <v>3795</v>
      </c>
      <c r="BE110" s="203" t="s">
        <v>3766</v>
      </c>
      <c r="BF110" s="203" t="s">
        <v>1574</v>
      </c>
      <c r="BG110" s="203" t="s">
        <v>5073</v>
      </c>
      <c r="BH110" s="203" t="s">
        <v>5074</v>
      </c>
      <c r="BI110" s="203" t="s">
        <v>5075</v>
      </c>
      <c r="BJ110" s="234"/>
      <c r="BK110" s="203" t="s">
        <v>3233</v>
      </c>
      <c r="BL110" s="234"/>
      <c r="BM110" s="203" t="s">
        <v>2421</v>
      </c>
      <c r="BN110" s="234"/>
      <c r="BO110" s="203" t="s">
        <v>5076</v>
      </c>
      <c r="BP110" s="114"/>
      <c r="BQ110" s="237"/>
      <c r="BR110" s="237"/>
      <c r="BS110" s="204" t="s">
        <v>4986</v>
      </c>
      <c r="BT110" s="204" t="s">
        <v>5077</v>
      </c>
      <c r="BU110" s="204" t="s">
        <v>5078</v>
      </c>
      <c r="BV110" s="204" t="s">
        <v>2218</v>
      </c>
      <c r="BW110" s="237"/>
      <c r="BX110" s="204" t="s">
        <v>4406</v>
      </c>
      <c r="BY110" s="237"/>
      <c r="BZ110" s="204" t="s">
        <v>5079</v>
      </c>
      <c r="CA110" s="135" t="s">
        <v>5080</v>
      </c>
      <c r="CB110" s="237"/>
      <c r="CC110" s="237"/>
      <c r="CD110" s="237"/>
      <c r="CE110" s="237"/>
      <c r="CF110" s="192" t="s">
        <v>4861</v>
      </c>
      <c r="CG110" s="192" t="s">
        <v>1286</v>
      </c>
      <c r="CH110" s="192" t="s">
        <v>1974</v>
      </c>
      <c r="CI110" s="192" t="s">
        <v>5081</v>
      </c>
      <c r="CJ110" s="239"/>
      <c r="CK110" s="239"/>
      <c r="CL110" s="192" t="s">
        <v>547</v>
      </c>
      <c r="CM110" s="192" t="s">
        <v>3212</v>
      </c>
      <c r="CN110" s="239"/>
      <c r="CO110" s="239"/>
      <c r="CP110" s="239"/>
      <c r="CQ110" s="239"/>
      <c r="CR110" s="239"/>
      <c r="CS110" s="141"/>
      <c r="CT110" s="360" t="s">
        <v>368</v>
      </c>
      <c r="CU110" s="142" t="s">
        <v>4468</v>
      </c>
      <c r="CV110" s="298" t="s">
        <v>4649</v>
      </c>
      <c r="CW110" s="241"/>
      <c r="CX110" s="241"/>
      <c r="CY110" s="241"/>
      <c r="CZ110" s="360" t="s">
        <v>5082</v>
      </c>
      <c r="DA110" s="298" t="s">
        <v>5083</v>
      </c>
      <c r="DB110" s="241"/>
      <c r="DC110" s="241"/>
      <c r="DD110" s="241"/>
      <c r="DE110" s="241"/>
      <c r="DF110" s="241"/>
      <c r="DG110" s="301" t="s">
        <v>1959</v>
      </c>
      <c r="DH110" s="194"/>
      <c r="DI110" s="194"/>
      <c r="DJ110" s="194"/>
      <c r="DK110" s="301" t="s">
        <v>4005</v>
      </c>
      <c r="DL110" s="194"/>
      <c r="DM110" s="194"/>
      <c r="DN110" s="194"/>
      <c r="DO110" s="194"/>
      <c r="DP110" s="194"/>
      <c r="DQ110" s="194"/>
      <c r="DR110" s="194"/>
      <c r="DS110" s="194"/>
      <c r="DT110" s="301" t="s">
        <v>3743</v>
      </c>
      <c r="DU110" s="147" t="s">
        <v>3252</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1620</v>
      </c>
      <c r="H111" s="227" t="s">
        <v>4120</v>
      </c>
      <c r="I111" s="227" t="s">
        <v>5086</v>
      </c>
      <c r="J111" s="227" t="s">
        <v>5087</v>
      </c>
      <c r="K111" s="227" t="s">
        <v>4872</v>
      </c>
      <c r="L111" s="197" t="s">
        <v>449</v>
      </c>
      <c r="M111" s="197" t="s">
        <v>5088</v>
      </c>
      <c r="N111" s="197" t="s">
        <v>5089</v>
      </c>
      <c r="O111" s="197" t="s">
        <v>5090</v>
      </c>
      <c r="P111" s="227" t="s">
        <v>5091</v>
      </c>
      <c r="Q111" s="207"/>
      <c r="R111" s="207"/>
      <c r="S111" s="207"/>
      <c r="T111" s="207"/>
      <c r="U111" s="207"/>
      <c r="V111" s="207"/>
      <c r="W111" s="114"/>
      <c r="X111" s="227" t="s">
        <v>5092</v>
      </c>
      <c r="Y111" s="227" t="s">
        <v>3979</v>
      </c>
      <c r="Z111" s="197" t="s">
        <v>5093</v>
      </c>
      <c r="AA111" s="227" t="s">
        <v>5094</v>
      </c>
      <c r="AB111" s="227" t="s">
        <v>5095</v>
      </c>
      <c r="AC111" s="227" t="s">
        <v>2044</v>
      </c>
      <c r="AD111" s="197"/>
      <c r="AE111" s="227" t="s">
        <v>394</v>
      </c>
      <c r="AF111" s="227" t="s">
        <v>4150</v>
      </c>
      <c r="AG111" s="207"/>
      <c r="AH111" s="207"/>
      <c r="AI111" s="207"/>
      <c r="AJ111" s="207"/>
      <c r="AK111" s="114"/>
      <c r="AL111" s="207"/>
      <c r="AM111" s="227" t="s">
        <v>2673</v>
      </c>
      <c r="AN111" s="207"/>
      <c r="AO111" s="207"/>
      <c r="AP111" s="207"/>
      <c r="AQ111" s="207"/>
      <c r="AR111" s="207"/>
      <c r="AS111" s="207"/>
      <c r="AT111" s="227" t="s">
        <v>1966</v>
      </c>
      <c r="AU111" s="197" t="s">
        <v>5096</v>
      </c>
      <c r="AV111" s="207"/>
      <c r="AW111" s="207"/>
      <c r="AX111" s="207"/>
      <c r="AY111" s="207"/>
      <c r="AZ111" s="114"/>
      <c r="BA111" s="227" t="s">
        <v>5097</v>
      </c>
      <c r="BB111" s="227" t="s">
        <v>5098</v>
      </c>
      <c r="BC111" s="197" t="s">
        <v>470</v>
      </c>
      <c r="BD111" s="227" t="s">
        <v>5099</v>
      </c>
      <c r="BE111" s="227" t="s">
        <v>5100</v>
      </c>
      <c r="BF111" s="227"/>
      <c r="BG111" s="207"/>
      <c r="BH111" s="197" t="s">
        <v>5101</v>
      </c>
      <c r="BI111" s="227" t="s">
        <v>5102</v>
      </c>
      <c r="BJ111" s="227"/>
      <c r="BK111" s="197" t="s">
        <v>3309</v>
      </c>
      <c r="BL111" s="207"/>
      <c r="BM111" s="227" t="s">
        <v>2387</v>
      </c>
      <c r="BN111" s="207"/>
      <c r="BO111" s="207"/>
      <c r="BP111" s="114"/>
      <c r="BQ111" s="197"/>
      <c r="BR111" s="227" t="s">
        <v>2320</v>
      </c>
      <c r="BS111" s="227" t="s">
        <v>3338</v>
      </c>
      <c r="BT111" s="227" t="s">
        <v>514</v>
      </c>
      <c r="BU111" s="227"/>
      <c r="BV111" s="227" t="s">
        <v>5103</v>
      </c>
      <c r="BW111" s="227" t="s">
        <v>5104</v>
      </c>
      <c r="BX111" s="197" t="s">
        <v>5105</v>
      </c>
      <c r="BY111" s="207"/>
      <c r="BZ111" s="227" t="s">
        <v>5106</v>
      </c>
      <c r="CA111" s="227" t="s">
        <v>4736</v>
      </c>
      <c r="CB111" s="207"/>
      <c r="CC111" s="227" t="s">
        <v>1863</v>
      </c>
      <c r="CD111" s="207"/>
      <c r="CE111" s="207"/>
      <c r="CF111" s="227" t="s">
        <v>130</v>
      </c>
      <c r="CG111" s="227" t="s">
        <v>2244</v>
      </c>
      <c r="CH111" s="227" t="s">
        <v>5107</v>
      </c>
      <c r="CI111" s="227" t="s">
        <v>5108</v>
      </c>
      <c r="CJ111" s="207"/>
      <c r="CK111" s="227" t="s">
        <v>5109</v>
      </c>
      <c r="CL111" s="197" t="s">
        <v>4663</v>
      </c>
      <c r="CM111" s="197" t="s">
        <v>1380</v>
      </c>
      <c r="CN111" s="207"/>
      <c r="CO111" s="207"/>
      <c r="CP111" s="207"/>
      <c r="CQ111" s="207"/>
      <c r="CR111" s="207"/>
      <c r="CS111" s="141"/>
      <c r="CT111" s="227" t="s">
        <v>3240</v>
      </c>
      <c r="CU111" s="227" t="s">
        <v>4819</v>
      </c>
      <c r="CV111" s="227" t="s">
        <v>3440</v>
      </c>
      <c r="CW111" s="197" t="s">
        <v>503</v>
      </c>
      <c r="CX111" s="227" t="s">
        <v>5110</v>
      </c>
      <c r="CY111" s="227" t="s">
        <v>3832</v>
      </c>
      <c r="CZ111" s="227" t="s">
        <v>5111</v>
      </c>
      <c r="DA111" s="227" t="s">
        <v>2434</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3220</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1135</v>
      </c>
      <c r="G112" s="105" t="s">
        <v>5117</v>
      </c>
      <c r="H112" s="210"/>
      <c r="I112" s="175" t="s">
        <v>5118</v>
      </c>
      <c r="J112" s="175" t="s">
        <v>5119</v>
      </c>
      <c r="K112" s="110" t="s">
        <v>238</v>
      </c>
      <c r="L112" s="175" t="s">
        <v>5120</v>
      </c>
      <c r="M112" s="176"/>
      <c r="N112" s="175" t="s">
        <v>5121</v>
      </c>
      <c r="O112" s="175" t="s">
        <v>1235</v>
      </c>
      <c r="P112" s="175" t="s">
        <v>551</v>
      </c>
      <c r="Q112" s="176"/>
      <c r="R112" s="176"/>
      <c r="S112" s="176"/>
      <c r="T112" s="176"/>
      <c r="U112" s="176"/>
      <c r="V112" s="176"/>
      <c r="W112" s="114"/>
      <c r="X112" s="295" t="s">
        <v>2871</v>
      </c>
      <c r="Y112" s="295" t="s">
        <v>5122</v>
      </c>
      <c r="Z112" s="295" t="s">
        <v>4251</v>
      </c>
      <c r="AA112" s="295" t="s">
        <v>1078</v>
      </c>
      <c r="AB112" s="295" t="s">
        <v>623</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1095</v>
      </c>
      <c r="AV112" s="232"/>
      <c r="AW112" s="232"/>
      <c r="AX112" s="232"/>
      <c r="AY112" s="232"/>
      <c r="AZ112" s="114"/>
      <c r="BA112" s="203" t="s">
        <v>4621</v>
      </c>
      <c r="BB112" s="203" t="s">
        <v>393</v>
      </c>
      <c r="BC112" s="130" t="s">
        <v>787</v>
      </c>
      <c r="BD112" s="203" t="s">
        <v>3842</v>
      </c>
      <c r="BE112" s="203" t="s">
        <v>5127</v>
      </c>
      <c r="BF112" s="130" t="s">
        <v>4341</v>
      </c>
      <c r="BG112" s="234"/>
      <c r="BH112" s="339" t="s">
        <v>698</v>
      </c>
      <c r="BI112" s="203" t="s">
        <v>5128</v>
      </c>
      <c r="BJ112" s="203" t="s">
        <v>5129</v>
      </c>
      <c r="BK112" s="130" t="s">
        <v>5130</v>
      </c>
      <c r="BL112" s="234"/>
      <c r="BM112" s="234"/>
      <c r="BN112" s="234"/>
      <c r="BO112" s="234"/>
      <c r="BP112" s="114"/>
      <c r="BQ112" s="204" t="s">
        <v>5131</v>
      </c>
      <c r="BR112" s="204" t="s">
        <v>1352</v>
      </c>
      <c r="BS112" s="204" t="s">
        <v>4626</v>
      </c>
      <c r="BT112" s="204" t="s">
        <v>5077</v>
      </c>
      <c r="BU112" s="204" t="s">
        <v>5132</v>
      </c>
      <c r="BV112" s="204" t="s">
        <v>2458</v>
      </c>
      <c r="BW112" s="237"/>
      <c r="BX112" s="204" t="s">
        <v>877</v>
      </c>
      <c r="BY112" s="204" t="s">
        <v>5133</v>
      </c>
      <c r="BZ112" s="237"/>
      <c r="CA112" s="237"/>
      <c r="CB112" s="237"/>
      <c r="CC112" s="237"/>
      <c r="CD112" s="237"/>
      <c r="CE112" s="237"/>
      <c r="CF112" s="192" t="s">
        <v>5134</v>
      </c>
      <c r="CG112" s="192" t="s">
        <v>2084</v>
      </c>
      <c r="CH112" s="192" t="s">
        <v>1348</v>
      </c>
      <c r="CI112" s="192" t="s">
        <v>5135</v>
      </c>
      <c r="CJ112" s="239"/>
      <c r="CK112" s="192" t="s">
        <v>5136</v>
      </c>
      <c r="CL112" s="192" t="s">
        <v>2348</v>
      </c>
      <c r="CM112" s="192" t="s">
        <v>5137</v>
      </c>
      <c r="CN112" s="239"/>
      <c r="CO112" s="239"/>
      <c r="CP112" s="239"/>
      <c r="CQ112" s="239"/>
      <c r="CR112" s="239"/>
      <c r="CS112" s="141"/>
      <c r="CT112" s="298" t="s">
        <v>888</v>
      </c>
      <c r="CU112" s="298" t="s">
        <v>2304</v>
      </c>
      <c r="CV112" s="298" t="s">
        <v>3751</v>
      </c>
      <c r="CW112" s="298" t="s">
        <v>5138</v>
      </c>
      <c r="CX112" s="298" t="s">
        <v>5139</v>
      </c>
      <c r="CY112" s="298" t="s">
        <v>5140</v>
      </c>
      <c r="CZ112" s="298" t="s">
        <v>5141</v>
      </c>
      <c r="DA112" s="298" t="s">
        <v>2434</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4241</v>
      </c>
      <c r="I113" s="197" t="s">
        <v>5145</v>
      </c>
      <c r="J113" s="197" t="s">
        <v>1670</v>
      </c>
      <c r="K113" s="197" t="s">
        <v>238</v>
      </c>
      <c r="L113" s="197" t="s">
        <v>2610</v>
      </c>
      <c r="M113" s="197" t="s">
        <v>5146</v>
      </c>
      <c r="N113" s="197" t="s">
        <v>5147</v>
      </c>
      <c r="O113" s="197" t="s">
        <v>5148</v>
      </c>
      <c r="P113" s="197" t="s">
        <v>3651</v>
      </c>
      <c r="Q113" s="207"/>
      <c r="R113" s="207"/>
      <c r="S113" s="207"/>
      <c r="T113" s="207"/>
      <c r="U113" s="207"/>
      <c r="V113" s="207"/>
      <c r="W113" s="114"/>
      <c r="X113" s="197" t="s">
        <v>3216</v>
      </c>
      <c r="Y113" s="197" t="s">
        <v>660</v>
      </c>
      <c r="Z113" s="197" t="s">
        <v>4255</v>
      </c>
      <c r="AA113" s="197" t="s">
        <v>1689</v>
      </c>
      <c r="AB113" s="197" t="s">
        <v>4593</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5152</v>
      </c>
      <c r="BB113" s="197" t="s">
        <v>393</v>
      </c>
      <c r="BC113" s="197" t="s">
        <v>1119</v>
      </c>
      <c r="BD113" s="197" t="s">
        <v>5153</v>
      </c>
      <c r="BE113" s="197" t="s">
        <v>5154</v>
      </c>
      <c r="BF113" s="197" t="s">
        <v>383</v>
      </c>
      <c r="BG113" s="197" t="s">
        <v>5155</v>
      </c>
      <c r="BH113" s="197" t="s">
        <v>2545</v>
      </c>
      <c r="BI113" s="207"/>
      <c r="BJ113" s="197" t="s">
        <v>5156</v>
      </c>
      <c r="BK113" s="197" t="s">
        <v>5157</v>
      </c>
      <c r="BL113" s="207"/>
      <c r="BM113" s="207"/>
      <c r="BN113" s="207"/>
      <c r="BO113" s="207"/>
      <c r="BP113" s="114"/>
      <c r="BQ113" s="197" t="s">
        <v>5158</v>
      </c>
      <c r="BR113" s="197" t="s">
        <v>4544</v>
      </c>
      <c r="BS113" s="197" t="s">
        <v>4059</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4626</v>
      </c>
      <c r="CM113" s="197" t="s">
        <v>5151</v>
      </c>
      <c r="CN113" s="207"/>
      <c r="CO113" s="207"/>
      <c r="CP113" s="207"/>
      <c r="CQ113" s="207"/>
      <c r="CR113" s="207"/>
      <c r="CS113" s="141"/>
      <c r="CT113" s="197" t="s">
        <v>2601</v>
      </c>
      <c r="CU113" s="197" t="s">
        <v>4490</v>
      </c>
      <c r="CV113" s="197" t="s">
        <v>5168</v>
      </c>
      <c r="CW113" s="197" t="s">
        <v>4047</v>
      </c>
      <c r="CX113" s="197" t="s">
        <v>4749</v>
      </c>
      <c r="CY113" s="197" t="s">
        <v>1703</v>
      </c>
      <c r="CZ113" s="197" t="s">
        <v>5169</v>
      </c>
      <c r="DA113" s="197" t="s">
        <v>2402</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1135</v>
      </c>
      <c r="G114" s="105" t="s">
        <v>3446</v>
      </c>
      <c r="H114" s="176"/>
      <c r="I114" s="176"/>
      <c r="J114" s="175" t="s">
        <v>5174</v>
      </c>
      <c r="K114" s="175" t="s">
        <v>4202</v>
      </c>
      <c r="L114" s="175" t="s">
        <v>841</v>
      </c>
      <c r="M114" s="176"/>
      <c r="N114" s="175" t="s">
        <v>1190</v>
      </c>
      <c r="O114" s="175" t="s">
        <v>5175</v>
      </c>
      <c r="P114" s="175" t="s">
        <v>3178</v>
      </c>
      <c r="Q114" s="176"/>
      <c r="R114" s="176"/>
      <c r="S114" s="176"/>
      <c r="T114" s="176"/>
      <c r="U114" s="176"/>
      <c r="V114" s="176"/>
      <c r="W114" s="114"/>
      <c r="X114" s="295" t="s">
        <v>4083</v>
      </c>
      <c r="Y114" s="289"/>
      <c r="Z114" s="295" t="s">
        <v>824</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2265</v>
      </c>
      <c r="AV114" s="232"/>
      <c r="AW114" s="232"/>
      <c r="AX114" s="232"/>
      <c r="AY114" s="232"/>
      <c r="AZ114" s="114"/>
      <c r="BA114" s="234"/>
      <c r="BB114" s="234"/>
      <c r="BC114" s="234"/>
      <c r="BD114" s="234"/>
      <c r="BE114" s="203" t="s">
        <v>5177</v>
      </c>
      <c r="BF114" s="234"/>
      <c r="BG114" s="234"/>
      <c r="BH114" s="203" t="s">
        <v>4142</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1227</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5185</v>
      </c>
      <c r="B115" s="83" t="s">
        <v>5186</v>
      </c>
      <c r="C115" s="84" t="s">
        <v>1533</v>
      </c>
      <c r="D115" s="85" t="s">
        <v>1533</v>
      </c>
      <c r="E115" s="86" t="s">
        <v>1533</v>
      </c>
      <c r="F115" s="87" t="s">
        <v>1533</v>
      </c>
      <c r="G115" s="83" t="s">
        <v>3580</v>
      </c>
      <c r="H115" s="197" t="s">
        <v>5187</v>
      </c>
      <c r="I115" s="197" t="s">
        <v>766</v>
      </c>
      <c r="J115" s="197" t="s">
        <v>5188</v>
      </c>
      <c r="K115" s="197" t="s">
        <v>4433</v>
      </c>
      <c r="L115" s="197" t="s">
        <v>2469</v>
      </c>
      <c r="M115" s="207"/>
      <c r="N115" s="197" t="s">
        <v>4746</v>
      </c>
      <c r="O115" s="197" t="s">
        <v>857</v>
      </c>
      <c r="P115" s="197" t="s">
        <v>1349</v>
      </c>
      <c r="Q115" s="207"/>
      <c r="R115" s="207"/>
      <c r="S115" s="207"/>
      <c r="T115" s="207"/>
      <c r="U115" s="207"/>
      <c r="V115" s="207"/>
      <c r="W115" s="114"/>
      <c r="X115" s="197" t="s">
        <v>5189</v>
      </c>
      <c r="Y115" s="197" t="s">
        <v>3126</v>
      </c>
      <c r="Z115" s="197" t="s">
        <v>5190</v>
      </c>
      <c r="AA115" s="197" t="s">
        <v>5191</v>
      </c>
      <c r="AB115" s="197" t="s">
        <v>3575</v>
      </c>
      <c r="AC115" s="197" t="s">
        <v>1402</v>
      </c>
      <c r="AD115" s="207"/>
      <c r="AE115" s="197" t="s">
        <v>5192</v>
      </c>
      <c r="AF115" s="197" t="s">
        <v>5193</v>
      </c>
      <c r="AG115" s="207"/>
      <c r="AH115" s="207"/>
      <c r="AI115" s="207"/>
      <c r="AJ115" s="207"/>
      <c r="AK115" s="114"/>
      <c r="AL115" s="207"/>
      <c r="AM115" s="197" t="s">
        <v>862</v>
      </c>
      <c r="AN115" s="207"/>
      <c r="AO115" s="207"/>
      <c r="AP115" s="207"/>
      <c r="AQ115" s="207"/>
      <c r="AR115" s="207"/>
      <c r="AS115" s="207"/>
      <c r="AT115" s="197" t="s">
        <v>3534</v>
      </c>
      <c r="AU115" s="197" t="s">
        <v>5194</v>
      </c>
      <c r="AV115" s="207"/>
      <c r="AW115" s="207"/>
      <c r="AX115" s="207"/>
      <c r="AY115" s="207"/>
      <c r="AZ115" s="114"/>
      <c r="BA115" s="197" t="s">
        <v>3937</v>
      </c>
      <c r="BB115" s="197" t="s">
        <v>570</v>
      </c>
      <c r="BC115" s="197" t="s">
        <v>3418</v>
      </c>
      <c r="BD115" s="197" t="s">
        <v>5195</v>
      </c>
      <c r="BE115" s="197" t="s">
        <v>3076</v>
      </c>
      <c r="BF115" s="207"/>
      <c r="BG115" s="589"/>
      <c r="BH115" s="197" t="s">
        <v>3314</v>
      </c>
      <c r="BI115" s="197" t="s">
        <v>2445</v>
      </c>
      <c r="BJ115" s="207"/>
      <c r="BK115" s="197" t="s">
        <v>5196</v>
      </c>
      <c r="BL115" s="207"/>
      <c r="BM115" s="207"/>
      <c r="BN115" s="207"/>
      <c r="BO115" s="207"/>
      <c r="BP115" s="114"/>
      <c r="BQ115" s="197" t="s">
        <v>4957</v>
      </c>
      <c r="BR115" s="197" t="s">
        <v>5197</v>
      </c>
      <c r="BS115" s="197" t="s">
        <v>4609</v>
      </c>
      <c r="BT115" s="197" t="s">
        <v>1830</v>
      </c>
      <c r="BU115" s="197" t="s">
        <v>558</v>
      </c>
      <c r="BV115" s="197" t="s">
        <v>625</v>
      </c>
      <c r="BW115" s="197"/>
      <c r="BX115" s="197" t="s">
        <v>5198</v>
      </c>
      <c r="BY115" s="207"/>
      <c r="BZ115" s="197" t="s">
        <v>2374</v>
      </c>
      <c r="CA115" s="207"/>
      <c r="CB115" s="207"/>
      <c r="CC115" s="207"/>
      <c r="CD115" s="207"/>
      <c r="CE115" s="207"/>
      <c r="CF115" s="197" t="s">
        <v>5199</v>
      </c>
      <c r="CG115" s="197" t="s">
        <v>5200</v>
      </c>
      <c r="CH115" s="207"/>
      <c r="CI115" s="207"/>
      <c r="CJ115" s="207"/>
      <c r="CK115" s="197" t="s">
        <v>5201</v>
      </c>
      <c r="CL115" s="197" t="s">
        <v>1763</v>
      </c>
      <c r="CM115" s="197" t="s">
        <v>3687</v>
      </c>
      <c r="CN115" s="207"/>
      <c r="CO115" s="207"/>
      <c r="CP115" s="207"/>
      <c r="CQ115" s="207"/>
      <c r="CR115" s="207"/>
      <c r="CS115" s="141"/>
      <c r="CT115" s="197" t="s">
        <v>3392</v>
      </c>
      <c r="CU115" s="197" t="s">
        <v>910</v>
      </c>
      <c r="CV115" s="197" t="s">
        <v>5202</v>
      </c>
      <c r="CW115" s="197" t="s">
        <v>991</v>
      </c>
      <c r="CX115" s="207"/>
      <c r="CY115" s="207"/>
      <c r="CZ115" s="197" t="s">
        <v>5203</v>
      </c>
      <c r="DA115" s="197" t="s">
        <v>3769</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219</v>
      </c>
      <c r="H116" s="249" t="s">
        <v>5207</v>
      </c>
      <c r="I116" s="349" t="s">
        <v>5208</v>
      </c>
      <c r="J116" s="249" t="s">
        <v>1859</v>
      </c>
      <c r="K116" s="249" t="s">
        <v>3889</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3434</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5209</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5210</v>
      </c>
      <c r="B117" s="83" t="s">
        <v>5211</v>
      </c>
      <c r="C117" s="84" t="s">
        <v>1533</v>
      </c>
      <c r="D117" s="85" t="s">
        <v>1533</v>
      </c>
      <c r="E117" s="86" t="s">
        <v>1533</v>
      </c>
      <c r="F117" s="87" t="s">
        <v>1533</v>
      </c>
      <c r="G117" s="83" t="s">
        <v>1420</v>
      </c>
      <c r="H117" s="197" t="s">
        <v>4110</v>
      </c>
      <c r="I117" s="276" t="s">
        <v>5212</v>
      </c>
      <c r="J117" s="197" t="s">
        <v>5213</v>
      </c>
      <c r="K117" s="197" t="s">
        <v>3909</v>
      </c>
      <c r="L117" s="197" t="s">
        <v>5214</v>
      </c>
      <c r="M117" s="207" t="s">
        <v>5215</v>
      </c>
      <c r="N117" s="197" t="s">
        <v>5216</v>
      </c>
      <c r="O117" s="197" t="s">
        <v>4594</v>
      </c>
      <c r="P117" s="276" t="s">
        <v>3504</v>
      </c>
      <c r="Q117" s="207"/>
      <c r="R117" s="207"/>
      <c r="S117" s="276" t="s">
        <v>3015</v>
      </c>
      <c r="T117" s="207"/>
      <c r="U117" s="197" t="s">
        <v>5217</v>
      </c>
      <c r="V117" s="197" t="s">
        <v>5218</v>
      </c>
      <c r="W117" s="114"/>
      <c r="X117" s="276" t="s">
        <v>5219</v>
      </c>
      <c r="Y117" s="197" t="s">
        <v>5220</v>
      </c>
      <c r="Z117" s="197" t="s">
        <v>824</v>
      </c>
      <c r="AA117" s="197" t="s">
        <v>3376</v>
      </c>
      <c r="AB117" s="276" t="s">
        <v>1011</v>
      </c>
      <c r="AC117" s="197" t="s">
        <v>1954</v>
      </c>
      <c r="AD117" s="207"/>
      <c r="AE117" s="197" t="s">
        <v>3147</v>
      </c>
      <c r="AF117" s="276" t="s">
        <v>4774</v>
      </c>
      <c r="AG117" s="276" t="s">
        <v>5221</v>
      </c>
      <c r="AH117" s="207"/>
      <c r="AI117" s="197" t="s">
        <v>5222</v>
      </c>
      <c r="AJ117" s="207"/>
      <c r="AK117" s="114"/>
      <c r="AL117" s="197" t="s">
        <v>4259</v>
      </c>
      <c r="AM117" s="276" t="s">
        <v>5223</v>
      </c>
      <c r="AN117" s="207"/>
      <c r="AO117" s="207"/>
      <c r="AP117" s="276" t="s">
        <v>5224</v>
      </c>
      <c r="AQ117" s="276"/>
      <c r="AR117" s="276" t="s">
        <v>3498</v>
      </c>
      <c r="AS117" s="207"/>
      <c r="AT117" s="276" t="s">
        <v>5225</v>
      </c>
      <c r="AU117" s="276" t="s">
        <v>488</v>
      </c>
      <c r="AV117" s="197" t="s">
        <v>5226</v>
      </c>
      <c r="AW117" s="207"/>
      <c r="AX117" s="207"/>
      <c r="AY117" s="207"/>
      <c r="AZ117" s="114"/>
      <c r="BA117" s="276" t="s">
        <v>2629</v>
      </c>
      <c r="BB117" s="276" t="s">
        <v>1431</v>
      </c>
      <c r="BC117" s="197" t="s">
        <v>5227</v>
      </c>
      <c r="BD117" s="276" t="s">
        <v>1558</v>
      </c>
      <c r="BE117" s="197" t="s">
        <v>181</v>
      </c>
      <c r="BF117" s="276" t="s">
        <v>5228</v>
      </c>
      <c r="BG117" s="276" t="s">
        <v>5229</v>
      </c>
      <c r="BH117" s="276" t="s">
        <v>5230</v>
      </c>
      <c r="BI117" s="207"/>
      <c r="BJ117" s="207" t="s">
        <v>5231</v>
      </c>
      <c r="BK117" s="276" t="s">
        <v>5010</v>
      </c>
      <c r="BL117" s="207"/>
      <c r="BM117" s="197" t="s">
        <v>4489</v>
      </c>
      <c r="BN117" s="197" t="s">
        <v>5232</v>
      </c>
      <c r="BO117" s="197" t="s">
        <v>5233</v>
      </c>
      <c r="BP117" s="114"/>
      <c r="BQ117" s="207"/>
      <c r="BR117" s="197" t="s">
        <v>5234</v>
      </c>
      <c r="BS117" s="276" t="s">
        <v>5235</v>
      </c>
      <c r="BT117" s="197" t="s">
        <v>667</v>
      </c>
      <c r="BU117" s="197" t="s">
        <v>4339</v>
      </c>
      <c r="BV117" s="276" t="s">
        <v>2375</v>
      </c>
      <c r="BW117" s="207"/>
      <c r="BX117" s="207"/>
      <c r="BY117" s="207"/>
      <c r="BZ117" s="276" t="s">
        <v>1940</v>
      </c>
      <c r="CA117" s="207"/>
      <c r="CB117" s="207"/>
      <c r="CC117" s="207"/>
      <c r="CD117" s="207"/>
      <c r="CE117" s="207"/>
      <c r="CF117" s="197" t="s">
        <v>1556</v>
      </c>
      <c r="CG117" s="276" t="s">
        <v>4297</v>
      </c>
      <c r="CH117" s="197" t="s">
        <v>1730</v>
      </c>
      <c r="CI117" s="276" t="s">
        <v>5236</v>
      </c>
      <c r="CJ117" s="207"/>
      <c r="CK117" s="276" t="s">
        <v>5028</v>
      </c>
      <c r="CL117" s="276" t="s">
        <v>5237</v>
      </c>
      <c r="CM117" s="207" t="s">
        <v>5238</v>
      </c>
      <c r="CN117" s="207"/>
      <c r="CO117" s="207"/>
      <c r="CP117" s="207"/>
      <c r="CQ117" s="207"/>
      <c r="CR117" s="207"/>
      <c r="CS117" s="141"/>
      <c r="CT117" s="276" t="s">
        <v>5239</v>
      </c>
      <c r="CU117" s="276" t="s">
        <v>3093</v>
      </c>
      <c r="CV117" s="197" t="s">
        <v>3428</v>
      </c>
      <c r="CW117" s="276" t="s">
        <v>3621</v>
      </c>
      <c r="CX117" s="207"/>
      <c r="CY117" s="276" t="s">
        <v>5240</v>
      </c>
      <c r="CZ117" s="207"/>
      <c r="DA117" s="197" t="s">
        <v>3595</v>
      </c>
      <c r="DB117" s="197" t="s">
        <v>5241</v>
      </c>
      <c r="DC117" s="207"/>
      <c r="DD117" s="197" t="s">
        <v>5242</v>
      </c>
      <c r="DE117" s="197" t="s">
        <v>5243</v>
      </c>
      <c r="DF117" s="207"/>
      <c r="DG117" s="197" t="s">
        <v>3903</v>
      </c>
      <c r="DH117" s="207"/>
      <c r="DI117" s="276" t="s">
        <v>5244</v>
      </c>
      <c r="DJ117" s="276"/>
      <c r="DK117" s="276" t="s">
        <v>5245</v>
      </c>
      <c r="DL117" s="276" t="s">
        <v>1975</v>
      </c>
      <c r="DM117" s="276" t="s">
        <v>4702</v>
      </c>
      <c r="DN117" s="276" t="s">
        <v>2998</v>
      </c>
      <c r="DO117" s="207"/>
      <c r="DP117" s="276" t="s">
        <v>5246</v>
      </c>
      <c r="DQ117" s="276" t="s">
        <v>4670</v>
      </c>
      <c r="DR117" s="207"/>
      <c r="DS117" s="276" t="s">
        <v>5247</v>
      </c>
      <c r="DT117" s="207"/>
      <c r="DU117" s="276" t="s">
        <v>4367</v>
      </c>
      <c r="DV117" s="276" t="s">
        <v>5248</v>
      </c>
      <c r="DW117" s="276" t="s">
        <v>277</v>
      </c>
      <c r="DX117" s="207"/>
      <c r="DY117" s="207"/>
      <c r="DZ117" s="207"/>
      <c r="EA117" s="276" t="s">
        <v>4281</v>
      </c>
      <c r="EB117" s="596" t="s">
        <v>5249</v>
      </c>
    </row>
    <row r="118" ht="15.75" customHeight="1">
      <c r="A118" s="104" t="s">
        <v>5250</v>
      </c>
      <c r="B118" s="105" t="s">
        <v>5211</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3587</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3244</v>
      </c>
      <c r="BE118" s="130" t="s">
        <v>3624</v>
      </c>
      <c r="BF118" s="234"/>
      <c r="BG118" s="234"/>
      <c r="BH118" s="130" t="s">
        <v>4952</v>
      </c>
      <c r="BI118" s="128"/>
      <c r="BJ118" s="234"/>
      <c r="BK118" s="234"/>
      <c r="BL118" s="234"/>
      <c r="BM118" s="234"/>
      <c r="BN118" s="234"/>
      <c r="BO118" s="234"/>
      <c r="BP118" s="114"/>
      <c r="BQ118" s="237"/>
      <c r="BR118" s="135" t="s">
        <v>5257</v>
      </c>
      <c r="BS118" s="135" t="s">
        <v>3888</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3296</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3995</v>
      </c>
      <c r="AC119" s="92" t="s">
        <v>5268</v>
      </c>
      <c r="AD119" s="207"/>
      <c r="AE119" s="92" t="s">
        <v>5269</v>
      </c>
      <c r="AF119" s="92" t="s">
        <v>4255</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3032</v>
      </c>
      <c r="BD119" s="92" t="s">
        <v>3237</v>
      </c>
      <c r="BE119" s="92" t="s">
        <v>5271</v>
      </c>
      <c r="BF119" s="207"/>
      <c r="BG119" s="207"/>
      <c r="BH119" s="92" t="s">
        <v>3496</v>
      </c>
      <c r="BI119" s="207"/>
      <c r="BJ119" s="207"/>
      <c r="BK119" s="92" t="s">
        <v>902</v>
      </c>
      <c r="BL119" s="207"/>
      <c r="BM119" s="207"/>
      <c r="BN119" s="207"/>
      <c r="BO119" s="207"/>
      <c r="BP119" s="114"/>
      <c r="BQ119" s="92" t="s">
        <v>5272</v>
      </c>
      <c r="BR119" s="197" t="s">
        <v>5273</v>
      </c>
      <c r="BS119" s="197" t="s">
        <v>5274</v>
      </c>
      <c r="BT119" s="197" t="s">
        <v>2015</v>
      </c>
      <c r="BU119" s="207"/>
      <c r="BV119" s="197" t="s">
        <v>3291</v>
      </c>
      <c r="BW119" s="197" t="s">
        <v>5275</v>
      </c>
      <c r="BX119" s="207"/>
      <c r="BY119" s="92" t="s">
        <v>5276</v>
      </c>
      <c r="BZ119" s="197" t="s">
        <v>5277</v>
      </c>
      <c r="CA119" s="207"/>
      <c r="CB119" s="207"/>
      <c r="CC119" s="207"/>
      <c r="CD119" s="207"/>
      <c r="CE119" s="207"/>
      <c r="CF119" s="197" t="s">
        <v>5278</v>
      </c>
      <c r="CG119" s="92" t="s">
        <v>3499</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2570</v>
      </c>
      <c r="Y120" s="289"/>
      <c r="Z120" s="117" t="s">
        <v>4106</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4078</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3972</v>
      </c>
      <c r="L121" s="227" t="s">
        <v>5299</v>
      </c>
      <c r="M121" s="227" t="s">
        <v>5300</v>
      </c>
      <c r="N121" s="227" t="s">
        <v>5301</v>
      </c>
      <c r="O121" s="227" t="s">
        <v>5302</v>
      </c>
      <c r="P121" s="207"/>
      <c r="Q121" s="207"/>
      <c r="R121" s="207"/>
      <c r="S121" s="207"/>
      <c r="T121" s="207"/>
      <c r="U121" s="207"/>
      <c r="V121" s="207"/>
      <c r="W121" s="114"/>
      <c r="X121" s="227" t="s">
        <v>5303</v>
      </c>
      <c r="Y121" s="227" t="s">
        <v>1903</v>
      </c>
      <c r="Z121" s="227" t="s">
        <v>5125</v>
      </c>
      <c r="AA121" s="227" t="s">
        <v>2128</v>
      </c>
      <c r="AB121" s="227" t="s">
        <v>4504</v>
      </c>
      <c r="AC121" s="227" t="s">
        <v>3708</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2744</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4190</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4703</v>
      </c>
      <c r="M122" s="604"/>
      <c r="N122" s="430" t="s">
        <v>3975</v>
      </c>
      <c r="O122" s="430" t="s">
        <v>5314</v>
      </c>
      <c r="P122" s="606" t="s">
        <v>3740</v>
      </c>
      <c r="Q122" s="604"/>
      <c r="R122" s="604"/>
      <c r="S122" s="605" t="s">
        <v>3600</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3224</v>
      </c>
      <c r="AV122" s="611" t="s">
        <v>4896</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4962</v>
      </c>
      <c r="BW122" s="616"/>
      <c r="BX122" s="616"/>
      <c r="BY122" s="616"/>
      <c r="BZ122" s="132" t="s">
        <v>2997</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3213</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3296</v>
      </c>
      <c r="H123" s="227" t="s">
        <v>3554</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3995</v>
      </c>
      <c r="AC123" s="227" t="s">
        <v>3492</v>
      </c>
      <c r="AD123" s="207"/>
      <c r="AE123" s="227" t="s">
        <v>797</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3440</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2281</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2190</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4135</v>
      </c>
      <c r="P125" s="197" t="s">
        <v>1491</v>
      </c>
      <c r="Q125" s="207"/>
      <c r="R125" s="197" t="s">
        <v>426</v>
      </c>
      <c r="S125" s="197" t="s">
        <v>1782</v>
      </c>
      <c r="T125" s="207"/>
      <c r="U125" s="197" t="s">
        <v>5368</v>
      </c>
      <c r="V125" s="207"/>
      <c r="W125" s="114"/>
      <c r="X125" s="197" t="s">
        <v>5369</v>
      </c>
      <c r="Y125" s="92" t="s">
        <v>2138</v>
      </c>
      <c r="Z125" s="197" t="s">
        <v>4027</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3502</v>
      </c>
      <c r="BI125" s="197" t="s">
        <v>5373</v>
      </c>
      <c r="BJ125" s="197"/>
      <c r="BK125" s="197" t="s">
        <v>2654</v>
      </c>
      <c r="BL125" s="207"/>
      <c r="BM125" s="197" t="s">
        <v>3576</v>
      </c>
      <c r="BN125" s="207"/>
      <c r="BO125" s="207"/>
      <c r="BP125" s="114"/>
      <c r="BQ125" s="276"/>
      <c r="BR125" s="197" t="s">
        <v>3583</v>
      </c>
      <c r="BS125" s="197" t="s">
        <v>736</v>
      </c>
      <c r="BT125" s="276"/>
      <c r="BU125" s="197" t="s">
        <v>5374</v>
      </c>
      <c r="BV125" s="197" t="s">
        <v>4696</v>
      </c>
      <c r="BW125" s="207"/>
      <c r="BX125" s="197" t="s">
        <v>2226</v>
      </c>
      <c r="BY125" s="207"/>
      <c r="BZ125" s="207"/>
      <c r="CA125" s="207"/>
      <c r="CB125" s="207"/>
      <c r="CC125" s="207"/>
      <c r="CD125" s="207"/>
      <c r="CE125" s="207"/>
      <c r="CF125" s="197" t="s">
        <v>5375</v>
      </c>
      <c r="CG125" s="197" t="s">
        <v>2421</v>
      </c>
      <c r="CH125" s="197" t="s">
        <v>5376</v>
      </c>
      <c r="CI125" s="197" t="s">
        <v>5377</v>
      </c>
      <c r="CJ125" s="207"/>
      <c r="CK125" s="197" t="s">
        <v>5378</v>
      </c>
      <c r="CL125" s="227" t="s">
        <v>2976</v>
      </c>
      <c r="CM125" s="197" t="s">
        <v>3923</v>
      </c>
      <c r="CN125" s="207"/>
      <c r="CO125" s="207"/>
      <c r="CP125" s="207"/>
      <c r="CQ125" s="207"/>
      <c r="CR125" s="207"/>
      <c r="CS125" s="141"/>
      <c r="CT125" s="197" t="s">
        <v>5379</v>
      </c>
      <c r="CU125" s="197" t="s">
        <v>910</v>
      </c>
      <c r="CV125" s="197" t="s">
        <v>3141</v>
      </c>
      <c r="CW125" s="197" t="s">
        <v>2407</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3600</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2826</v>
      </c>
      <c r="L126" s="110" t="s">
        <v>5392</v>
      </c>
      <c r="M126" s="176"/>
      <c r="N126" s="176"/>
      <c r="O126" s="176"/>
      <c r="P126" s="210" t="s">
        <v>4572</v>
      </c>
      <c r="Q126" s="176"/>
      <c r="R126" s="176"/>
      <c r="S126" s="175" t="s">
        <v>3530</v>
      </c>
      <c r="T126" s="176"/>
      <c r="U126" s="175" t="s">
        <v>5255</v>
      </c>
      <c r="V126" s="176"/>
      <c r="W126" s="114"/>
      <c r="X126" s="289"/>
      <c r="Y126" s="289"/>
      <c r="Z126" s="289"/>
      <c r="AA126" s="289"/>
      <c r="AB126" s="117" t="s">
        <v>4848</v>
      </c>
      <c r="AC126" s="289"/>
      <c r="AD126" s="289"/>
      <c r="AE126" s="289"/>
      <c r="AF126" s="117" t="s">
        <v>5190</v>
      </c>
      <c r="AG126" s="289"/>
      <c r="AH126" s="289"/>
      <c r="AI126" s="295" t="s">
        <v>5393</v>
      </c>
      <c r="AJ126" s="289"/>
      <c r="AK126" s="114"/>
      <c r="AL126" s="232"/>
      <c r="AM126" s="232"/>
      <c r="AN126" s="232"/>
      <c r="AO126" s="232"/>
      <c r="AP126" s="232"/>
      <c r="AQ126" s="232"/>
      <c r="AR126" s="232"/>
      <c r="AS126" s="232"/>
      <c r="AT126" s="213" t="s">
        <v>4847</v>
      </c>
      <c r="AU126" s="213" t="s">
        <v>2244</v>
      </c>
      <c r="AV126" s="232"/>
      <c r="AW126" s="232"/>
      <c r="AX126" s="257" t="s">
        <v>5394</v>
      </c>
      <c r="AY126" s="232"/>
      <c r="AZ126" s="114"/>
      <c r="BA126" s="234"/>
      <c r="BB126" s="215" t="s">
        <v>3260</v>
      </c>
      <c r="BC126" s="130"/>
      <c r="BD126" s="130" t="s">
        <v>5395</v>
      </c>
      <c r="BE126" s="234"/>
      <c r="BF126" s="203" t="s">
        <v>3604</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2249</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3647</v>
      </c>
      <c r="K127" s="92" t="s">
        <v>830</v>
      </c>
      <c r="L127" s="92" t="s">
        <v>5404</v>
      </c>
      <c r="M127" s="207"/>
      <c r="N127" s="207"/>
      <c r="O127" s="92" t="s">
        <v>645</v>
      </c>
      <c r="P127" s="92" t="s">
        <v>4045</v>
      </c>
      <c r="Q127" s="207"/>
      <c r="R127" s="207"/>
      <c r="S127" s="207"/>
      <c r="T127" s="207"/>
      <c r="U127" s="207"/>
      <c r="V127" s="207"/>
      <c r="W127" s="114"/>
      <c r="X127" s="207"/>
      <c r="Y127" s="207"/>
      <c r="Z127" s="92" t="s">
        <v>2397</v>
      </c>
      <c r="AA127" s="207"/>
      <c r="AB127" s="92" t="s">
        <v>2726</v>
      </c>
      <c r="AC127" s="207"/>
      <c r="AD127" s="207"/>
      <c r="AE127" s="207"/>
      <c r="AF127" s="92" t="s">
        <v>2238</v>
      </c>
      <c r="AG127" s="207"/>
      <c r="AH127" s="207"/>
      <c r="AI127" s="207"/>
      <c r="AJ127" s="207"/>
      <c r="AK127" s="114"/>
      <c r="AL127" s="207"/>
      <c r="AM127" s="92" t="s">
        <v>3588</v>
      </c>
      <c r="AN127" s="207"/>
      <c r="AO127" s="207"/>
      <c r="AP127" s="207"/>
      <c r="AQ127" s="207"/>
      <c r="AR127" s="207"/>
      <c r="AS127" s="207"/>
      <c r="AT127" s="92" t="s">
        <v>2662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3810</v>
      </c>
      <c r="CJ127" s="207"/>
      <c r="CK127" s="207"/>
      <c r="CL127" s="207"/>
      <c r="CM127" s="197" t="s">
        <v>2217</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3932</v>
      </c>
      <c r="L128" s="175" t="s">
        <v>3424</v>
      </c>
      <c r="M128" s="175" t="s">
        <v>5413</v>
      </c>
      <c r="N128" s="175" t="s">
        <v>2642</v>
      </c>
      <c r="O128" s="175" t="s">
        <v>2165</v>
      </c>
      <c r="P128" s="175" t="s">
        <v>2850</v>
      </c>
      <c r="Q128" s="176"/>
      <c r="R128" s="176"/>
      <c r="S128" s="176"/>
      <c r="T128" s="176"/>
      <c r="U128" s="176"/>
      <c r="V128" s="176"/>
      <c r="W128" s="114"/>
      <c r="X128" s="295" t="s">
        <v>4405</v>
      </c>
      <c r="Y128" s="295" t="s">
        <v>3588</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31"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3883</v>
      </c>
      <c r="AC132" s="289"/>
      <c r="AD132" s="289"/>
      <c r="AE132" s="289"/>
      <c r="AF132" s="295" t="s">
        <v>4942</v>
      </c>
      <c r="AG132" s="289"/>
      <c r="AH132" s="289"/>
      <c r="AI132" s="289"/>
      <c r="AJ132" s="295" t="s">
        <v>5445</v>
      </c>
      <c r="AK132" s="114"/>
      <c r="AL132" s="232"/>
      <c r="AM132" s="232"/>
      <c r="AN132" s="257" t="s">
        <v>5446</v>
      </c>
      <c r="AO132" s="232"/>
      <c r="AP132" s="257" t="s">
        <v>2363</v>
      </c>
      <c r="AQ132" s="257"/>
      <c r="AR132" s="232"/>
      <c r="AS132" s="232"/>
      <c r="AT132" s="232"/>
      <c r="AU132" s="213" t="s">
        <v>4013</v>
      </c>
      <c r="AV132" s="232"/>
      <c r="AW132" s="232"/>
      <c r="AX132" s="232"/>
      <c r="AY132" s="232"/>
      <c r="AZ132" s="114"/>
      <c r="BA132" s="203" t="s">
        <v>5447</v>
      </c>
      <c r="BB132" s="203" t="s">
        <v>5448</v>
      </c>
      <c r="BC132" s="203" t="s">
        <v>4198</v>
      </c>
      <c r="BD132" s="203"/>
      <c r="BE132" s="488"/>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4294</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3257</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5138</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2206</v>
      </c>
      <c r="AF135" s="227" t="s">
        <v>408</v>
      </c>
      <c r="AG135" s="207"/>
      <c r="AH135" s="207"/>
      <c r="AI135" s="207"/>
      <c r="AJ135" s="207"/>
      <c r="AK135" s="114"/>
      <c r="AL135" s="197"/>
      <c r="AM135" s="197" t="s">
        <v>5048</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4094</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5162</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3339</v>
      </c>
      <c r="I136" s="249" t="s">
        <v>5501</v>
      </c>
      <c r="J136" s="249" t="s">
        <v>3072</v>
      </c>
      <c r="K136" s="210" t="s">
        <v>1538</v>
      </c>
      <c r="L136" s="210" t="s">
        <v>3958</v>
      </c>
      <c r="M136" s="210"/>
      <c r="N136" s="176"/>
      <c r="O136" s="176"/>
      <c r="P136" s="249" t="s">
        <v>1344</v>
      </c>
      <c r="Q136" s="176"/>
      <c r="R136" s="176"/>
      <c r="S136" s="176"/>
      <c r="T136" s="176"/>
      <c r="U136" s="176"/>
      <c r="V136" s="176"/>
      <c r="W136" s="114"/>
      <c r="X136" s="289"/>
      <c r="Y136" s="117" t="s">
        <v>249</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4072</v>
      </c>
      <c r="Z137" s="197" t="s">
        <v>1841</v>
      </c>
      <c r="AA137" s="197" t="s">
        <v>2410</v>
      </c>
      <c r="AB137" s="197" t="s">
        <v>3247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3874</v>
      </c>
      <c r="CU137" s="197" t="s">
        <v>346</v>
      </c>
      <c r="CV137" s="197" t="s">
        <v>5509</v>
      </c>
      <c r="CW137" s="197" t="s">
        <v>3598</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3590</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5093</v>
      </c>
      <c r="AA138" s="117" t="s">
        <v>4039</v>
      </c>
      <c r="AB138" s="117" t="s">
        <v>5519</v>
      </c>
      <c r="AC138" s="178" t="str">
        <f>HYPERLINK("https://www.youtube.com/watch?v=4W9_mJO1W30","58.79")</f>
        <v>58.79</v>
      </c>
      <c r="AD138" s="289"/>
      <c r="AE138" s="117" t="s">
        <v>414</v>
      </c>
      <c r="AF138" s="117" t="s">
        <v>3452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3932</v>
      </c>
      <c r="L139" s="207"/>
      <c r="M139" s="207"/>
      <c r="N139" s="207"/>
      <c r="O139" s="197" t="s">
        <v>5526</v>
      </c>
      <c r="P139" s="197" t="s">
        <v>5527</v>
      </c>
      <c r="Q139" s="207"/>
      <c r="R139" s="207"/>
      <c r="S139" s="207"/>
      <c r="T139" s="207"/>
      <c r="U139" s="207"/>
      <c r="V139" s="207"/>
      <c r="W139" s="114"/>
      <c r="X139" s="197" t="s">
        <v>2987</v>
      </c>
      <c r="Y139" s="207"/>
      <c r="Z139" s="197" t="s">
        <v>4194</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4653</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4195</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3498</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3205</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3351</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3328</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3567</v>
      </c>
      <c r="CH147" s="207"/>
      <c r="CI147" s="207"/>
      <c r="CJ147" s="207"/>
      <c r="CK147" s="207"/>
      <c r="CL147" s="197" t="s">
        <v>2446</v>
      </c>
      <c r="CM147" s="197" t="s">
        <v>1278</v>
      </c>
      <c r="CN147" s="207"/>
      <c r="CO147" s="207"/>
      <c r="CP147" s="207"/>
      <c r="CQ147" s="207"/>
      <c r="CR147" s="207"/>
      <c r="CS147" s="141"/>
      <c r="CT147" s="197" t="s">
        <v>4693</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3723</v>
      </c>
      <c r="M150" s="210" t="s">
        <v>5597</v>
      </c>
      <c r="N150" s="176"/>
      <c r="O150" s="175" t="s">
        <v>5242</v>
      </c>
      <c r="P150" s="210" t="s">
        <v>5598</v>
      </c>
      <c r="Q150" s="176"/>
      <c r="R150" s="176"/>
      <c r="S150" s="176"/>
      <c r="T150" s="176"/>
      <c r="U150" s="176"/>
      <c r="V150" s="176"/>
      <c r="W150" s="114"/>
      <c r="X150" s="117" t="s">
        <v>5197</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3767</v>
      </c>
      <c r="BY150" s="237"/>
      <c r="BZ150" s="135" t="s">
        <v>1722</v>
      </c>
      <c r="CA150" s="237"/>
      <c r="CB150" s="237"/>
      <c r="CC150" s="237"/>
      <c r="CD150" s="237"/>
      <c r="CE150" s="237"/>
      <c r="CF150" s="267" t="s">
        <v>4714</v>
      </c>
      <c r="CG150" s="267" t="s">
        <v>2090</v>
      </c>
      <c r="CH150" s="267" t="s">
        <v>2652</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4021</v>
      </c>
      <c r="H151" s="227" t="s">
        <v>5616</v>
      </c>
      <c r="I151" s="227" t="s">
        <v>5617</v>
      </c>
      <c r="J151" s="227" t="s">
        <v>704</v>
      </c>
      <c r="K151" s="227" t="s">
        <v>3932</v>
      </c>
      <c r="L151" s="227" t="s">
        <v>2781</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3438</v>
      </c>
      <c r="AE151" s="227" t="s">
        <v>2197</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3602</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3355</v>
      </c>
      <c r="J153" s="227" t="s">
        <v>2824</v>
      </c>
      <c r="K153" s="227" t="s">
        <v>122</v>
      </c>
      <c r="L153" s="227" t="s">
        <v>5642</v>
      </c>
      <c r="M153" s="227" t="s">
        <v>5643</v>
      </c>
      <c r="N153" s="207"/>
      <c r="O153" s="227" t="s">
        <v>3591</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3923</v>
      </c>
      <c r="AU153" s="227" t="s">
        <v>2772</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3289</v>
      </c>
      <c r="CA153" s="207"/>
      <c r="CB153" s="207"/>
      <c r="CC153" s="207"/>
      <c r="CD153" s="207"/>
      <c r="CE153" s="207"/>
      <c r="CF153" s="227" t="s">
        <v>4107</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2212</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3586</v>
      </c>
      <c r="K159" s="197" t="s">
        <v>4152</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4196</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4045</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3621</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1620</v>
      </c>
      <c r="H164" s="176"/>
      <c r="I164" s="210" t="s">
        <v>5706</v>
      </c>
      <c r="J164" s="210" t="s">
        <v>3623</v>
      </c>
      <c r="K164" s="210" t="s">
        <v>626</v>
      </c>
      <c r="L164" s="210" t="s">
        <v>5707</v>
      </c>
      <c r="M164" s="210" t="s">
        <v>5708</v>
      </c>
      <c r="N164" s="210" t="s">
        <v>2895</v>
      </c>
      <c r="O164" s="210" t="s">
        <v>5709</v>
      </c>
      <c r="P164" s="210" t="s">
        <v>4215</v>
      </c>
      <c r="Q164" s="176"/>
      <c r="R164" s="176"/>
      <c r="S164" s="176"/>
      <c r="T164" s="176"/>
      <c r="U164" s="176"/>
      <c r="V164" s="176"/>
      <c r="W164" s="114"/>
      <c r="X164" s="117" t="s">
        <v>223</v>
      </c>
      <c r="Y164" s="117" t="s">
        <v>2313</v>
      </c>
      <c r="Z164" s="117" t="s">
        <v>5710</v>
      </c>
      <c r="AA164" s="117" t="s">
        <v>5711</v>
      </c>
      <c r="AB164" s="117" t="s">
        <v>5712</v>
      </c>
      <c r="AC164" s="117" t="s">
        <v>3449</v>
      </c>
      <c r="AD164" s="289"/>
      <c r="AE164" s="117" t="s">
        <v>1822</v>
      </c>
      <c r="AF164" s="117" t="s">
        <v>5713</v>
      </c>
      <c r="AG164" s="289"/>
      <c r="AH164" s="289"/>
      <c r="AI164" s="289"/>
      <c r="AJ164" s="289"/>
      <c r="AK164" s="114"/>
      <c r="AL164" s="213" t="s">
        <v>4424</v>
      </c>
      <c r="AM164" s="213" t="s">
        <v>1492</v>
      </c>
      <c r="AN164" s="213" t="s">
        <v>5714</v>
      </c>
      <c r="AO164" s="213" t="s">
        <v>3394</v>
      </c>
      <c r="AP164" s="213" t="s">
        <v>5715</v>
      </c>
      <c r="AQ164" s="213"/>
      <c r="AR164" s="213" t="s">
        <v>4276</v>
      </c>
      <c r="AS164" s="213" t="s">
        <v>5716</v>
      </c>
      <c r="AT164" s="213" t="s">
        <v>3278</v>
      </c>
      <c r="AU164" s="213" t="s">
        <v>860</v>
      </c>
      <c r="AV164" s="232"/>
      <c r="AW164" s="232"/>
      <c r="AX164" s="232"/>
      <c r="AY164" s="232"/>
      <c r="AZ164" s="114"/>
      <c r="BA164" s="130" t="s">
        <v>713</v>
      </c>
      <c r="BB164" s="130" t="s">
        <v>5717</v>
      </c>
      <c r="BC164" s="130" t="s">
        <v>2198</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3992</v>
      </c>
      <c r="CI164" s="267" t="s">
        <v>5731</v>
      </c>
      <c r="CJ164" s="267" t="s">
        <v>3585</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3689</v>
      </c>
      <c r="M166" s="175" t="s">
        <v>5746</v>
      </c>
      <c r="N166" s="175" t="s">
        <v>5747</v>
      </c>
      <c r="O166" s="175" t="s">
        <v>3877</v>
      </c>
      <c r="P166" s="175" t="s">
        <v>4194</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3458</v>
      </c>
      <c r="BI166" s="234"/>
      <c r="BJ166" s="234"/>
      <c r="BK166" s="203" t="s">
        <v>5247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4021</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3423</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H40"/>
    <hyperlink r:id="rId2125" ref="I40"/>
    <hyperlink r:id="rId2126" ref="J40"/>
    <hyperlink r:id="rId2127" ref="K40"/>
    <hyperlink r:id="rId2128" ref="M40"/>
    <hyperlink r:id="rId2129" ref="N40"/>
    <hyperlink r:id="rId2130" ref="O40"/>
    <hyperlink r:id="rId2131" ref="P40"/>
    <hyperlink r:id="rId2132" ref="X40"/>
    <hyperlink r:id="rId2133" ref="Z40"/>
    <hyperlink r:id="rId2134" ref="AA40"/>
    <hyperlink r:id="rId2135" ref="AC40"/>
    <hyperlink r:id="rId2136" ref="AE40"/>
    <hyperlink r:id="rId2137" ref="AF40"/>
    <hyperlink r:id="rId2138" ref="AL40"/>
    <hyperlink r:id="rId2139" ref="AM40"/>
    <hyperlink r:id="rId2140" ref="AT40"/>
    <hyperlink r:id="rId2141" ref="BA40"/>
    <hyperlink r:id="rId2142" ref="BB40"/>
    <hyperlink r:id="rId2143" ref="BC40"/>
    <hyperlink r:id="rId2144" ref="BD40"/>
    <hyperlink r:id="rId2145" ref="BE40"/>
    <hyperlink r:id="rId2146" ref="BF40"/>
    <hyperlink r:id="rId2147" ref="BH40"/>
    <hyperlink r:id="rId2148" ref="BJ40"/>
    <hyperlink r:id="rId2149" ref="BQ40"/>
    <hyperlink r:id="rId2150" ref="BR40"/>
    <hyperlink r:id="rId2151" ref="BS40"/>
    <hyperlink r:id="rId2152" ref="BT40"/>
    <hyperlink r:id="rId2153" ref="BU40"/>
    <hyperlink r:id="rId2154" ref="BY40"/>
    <hyperlink r:id="rId2155" ref="CG40"/>
    <hyperlink r:id="rId2156" ref="CI40"/>
    <hyperlink r:id="rId2157" ref="CJ40"/>
    <hyperlink r:id="rId2158" ref="CK40"/>
    <hyperlink r:id="rId2159" ref="CL40"/>
    <hyperlink r:id="rId2160" ref="CM40"/>
    <hyperlink r:id="rId2161" ref="CT40"/>
    <hyperlink r:id="rId2162" ref="CU40"/>
    <hyperlink r:id="rId2163" ref="CV40"/>
    <hyperlink r:id="rId2164" ref="CW40"/>
    <hyperlink r:id="rId2165" ref="CX40"/>
    <hyperlink r:id="rId2166" ref="DA40"/>
    <hyperlink r:id="rId2167" ref="DG40"/>
    <hyperlink r:id="rId2168" ref="DK40"/>
    <hyperlink r:id="rId2169" ref="DL40"/>
    <hyperlink r:id="rId2170" ref="DM40"/>
    <hyperlink r:id="rId2171" ref="DN40"/>
    <hyperlink r:id="rId2172" ref="DQ40"/>
    <hyperlink r:id="rId2173" ref="DS40"/>
    <hyperlink r:id="rId2174" ref="DU40"/>
    <hyperlink r:id="rId2175" ref="EB40"/>
    <hyperlink r:id="rId2176" ref="I41"/>
    <hyperlink r:id="rId2177" ref="L41"/>
    <hyperlink r:id="rId2178" ref="O41"/>
    <hyperlink r:id="rId2179" ref="AE41"/>
    <hyperlink r:id="rId2180" ref="AQ41"/>
    <hyperlink r:id="rId2181" ref="AU41"/>
    <hyperlink r:id="rId2182" ref="BJ41"/>
    <hyperlink r:id="rId2183" ref="BT41"/>
    <hyperlink r:id="rId2184" ref="CF41"/>
    <hyperlink r:id="rId2185" ref="CZ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A58"/>
    <hyperlink r:id="rId2570" ref="AB58"/>
    <hyperlink r:id="rId2571" ref="AC58"/>
    <hyperlink r:id="rId2572" ref="AF58"/>
    <hyperlink r:id="rId2573" ref="AH58"/>
    <hyperlink r:id="rId2574" ref="AL58"/>
    <hyperlink r:id="rId2575" ref="AU58"/>
    <hyperlink r:id="rId2576" ref="BB58"/>
    <hyperlink r:id="rId2577" ref="BG58"/>
    <hyperlink r:id="rId2578" ref="BI58"/>
    <hyperlink r:id="rId2579" ref="BJ58"/>
    <hyperlink r:id="rId2580" ref="BQ58"/>
    <hyperlink r:id="rId2581" ref="BR58"/>
    <hyperlink r:id="rId2582" ref="BS58"/>
    <hyperlink r:id="rId2583" ref="BX58"/>
    <hyperlink r:id="rId2584" ref="BY58"/>
    <hyperlink r:id="rId2585" ref="CD58"/>
    <hyperlink r:id="rId2586" ref="CL58"/>
    <hyperlink r:id="rId2587" ref="CM58"/>
    <hyperlink r:id="rId2588" ref="CZ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L129"/>
    <hyperlink r:id="rId3169" ref="Q129"/>
    <hyperlink r:id="rId3170" ref="S129"/>
    <hyperlink r:id="rId3171" ref="AI129"/>
    <hyperlink r:id="rId3172" ref="AJ129"/>
    <hyperlink r:id="rId3173" ref="BM129"/>
    <hyperlink r:id="rId3174" ref="CB129"/>
    <hyperlink r:id="rId3175" ref="CC129"/>
    <hyperlink r:id="rId3176" ref="CG129"/>
    <hyperlink r:id="rId3177" ref="CR129"/>
    <hyperlink r:id="rId3178" ref="DE129"/>
    <hyperlink r:id="rId3179" ref="X132"/>
    <hyperlink r:id="rId3180" ref="BV132"/>
    <hyperlink r:id="rId3181" ref="BY132"/>
    <hyperlink r:id="rId3182" ref="CT132"/>
    <hyperlink r:id="rId3183" ref="H134"/>
    <hyperlink r:id="rId3184" ref="I134"/>
    <hyperlink r:id="rId3185" ref="L134"/>
    <hyperlink r:id="rId3186" ref="P134"/>
    <hyperlink r:id="rId3187" ref="Y134"/>
    <hyperlink r:id="rId3188" ref="AE134"/>
    <hyperlink r:id="rId3189" ref="BQ134"/>
    <hyperlink r:id="rId3190" ref="BS134"/>
    <hyperlink r:id="rId3191" ref="CI134"/>
    <hyperlink r:id="rId3192" ref="CL134"/>
    <hyperlink r:id="rId3193" ref="CZ134"/>
    <hyperlink r:id="rId3194" ref="DG134"/>
    <hyperlink r:id="rId3195" ref="DK134"/>
    <hyperlink r:id="rId3196" ref="I135"/>
    <hyperlink r:id="rId3197" ref="J135"/>
    <hyperlink r:id="rId3198" ref="K135"/>
    <hyperlink r:id="rId3199" ref="L135"/>
    <hyperlink r:id="rId3200" ref="AC137"/>
    <hyperlink r:id="rId3201" ref="BH137"/>
    <hyperlink r:id="rId3202" ref="BC140"/>
    <hyperlink r:id="rId3203" ref="K141"/>
    <hyperlink r:id="rId3204" ref="L141"/>
    <hyperlink r:id="rId3205" ref="Z141"/>
    <hyperlink r:id="rId3206" ref="BS141"/>
    <hyperlink r:id="rId3207" ref="BT141"/>
    <hyperlink r:id="rId3208" ref="BV141"/>
    <hyperlink r:id="rId3209" ref="CG141"/>
    <hyperlink r:id="rId3210" ref="DA141"/>
    <hyperlink r:id="rId3211" ref="AG142"/>
    <hyperlink r:id="rId3212" ref="DC142"/>
    <hyperlink r:id="rId3213" ref="Y149"/>
    <hyperlink r:id="rId3214" ref="BW149"/>
    <hyperlink r:id="rId3215" ref="CI149"/>
    <hyperlink r:id="rId3216" ref="I154"/>
    <hyperlink r:id="rId3217" ref="K154"/>
    <hyperlink r:id="rId3218" ref="CZ156"/>
    <hyperlink r:id="rId3219" ref="BV157"/>
    <hyperlink r:id="rId3220" ref="CC157"/>
    <hyperlink r:id="rId3221" ref="P158"/>
    <hyperlink r:id="rId3222" ref="AF158"/>
    <hyperlink r:id="rId3223" ref="AB160"/>
    <hyperlink r:id="rId3224" ref="CZ161"/>
    <hyperlink r:id="rId3225" ref="H162"/>
    <hyperlink r:id="rId3226" ref="K162"/>
    <hyperlink r:id="rId3227" ref="BC162"/>
    <hyperlink r:id="rId3228" ref="T163"/>
    <hyperlink r:id="rId3229" ref="AA165"/>
    <hyperlink r:id="rId3230" ref="AH169"/>
    <hyperlink r:id="rId3231" ref="DY171"/>
    <hyperlink r:id="rId3232" ref="BC180"/>
  </hyperlinks>
  <drawing r:id="rId3233"/>
  <legacyDrawing r:id="rId3234"/>
  <tableParts count="3">
    <tablePart r:id="rId3238"/>
    <tablePart r:id="rId3239"/>
    <tablePart r:id="rId3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4608</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5037</v>
      </c>
      <c r="AA4" s="690" t="s">
        <v>5840</v>
      </c>
      <c r="AB4" s="691" t="s">
        <v>949</v>
      </c>
      <c r="AC4" s="690" t="s">
        <v>400</v>
      </c>
      <c r="AD4" s="689" t="s">
        <v>1435</v>
      </c>
      <c r="AE4" s="691" t="s">
        <v>5175</v>
      </c>
      <c r="AF4" s="689" t="s">
        <v>5841</v>
      </c>
      <c r="AG4" s="692"/>
      <c r="AH4" s="682"/>
      <c r="AI4" s="693" t="s">
        <v>2886</v>
      </c>
      <c r="AJ4" s="694"/>
      <c r="AK4" s="693" t="s">
        <v>2698</v>
      </c>
      <c r="AL4" s="693"/>
      <c r="AM4" s="695" t="s">
        <v>2131</v>
      </c>
      <c r="AN4" s="694"/>
      <c r="AO4" s="696" t="s">
        <v>5842</v>
      </c>
      <c r="AP4" s="693" t="s">
        <v>5843</v>
      </c>
      <c r="AQ4" s="693" t="s">
        <v>5844</v>
      </c>
      <c r="AR4" s="694"/>
      <c r="AS4" s="694"/>
      <c r="AT4" s="694"/>
      <c r="AU4" s="697" t="s">
        <v>5845</v>
      </c>
      <c r="AV4" s="698" t="s">
        <v>3146</v>
      </c>
      <c r="AW4" s="693" t="s">
        <v>5846</v>
      </c>
      <c r="AX4" s="682"/>
      <c r="AY4" s="699"/>
      <c r="AZ4" s="700" t="s">
        <v>5847</v>
      </c>
      <c r="BA4" s="701" t="s">
        <v>5848</v>
      </c>
      <c r="BB4" s="702" t="s">
        <v>5849</v>
      </c>
      <c r="BC4" s="703"/>
      <c r="BD4" s="682"/>
      <c r="BE4" s="704" t="s">
        <v>5850</v>
      </c>
      <c r="BF4" s="705" t="s">
        <v>3337</v>
      </c>
      <c r="BG4" s="705"/>
      <c r="BH4" s="705"/>
      <c r="BI4" s="706" t="s">
        <v>1684</v>
      </c>
      <c r="BJ4" s="707"/>
      <c r="BK4" s="705" t="s">
        <v>5851</v>
      </c>
      <c r="BL4" s="682"/>
      <c r="BM4" s="708" t="s">
        <v>2297</v>
      </c>
      <c r="BN4" s="709"/>
      <c r="BO4" s="709"/>
      <c r="BP4" s="710" t="s">
        <v>2704</v>
      </c>
      <c r="BQ4" s="709"/>
      <c r="BR4" s="711" t="s">
        <v>148</v>
      </c>
      <c r="BS4" s="709"/>
      <c r="BT4" s="712" t="s">
        <v>3286</v>
      </c>
      <c r="BU4" s="711" t="s">
        <v>5852</v>
      </c>
      <c r="BV4" s="682"/>
      <c r="BW4" s="713" t="s">
        <v>5853</v>
      </c>
      <c r="BX4" s="714" t="s">
        <v>3559</v>
      </c>
      <c r="BY4" s="715"/>
      <c r="BZ4" s="715"/>
      <c r="CA4" s="714" t="s">
        <v>5854</v>
      </c>
      <c r="CB4" s="716" t="s">
        <v>4247</v>
      </c>
      <c r="CC4" s="714" t="s">
        <v>5855</v>
      </c>
      <c r="CD4" s="715"/>
      <c r="CE4" s="715"/>
      <c r="CF4" s="715"/>
      <c r="CG4" s="715"/>
    </row>
    <row r="5">
      <c r="A5" s="635" t="s">
        <v>5856</v>
      </c>
      <c r="B5" s="83" t="s">
        <v>5857</v>
      </c>
      <c r="C5" s="84" t="s">
        <v>1419</v>
      </c>
      <c r="D5" s="85" t="s">
        <v>433</v>
      </c>
      <c r="E5" s="86" t="s">
        <v>631</v>
      </c>
      <c r="F5" s="87" t="s">
        <v>4760</v>
      </c>
      <c r="G5" s="83" t="s">
        <v>4365</v>
      </c>
      <c r="H5" s="717" t="s">
        <v>2856</v>
      </c>
      <c r="I5" s="718"/>
      <c r="J5" s="717" t="s">
        <v>1666</v>
      </c>
      <c r="K5" s="719" t="s">
        <v>5858</v>
      </c>
      <c r="L5" s="717" t="s">
        <v>5859</v>
      </c>
      <c r="M5" s="720" t="s">
        <v>4620</v>
      </c>
      <c r="N5" s="718"/>
      <c r="O5" s="721" t="s">
        <v>5860</v>
      </c>
      <c r="P5" s="722"/>
      <c r="Q5" s="723" t="s">
        <v>5861</v>
      </c>
      <c r="R5" s="687" t="s">
        <v>3876</v>
      </c>
      <c r="S5" s="683" t="s">
        <v>5862</v>
      </c>
      <c r="T5" s="683" t="s">
        <v>5193</v>
      </c>
      <c r="U5" s="724"/>
      <c r="V5" s="725" t="s">
        <v>5863</v>
      </c>
      <c r="W5" s="722"/>
      <c r="X5" s="726" t="s">
        <v>3260</v>
      </c>
      <c r="Y5" s="690" t="s">
        <v>5864</v>
      </c>
      <c r="Z5" s="690" t="s">
        <v>5865</v>
      </c>
      <c r="AA5" s="689" t="s">
        <v>5866</v>
      </c>
      <c r="AB5" s="689" t="s">
        <v>4473</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4255</v>
      </c>
      <c r="AV5" s="695" t="s">
        <v>5870</v>
      </c>
      <c r="AW5" s="728" t="s">
        <v>5871</v>
      </c>
      <c r="AX5" s="722"/>
      <c r="AY5" s="700" t="s">
        <v>5872</v>
      </c>
      <c r="AZ5" s="731" t="s">
        <v>5873</v>
      </c>
      <c r="BA5" s="732" t="s">
        <v>4049</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4952</v>
      </c>
      <c r="BS5" s="741"/>
      <c r="BT5" s="740" t="s">
        <v>5880</v>
      </c>
      <c r="BU5" s="710" t="s">
        <v>5881</v>
      </c>
      <c r="BV5" s="722"/>
      <c r="BW5" s="743" t="s">
        <v>1934</v>
      </c>
      <c r="BX5" s="744" t="s">
        <v>5882</v>
      </c>
      <c r="BY5" s="743" t="s">
        <v>4584</v>
      </c>
      <c r="BZ5" s="745"/>
      <c r="CA5" s="743" t="s">
        <v>5883</v>
      </c>
      <c r="CB5" s="746" t="s">
        <v>5884</v>
      </c>
      <c r="CC5" s="743" t="s">
        <v>5885</v>
      </c>
      <c r="CD5" s="743" t="s">
        <v>4603</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4100</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4655</v>
      </c>
      <c r="AF6" s="752" t="s">
        <v>5895</v>
      </c>
      <c r="AG6" s="753"/>
      <c r="AH6" s="739"/>
      <c r="AI6" s="693" t="s">
        <v>5896</v>
      </c>
      <c r="AJ6" s="727"/>
      <c r="AK6" s="727" t="s">
        <v>1816</v>
      </c>
      <c r="AL6" s="695" t="s">
        <v>2889</v>
      </c>
      <c r="AM6" s="693" t="s">
        <v>5897</v>
      </c>
      <c r="AN6" s="727" t="s">
        <v>2031</v>
      </c>
      <c r="AO6" s="695" t="s">
        <v>5898</v>
      </c>
      <c r="AP6" s="693" t="s">
        <v>5899</v>
      </c>
      <c r="AQ6" s="727"/>
      <c r="AR6" s="695" t="s">
        <v>5900</v>
      </c>
      <c r="AS6" s="727"/>
      <c r="AT6" s="727"/>
      <c r="AU6" s="728" t="s">
        <v>4490</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4926</v>
      </c>
      <c r="BN6" s="710"/>
      <c r="BO6" s="712" t="s">
        <v>2673</v>
      </c>
      <c r="BP6" s="710" t="s">
        <v>5906</v>
      </c>
      <c r="BQ6" s="741"/>
      <c r="BR6" s="758" t="s">
        <v>5907</v>
      </c>
      <c r="BS6" s="741"/>
      <c r="BT6" s="710" t="s">
        <v>5908</v>
      </c>
      <c r="BU6" s="710" t="s">
        <v>5909</v>
      </c>
      <c r="BV6" s="722"/>
      <c r="BW6" s="759" t="s">
        <v>2824</v>
      </c>
      <c r="BX6" s="714" t="s">
        <v>2679</v>
      </c>
      <c r="BY6" s="745"/>
      <c r="BZ6" s="745"/>
      <c r="CA6" s="745"/>
      <c r="CB6" s="745"/>
      <c r="CC6" s="745"/>
      <c r="CD6" s="745"/>
      <c r="CE6" s="745"/>
      <c r="CF6" s="745"/>
      <c r="CG6" s="745"/>
    </row>
    <row r="7">
      <c r="A7" s="635" t="s">
        <v>5910</v>
      </c>
      <c r="B7" s="83" t="s">
        <v>5911</v>
      </c>
      <c r="C7" s="84" t="s">
        <v>2501</v>
      </c>
      <c r="D7" s="85" t="s">
        <v>1066</v>
      </c>
      <c r="E7" s="86" t="s">
        <v>220</v>
      </c>
      <c r="F7" s="87" t="s">
        <v>1620</v>
      </c>
      <c r="G7" s="83" t="s">
        <v>2608</v>
      </c>
      <c r="H7" s="680" t="s">
        <v>5912</v>
      </c>
      <c r="I7" s="747" t="s">
        <v>5913</v>
      </c>
      <c r="J7" s="760" t="s">
        <v>2982</v>
      </c>
      <c r="K7" s="747" t="s">
        <v>5914</v>
      </c>
      <c r="L7" s="761" t="s">
        <v>1666</v>
      </c>
      <c r="M7" s="717" t="s">
        <v>5915</v>
      </c>
      <c r="N7" s="680" t="s">
        <v>5916</v>
      </c>
      <c r="O7" s="760" t="s">
        <v>5917</v>
      </c>
      <c r="P7" s="722"/>
      <c r="Q7" s="723" t="s">
        <v>5918</v>
      </c>
      <c r="R7" s="762" t="s">
        <v>1659</v>
      </c>
      <c r="S7" s="685" t="s">
        <v>883</v>
      </c>
      <c r="T7" s="723" t="s">
        <v>4691</v>
      </c>
      <c r="U7" s="725" t="s">
        <v>5919</v>
      </c>
      <c r="V7" s="685" t="s">
        <v>5920</v>
      </c>
      <c r="W7" s="722"/>
      <c r="X7" s="690" t="s">
        <v>746</v>
      </c>
      <c r="Y7" s="689" t="s">
        <v>5921</v>
      </c>
      <c r="Z7" s="726" t="s">
        <v>3063</v>
      </c>
      <c r="AA7" s="726" t="s">
        <v>5922</v>
      </c>
      <c r="AB7" s="763" t="s">
        <v>2363</v>
      </c>
      <c r="AC7" s="726" t="s">
        <v>5208</v>
      </c>
      <c r="AD7" s="726" t="s">
        <v>1921</v>
      </c>
      <c r="AE7" s="726" t="s">
        <v>5923</v>
      </c>
      <c r="AF7" s="752" t="s">
        <v>5924</v>
      </c>
      <c r="AG7" s="753" t="s">
        <v>5925</v>
      </c>
      <c r="AH7" s="722"/>
      <c r="AI7" s="728" t="s">
        <v>984</v>
      </c>
      <c r="AJ7" s="695" t="s">
        <v>5926</v>
      </c>
      <c r="AK7" s="698" t="s">
        <v>2337</v>
      </c>
      <c r="AL7" s="693" t="s">
        <v>4225</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3100</v>
      </c>
      <c r="BB7" s="731" t="s">
        <v>5939</v>
      </c>
      <c r="BC7" s="700" t="s">
        <v>5939</v>
      </c>
      <c r="BD7" s="722"/>
      <c r="BE7" s="765" t="s">
        <v>5940</v>
      </c>
      <c r="BF7" s="766" t="s">
        <v>3358</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3446</v>
      </c>
      <c r="G8" s="105" t="s">
        <v>4608</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5121</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4281</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2284</v>
      </c>
      <c r="I9" s="680" t="s">
        <v>5979</v>
      </c>
      <c r="J9" s="680" t="s">
        <v>5980</v>
      </c>
      <c r="K9" s="760" t="s">
        <v>872</v>
      </c>
      <c r="L9" s="718" t="s">
        <v>5981</v>
      </c>
      <c r="M9" s="718"/>
      <c r="N9" s="718"/>
      <c r="O9" s="720" t="s">
        <v>5982</v>
      </c>
      <c r="P9" s="722"/>
      <c r="Q9" s="762" t="s">
        <v>5983</v>
      </c>
      <c r="R9" s="749"/>
      <c r="S9" s="749"/>
      <c r="T9" s="762" t="s">
        <v>4841</v>
      </c>
      <c r="U9" s="724"/>
      <c r="V9" s="724" t="s">
        <v>5984</v>
      </c>
      <c r="W9" s="722"/>
      <c r="X9" s="753"/>
      <c r="Y9" s="751" t="s">
        <v>5985</v>
      </c>
      <c r="Z9" s="753" t="s">
        <v>5981</v>
      </c>
      <c r="AA9" s="753" t="s">
        <v>5986</v>
      </c>
      <c r="AB9" s="690" t="s">
        <v>5987</v>
      </c>
      <c r="AC9" s="751" t="s">
        <v>2252</v>
      </c>
      <c r="AD9" s="726" t="s">
        <v>2141</v>
      </c>
      <c r="AE9" s="689" t="s">
        <v>1462</v>
      </c>
      <c r="AF9" s="753" t="s">
        <v>5988</v>
      </c>
      <c r="AG9" s="753"/>
      <c r="AH9" s="722"/>
      <c r="AI9" s="730" t="str">
        <f>HYPERLINK("https://www.twitch.tv/videos/597048380","1:20.56")</f>
        <v>1:20.56</v>
      </c>
      <c r="AJ9" s="727"/>
      <c r="AK9" s="783"/>
      <c r="AL9" s="783" t="s">
        <v>5989</v>
      </c>
      <c r="AM9" s="784" t="s">
        <v>4301</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4979</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3890</v>
      </c>
      <c r="BX9" s="745"/>
      <c r="BY9" s="791"/>
      <c r="BZ9" s="743" t="s">
        <v>6004</v>
      </c>
      <c r="CA9" s="781" t="s">
        <v>1172</v>
      </c>
      <c r="CB9" s="745"/>
      <c r="CC9" s="781" t="s">
        <v>6005</v>
      </c>
      <c r="CD9" s="745"/>
      <c r="CE9" s="743" t="s">
        <v>4311</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2264</v>
      </c>
      <c r="AC10" s="751" t="s">
        <v>3387</v>
      </c>
      <c r="AD10" s="753" t="s">
        <v>1051</v>
      </c>
      <c r="AE10" s="751" t="s">
        <v>4224</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3036</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3423</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2981</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2945</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4214</v>
      </c>
      <c r="CD11" s="745"/>
      <c r="CE11" s="745"/>
      <c r="CF11" s="745"/>
      <c r="CG11" s="745"/>
    </row>
    <row r="12">
      <c r="A12" s="580" t="s">
        <v>727</v>
      </c>
      <c r="B12" s="105" t="s">
        <v>6049</v>
      </c>
      <c r="C12" s="106" t="s">
        <v>1135</v>
      </c>
      <c r="D12" s="107" t="s">
        <v>814</v>
      </c>
      <c r="E12" s="108" t="s">
        <v>538</v>
      </c>
      <c r="F12" s="109" t="s">
        <v>5483</v>
      </c>
      <c r="G12" s="105" t="s">
        <v>4608</v>
      </c>
      <c r="H12" s="747" t="s">
        <v>3850</v>
      </c>
      <c r="I12" s="747" t="s">
        <v>6050</v>
      </c>
      <c r="J12" s="718"/>
      <c r="K12" s="718"/>
      <c r="L12" s="760" t="s">
        <v>6051</v>
      </c>
      <c r="M12" s="718"/>
      <c r="N12" s="760" t="s">
        <v>6052</v>
      </c>
      <c r="O12" s="718"/>
      <c r="P12" s="722"/>
      <c r="Q12" s="723" t="s">
        <v>351</v>
      </c>
      <c r="R12" s="749"/>
      <c r="S12" s="687" t="s">
        <v>5965</v>
      </c>
      <c r="T12" s="723" t="s">
        <v>2999</v>
      </c>
      <c r="U12" s="749"/>
      <c r="V12" s="723" t="s">
        <v>6053</v>
      </c>
      <c r="W12" s="722"/>
      <c r="X12" s="726" t="s">
        <v>936</v>
      </c>
      <c r="Y12" s="726" t="s">
        <v>6054</v>
      </c>
      <c r="Z12" s="726" t="s">
        <v>6055</v>
      </c>
      <c r="AA12" s="763" t="s">
        <v>6056</v>
      </c>
      <c r="AB12" s="726" t="s">
        <v>3692</v>
      </c>
      <c r="AC12" s="726" t="s">
        <v>6057</v>
      </c>
      <c r="AD12" s="726" t="s">
        <v>5126</v>
      </c>
      <c r="AE12" s="726" t="s">
        <v>6058</v>
      </c>
      <c r="AF12" s="688" t="s">
        <v>6059</v>
      </c>
      <c r="AG12" s="753"/>
      <c r="AH12" s="722"/>
      <c r="AI12" s="698" t="s">
        <v>6060</v>
      </c>
      <c r="AJ12" s="730" t="s">
        <v>6061</v>
      </c>
      <c r="AK12" s="698" t="s">
        <v>2519</v>
      </c>
      <c r="AL12" s="693"/>
      <c r="AM12" s="727"/>
      <c r="AN12" s="698" t="s">
        <v>3689</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4213</v>
      </c>
      <c r="BG12" s="736" t="s">
        <v>1568</v>
      </c>
      <c r="BH12" s="737"/>
      <c r="BI12" s="705" t="s">
        <v>3925</v>
      </c>
      <c r="BJ12" s="737"/>
      <c r="BK12" s="705" t="s">
        <v>6071</v>
      </c>
      <c r="BL12" s="722"/>
      <c r="BM12" s="742" t="s">
        <v>6072</v>
      </c>
      <c r="BN12" s="741"/>
      <c r="BO12" s="741"/>
      <c r="BP12" s="741"/>
      <c r="BQ12" s="741"/>
      <c r="BR12" s="742" t="s">
        <v>2478</v>
      </c>
      <c r="BS12" s="741"/>
      <c r="BT12" s="710" t="s">
        <v>6073</v>
      </c>
      <c r="BU12" s="710" t="s">
        <v>6074</v>
      </c>
      <c r="BV12" s="722"/>
      <c r="BW12" s="769" t="s">
        <v>4412</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5093</v>
      </c>
      <c r="AV13" s="693" t="s">
        <v>6088</v>
      </c>
      <c r="AW13" s="693" t="s">
        <v>6089</v>
      </c>
      <c r="AX13" s="722"/>
      <c r="AY13" s="755" t="s">
        <v>6090</v>
      </c>
      <c r="AZ13" s="792" t="s">
        <v>5111</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3560</v>
      </c>
      <c r="BX13" s="769" t="s">
        <v>4006</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5216</v>
      </c>
      <c r="J14" s="679" t="s">
        <v>5412</v>
      </c>
      <c r="K14" s="679" t="s">
        <v>6102</v>
      </c>
      <c r="L14" s="720" t="s">
        <v>6103</v>
      </c>
      <c r="M14" s="718"/>
      <c r="N14" s="720" t="s">
        <v>6104</v>
      </c>
      <c r="O14" s="679" t="s">
        <v>6105</v>
      </c>
      <c r="P14" s="722"/>
      <c r="Q14" s="724" t="s">
        <v>3111</v>
      </c>
      <c r="R14" s="749"/>
      <c r="S14" s="749"/>
      <c r="T14" s="724" t="s">
        <v>4439</v>
      </c>
      <c r="U14" s="724"/>
      <c r="V14" s="724" t="s">
        <v>6106</v>
      </c>
      <c r="W14" s="722"/>
      <c r="X14" s="751" t="s">
        <v>1994</v>
      </c>
      <c r="Y14" s="751" t="s">
        <v>6107</v>
      </c>
      <c r="Z14" s="751" t="s">
        <v>6108</v>
      </c>
      <c r="AA14" s="751" t="s">
        <v>2904</v>
      </c>
      <c r="AB14" s="751" t="s">
        <v>4241</v>
      </c>
      <c r="AC14" s="688" t="s">
        <v>2890</v>
      </c>
      <c r="AD14" s="751" t="s">
        <v>4212</v>
      </c>
      <c r="AE14" s="751" t="s">
        <v>4633</v>
      </c>
      <c r="AF14" s="688" t="s">
        <v>6109</v>
      </c>
      <c r="AG14" s="796" t="s">
        <v>6110</v>
      </c>
      <c r="AH14" s="722"/>
      <c r="AI14" s="727"/>
      <c r="AJ14" s="727"/>
      <c r="AK14" s="693" t="s">
        <v>2204</v>
      </c>
      <c r="AL14" s="727"/>
      <c r="AM14" s="729" t="s">
        <v>6111</v>
      </c>
      <c r="AN14" s="693" t="s">
        <v>4727</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4985</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3452</v>
      </c>
      <c r="AV15" s="729" t="s">
        <v>6132</v>
      </c>
      <c r="AW15" s="727"/>
      <c r="AX15" s="722"/>
      <c r="AY15" s="733"/>
      <c r="AZ15" s="755" t="s">
        <v>6133</v>
      </c>
      <c r="BA15" s="755" t="s">
        <v>2996</v>
      </c>
      <c r="BB15" s="792" t="s">
        <v>6134</v>
      </c>
      <c r="BC15" s="733"/>
      <c r="BD15" s="722"/>
      <c r="BE15" s="705" t="s">
        <v>872</v>
      </c>
      <c r="BF15" s="789" t="s">
        <v>3928</v>
      </c>
      <c r="BG15" s="705" t="s">
        <v>4197</v>
      </c>
      <c r="BH15" s="705" t="s">
        <v>6135</v>
      </c>
      <c r="BI15" s="705" t="s">
        <v>6136</v>
      </c>
      <c r="BJ15" s="737"/>
      <c r="BK15" s="705" t="s">
        <v>6137</v>
      </c>
      <c r="BL15" s="722"/>
      <c r="BM15" s="710" t="s">
        <v>4277</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2193</v>
      </c>
      <c r="I16" s="679" t="s">
        <v>6142</v>
      </c>
      <c r="J16" s="679" t="s">
        <v>1374</v>
      </c>
      <c r="K16" s="679" t="s">
        <v>6143</v>
      </c>
      <c r="L16" s="679" t="s">
        <v>6144</v>
      </c>
      <c r="M16" s="718"/>
      <c r="N16" s="720"/>
      <c r="O16" s="679" t="s">
        <v>6145</v>
      </c>
      <c r="P16" s="722"/>
      <c r="Q16" s="683" t="s">
        <v>6146</v>
      </c>
      <c r="R16" s="683" t="s">
        <v>4655</v>
      </c>
      <c r="S16" s="683" t="s">
        <v>6147</v>
      </c>
      <c r="T16" s="683" t="s">
        <v>6148</v>
      </c>
      <c r="U16" s="683" t="s">
        <v>6149</v>
      </c>
      <c r="V16" s="683" t="s">
        <v>6150</v>
      </c>
      <c r="W16" s="722"/>
      <c r="X16" s="688" t="s">
        <v>2859</v>
      </c>
      <c r="Y16" s="688" t="s">
        <v>6151</v>
      </c>
      <c r="Z16" s="751" t="s">
        <v>6152</v>
      </c>
      <c r="AA16" s="797" t="s">
        <v>6153</v>
      </c>
      <c r="AB16" s="688" t="s">
        <v>2158</v>
      </c>
      <c r="AC16" s="751"/>
      <c r="AD16" s="763" t="s">
        <v>6154</v>
      </c>
      <c r="AE16" s="688" t="s">
        <v>4434</v>
      </c>
      <c r="AF16" s="688" t="s">
        <v>6155</v>
      </c>
      <c r="AG16" s="751" t="s">
        <v>6156</v>
      </c>
      <c r="AH16" s="722"/>
      <c r="AI16" s="698" t="s">
        <v>6157</v>
      </c>
      <c r="AJ16" s="729"/>
      <c r="AK16" s="693" t="s">
        <v>5536</v>
      </c>
      <c r="AL16" s="728" t="s">
        <v>2976</v>
      </c>
      <c r="AM16" s="693" t="s">
        <v>3439</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4027</v>
      </c>
      <c r="BB16" s="792" t="s">
        <v>6163</v>
      </c>
      <c r="BC16" s="792"/>
      <c r="BD16" s="722"/>
      <c r="BE16" s="705" t="s">
        <v>6164</v>
      </c>
      <c r="BF16" s="705" t="s">
        <v>4529</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3920</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3446</v>
      </c>
      <c r="H18" s="760" t="s">
        <v>2645</v>
      </c>
      <c r="I18" s="760" t="s">
        <v>6190</v>
      </c>
      <c r="J18" s="800"/>
      <c r="K18" s="747" t="s">
        <v>6191</v>
      </c>
      <c r="L18" s="679"/>
      <c r="M18" s="718"/>
      <c r="N18" s="718"/>
      <c r="O18" s="720" t="s">
        <v>6192</v>
      </c>
      <c r="P18" s="722"/>
      <c r="Q18" s="724" t="s">
        <v>1831</v>
      </c>
      <c r="R18" s="749"/>
      <c r="S18" s="749"/>
      <c r="T18" s="724" t="s">
        <v>4691</v>
      </c>
      <c r="U18" s="724"/>
      <c r="V18" s="724" t="s">
        <v>6193</v>
      </c>
      <c r="W18" s="722"/>
      <c r="X18" s="751" t="s">
        <v>3030</v>
      </c>
      <c r="Y18" s="753"/>
      <c r="Z18" s="751" t="s">
        <v>1818</v>
      </c>
      <c r="AA18" s="794"/>
      <c r="AB18" s="751" t="s">
        <v>4809</v>
      </c>
      <c r="AC18" s="753"/>
      <c r="AD18" s="753"/>
      <c r="AE18" s="751" t="s">
        <v>3875</v>
      </c>
      <c r="AF18" s="751" t="s">
        <v>6194</v>
      </c>
      <c r="AG18" s="753"/>
      <c r="AH18" s="722"/>
      <c r="AI18" s="727"/>
      <c r="AJ18" s="727"/>
      <c r="AK18" s="727"/>
      <c r="AL18" s="727"/>
      <c r="AM18" s="729" t="s">
        <v>4594</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4608</v>
      </c>
      <c r="H19" s="718"/>
      <c r="I19" s="718"/>
      <c r="J19" s="679" t="s">
        <v>4597</v>
      </c>
      <c r="K19" s="679" t="s">
        <v>6203</v>
      </c>
      <c r="L19" s="679" t="s">
        <v>6204</v>
      </c>
      <c r="M19" s="718"/>
      <c r="N19" s="718"/>
      <c r="O19" s="679" t="s">
        <v>6205</v>
      </c>
      <c r="P19" s="722"/>
      <c r="Q19" s="683" t="s">
        <v>1483</v>
      </c>
      <c r="R19" s="683" t="s">
        <v>3196</v>
      </c>
      <c r="S19" s="683" t="s">
        <v>767</v>
      </c>
      <c r="T19" s="683" t="s">
        <v>357</v>
      </c>
      <c r="U19" s="749"/>
      <c r="V19" s="683" t="s">
        <v>6206</v>
      </c>
      <c r="W19" s="722"/>
      <c r="X19" s="688" t="s">
        <v>3629</v>
      </c>
      <c r="Y19" s="753"/>
      <c r="Z19" s="688" t="s">
        <v>6207</v>
      </c>
      <c r="AA19" s="688" t="s">
        <v>6208</v>
      </c>
      <c r="AB19" s="688" t="s">
        <v>6209</v>
      </c>
      <c r="AC19" s="688" t="s">
        <v>6210</v>
      </c>
      <c r="AD19" s="688" t="s">
        <v>6211</v>
      </c>
      <c r="AE19" s="688" t="s">
        <v>4496</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924</v>
      </c>
      <c r="AV19" s="727"/>
      <c r="AW19" s="693" t="s">
        <v>4901</v>
      </c>
      <c r="AX19" s="722"/>
      <c r="AY19" s="755" t="s">
        <v>6216</v>
      </c>
      <c r="AZ19" s="733"/>
      <c r="BA19" s="733"/>
      <c r="BB19" s="755" t="s">
        <v>6217</v>
      </c>
      <c r="BC19" s="733"/>
      <c r="BD19" s="722"/>
      <c r="BE19" s="705" t="s">
        <v>6218</v>
      </c>
      <c r="BF19" s="737"/>
      <c r="BG19" s="705" t="s">
        <v>2216</v>
      </c>
      <c r="BH19" s="705" t="s">
        <v>6219</v>
      </c>
      <c r="BI19" s="705" t="s">
        <v>681</v>
      </c>
      <c r="BJ19" s="705" t="s">
        <v>6220</v>
      </c>
      <c r="BK19" s="801" t="s">
        <v>6221</v>
      </c>
      <c r="BL19" s="722"/>
      <c r="BM19" s="710" t="s">
        <v>6222</v>
      </c>
      <c r="BN19" s="710" t="s">
        <v>3533</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4692</v>
      </c>
      <c r="Y20" s="688"/>
      <c r="Z20" s="688" t="s">
        <v>6231</v>
      </c>
      <c r="AA20" s="797" t="s">
        <v>3558</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4337</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3302</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4214</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2852</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4071</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4324</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3669</v>
      </c>
      <c r="B25" s="83" t="s">
        <v>3968</v>
      </c>
      <c r="C25" s="84" t="s">
        <v>1533</v>
      </c>
      <c r="D25" s="85" t="s">
        <v>1135</v>
      </c>
      <c r="E25" s="86" t="s">
        <v>1533</v>
      </c>
      <c r="F25" s="87" t="s">
        <v>1135</v>
      </c>
      <c r="G25" s="83" t="s">
        <v>3423</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2917</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3506</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4689</v>
      </c>
      <c r="Y27" s="753"/>
      <c r="Z27" s="751" t="s">
        <v>6315</v>
      </c>
      <c r="AA27" s="797" t="s">
        <v>4214</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4738</v>
      </c>
      <c r="CB27" s="745"/>
      <c r="CC27" s="745"/>
      <c r="CD27" s="745"/>
      <c r="CE27" s="745"/>
      <c r="CF27" s="745"/>
      <c r="CG27" s="745"/>
    </row>
    <row r="28">
      <c r="A28" s="580" t="s">
        <v>2288</v>
      </c>
      <c r="B28" s="105" t="s">
        <v>1664</v>
      </c>
      <c r="C28" s="106" t="s">
        <v>1533</v>
      </c>
      <c r="D28" s="107" t="s">
        <v>1533</v>
      </c>
      <c r="E28" s="108" t="s">
        <v>1533</v>
      </c>
      <c r="F28" s="109" t="s">
        <v>1533</v>
      </c>
      <c r="G28" s="105" t="s">
        <v>3320</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4553</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3605</v>
      </c>
      <c r="U29" s="683" t="s">
        <v>4067</v>
      </c>
      <c r="V29" s="683" t="s">
        <v>6338</v>
      </c>
      <c r="W29" s="722"/>
      <c r="X29" s="688" t="s">
        <v>3329</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5213</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4942</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4902</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4672</v>
      </c>
      <c r="U31" s="683" t="s">
        <v>6353</v>
      </c>
      <c r="V31" s="683" t="s">
        <v>6354</v>
      </c>
      <c r="W31" s="722"/>
      <c r="X31" s="753"/>
      <c r="Y31" s="753"/>
      <c r="Z31" s="753"/>
      <c r="AA31" s="794"/>
      <c r="AB31" s="753"/>
      <c r="AC31" s="753"/>
      <c r="AD31" s="688" t="s">
        <v>3880</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3580</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4428</v>
      </c>
      <c r="B33" s="83" t="s">
        <v>4535</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5056</v>
      </c>
      <c r="B34" s="105" t="s">
        <v>4328</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4787</v>
      </c>
      <c r="B36" s="105" t="s">
        <v>327</v>
      </c>
      <c r="C36" s="106" t="s">
        <v>1533</v>
      </c>
      <c r="D36" s="107" t="s">
        <v>1533</v>
      </c>
      <c r="E36" s="108" t="s">
        <v>1533</v>
      </c>
      <c r="F36" s="109" t="s">
        <v>1533</v>
      </c>
      <c r="G36" s="105" t="s">
        <v>220</v>
      </c>
      <c r="H36" s="718"/>
      <c r="I36" s="718"/>
      <c r="J36" s="718"/>
      <c r="K36" s="718"/>
      <c r="L36" s="679" t="s">
        <v>4674</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3482</v>
      </c>
      <c r="BT44" s="741"/>
      <c r="BU44" s="741"/>
      <c r="BV44" s="722"/>
      <c r="BW44" s="745"/>
      <c r="BX44" s="745"/>
      <c r="BY44" s="745"/>
      <c r="BZ44" s="745"/>
      <c r="CA44" s="745"/>
      <c r="CB44" s="745"/>
      <c r="CC44" s="745"/>
      <c r="CD44" s="745"/>
      <c r="CE44" s="745"/>
      <c r="CF44" s="769" t="s">
        <v>4394</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4780</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4234</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5210</v>
      </c>
      <c r="B49" s="83" t="s">
        <v>631</v>
      </c>
      <c r="C49" s="84" t="s">
        <v>1533</v>
      </c>
      <c r="D49" s="85" t="s">
        <v>1533</v>
      </c>
      <c r="E49" s="86" t="s">
        <v>1533</v>
      </c>
      <c r="F49" s="87" t="s">
        <v>1533</v>
      </c>
      <c r="G49" s="83" t="s">
        <v>1135</v>
      </c>
      <c r="H49" s="679" t="s">
        <v>3692</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3669</v>
      </c>
      <c r="AC1" s="838" t="s">
        <v>6430</v>
      </c>
      <c r="AD1" s="838" t="s">
        <v>4019</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3966</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3321</v>
      </c>
      <c r="W2" s="844" t="s">
        <v>3787</v>
      </c>
      <c r="X2" s="844" t="s">
        <v>2462</v>
      </c>
      <c r="Y2" s="844" t="s">
        <v>3066</v>
      </c>
      <c r="Z2" s="844" t="s">
        <v>1728</v>
      </c>
      <c r="AA2" s="844" t="s">
        <v>4021</v>
      </c>
      <c r="AB2" s="844" t="s">
        <v>4760</v>
      </c>
      <c r="AC2" s="844" t="s">
        <v>3822</v>
      </c>
      <c r="AD2" s="844" t="s">
        <v>5251</v>
      </c>
      <c r="AE2" s="844" t="s">
        <v>3446</v>
      </c>
      <c r="AF2" s="844" t="s">
        <v>5671</v>
      </c>
      <c r="AG2" s="844" t="s">
        <v>327</v>
      </c>
      <c r="AH2" s="844" t="s">
        <v>5352</v>
      </c>
      <c r="AI2" s="844" t="s">
        <v>3320</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3230</v>
      </c>
      <c r="M3" s="847" t="s">
        <v>1621</v>
      </c>
      <c r="N3" s="847" t="s">
        <v>4021</v>
      </c>
      <c r="O3" s="847" t="s">
        <v>3321</v>
      </c>
      <c r="P3" s="847" t="s">
        <v>6456</v>
      </c>
      <c r="Q3" s="847" t="s">
        <v>6457</v>
      </c>
      <c r="R3" s="847" t="s">
        <v>4535</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4099</v>
      </c>
      <c r="G4" s="852" t="s">
        <v>6453</v>
      </c>
      <c r="H4" s="852" t="s">
        <v>2290</v>
      </c>
      <c r="I4" s="852" t="s">
        <v>6461</v>
      </c>
      <c r="J4" s="852" t="s">
        <v>1620</v>
      </c>
      <c r="K4" s="852" t="s">
        <v>898</v>
      </c>
      <c r="L4" s="852" t="s">
        <v>5641</v>
      </c>
      <c r="M4" s="852" t="s">
        <v>2608</v>
      </c>
      <c r="N4" s="852" t="s">
        <v>3822</v>
      </c>
      <c r="O4" s="852" t="s">
        <v>2770</v>
      </c>
      <c r="P4" s="852" t="s">
        <v>329</v>
      </c>
      <c r="Q4" s="852" t="s">
        <v>2379</v>
      </c>
      <c r="R4" s="852" t="s">
        <v>5483</v>
      </c>
      <c r="S4" s="852" t="s">
        <v>219</v>
      </c>
      <c r="T4" s="852" t="s">
        <v>632</v>
      </c>
      <c r="U4" s="852" t="s">
        <v>1533</v>
      </c>
      <c r="V4" s="852" t="s">
        <v>328</v>
      </c>
      <c r="W4" s="852" t="s">
        <v>220</v>
      </c>
      <c r="X4" s="852" t="s">
        <v>632</v>
      </c>
      <c r="Y4" s="852" t="s">
        <v>433</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3157</v>
      </c>
      <c r="F6" s="865" t="s">
        <v>900</v>
      </c>
      <c r="G6" s="863" t="s">
        <v>198</v>
      </c>
      <c r="H6" s="864" t="s">
        <v>436</v>
      </c>
      <c r="I6" s="866" t="s">
        <v>754</v>
      </c>
      <c r="J6" s="863" t="str">
        <f>HYPERLINK("https://youtu.be/BAG8a3WI9KM","52.27")</f>
        <v>52.27</v>
      </c>
      <c r="K6" s="867" t="s">
        <v>1377</v>
      </c>
      <c r="L6" s="863" t="s">
        <v>1672</v>
      </c>
      <c r="M6" s="868" t="s">
        <v>2829</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4201</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2235</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3888</v>
      </c>
      <c r="F12" s="865" t="s">
        <v>6489</v>
      </c>
      <c r="G12" s="883"/>
      <c r="H12" s="865"/>
      <c r="I12" s="863" t="s">
        <v>6490</v>
      </c>
      <c r="J12" s="865" t="s">
        <v>5213</v>
      </c>
      <c r="K12" s="867" t="s">
        <v>736</v>
      </c>
      <c r="L12" s="865"/>
      <c r="M12" s="865"/>
      <c r="N12" s="865"/>
      <c r="O12" s="865" t="s">
        <v>6491</v>
      </c>
      <c r="P12" s="865" t="s">
        <v>6489</v>
      </c>
      <c r="Q12" s="863" t="s">
        <v>6492</v>
      </c>
      <c r="R12" s="863" t="s">
        <v>4146</v>
      </c>
      <c r="S12" s="865"/>
      <c r="T12" s="865"/>
      <c r="U12" s="865" t="s">
        <v>2245</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4457</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4166</v>
      </c>
      <c r="L14" s="869"/>
      <c r="M14" s="865"/>
      <c r="N14" s="865"/>
      <c r="O14" s="863" t="str">
        <f>HYPERLINK("https://youtu.be/rZW3Nzg9CsM","14.20")</f>
        <v>14.20</v>
      </c>
      <c r="P14" s="865" t="s">
        <v>552</v>
      </c>
      <c r="Q14" s="869" t="s">
        <v>3932</v>
      </c>
      <c r="R14" s="865"/>
      <c r="S14" s="869"/>
      <c r="T14" s="865"/>
      <c r="U14" s="869" t="s">
        <v>6499</v>
      </c>
      <c r="V14" s="869"/>
      <c r="W14" s="865"/>
      <c r="X14" s="863" t="s">
        <v>4147</v>
      </c>
      <c r="Y14" s="865"/>
      <c r="Z14" s="865"/>
      <c r="AA14" s="869"/>
      <c r="AB14" s="886" t="s">
        <v>3674</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4375</v>
      </c>
      <c r="D18" s="891" t="s">
        <v>4375</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2250</v>
      </c>
      <c r="D19" s="863" t="str">
        <f>HYPERLINK("https://youtu.be/lEkVmE5mZ2Y","44.89")</f>
        <v>44.89</v>
      </c>
      <c r="E19" s="863" t="s">
        <v>2250</v>
      </c>
      <c r="F19" s="863" t="s">
        <v>6511</v>
      </c>
      <c r="G19" s="865"/>
      <c r="H19" s="892"/>
      <c r="I19" s="863" t="s">
        <v>4928</v>
      </c>
      <c r="J19" s="865" t="s">
        <v>3560</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6521</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66" t="s">
        <v>6521</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6522</v>
      </c>
      <c r="B24" s="861" t="s">
        <v>6523</v>
      </c>
      <c r="C24" s="862" t="s">
        <v>359</v>
      </c>
      <c r="D24" s="891" t="str">
        <f>HYPERLINK("https://youtu.be/Ke7Ydg0njos","1:12.18")</f>
        <v>1:12.18</v>
      </c>
      <c r="E24" s="865"/>
      <c r="F24" s="865"/>
      <c r="G24" s="865"/>
      <c r="H24" s="865"/>
      <c r="I24" s="865"/>
      <c r="J24" s="865"/>
      <c r="K24" s="865"/>
      <c r="L24" s="865"/>
      <c r="M24" s="865"/>
      <c r="N24" s="865"/>
      <c r="O24" s="891" t="s">
        <v>6524</v>
      </c>
      <c r="P24" s="865" t="s">
        <v>6525</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6526</v>
      </c>
      <c r="C25" s="862" t="s">
        <v>6527</v>
      </c>
      <c r="D25" s="891" t="str">
        <f>HYPERLINK("https://youtu.be/Rcz3E5J0bbw","1:11.25")</f>
        <v>1:11.25</v>
      </c>
      <c r="E25" s="891" t="s">
        <v>6527</v>
      </c>
      <c r="F25" s="865"/>
      <c r="G25" s="865"/>
      <c r="H25" s="865"/>
      <c r="I25" s="865"/>
      <c r="J25" s="865"/>
      <c r="K25" s="865"/>
      <c r="L25" s="865"/>
      <c r="M25" s="865"/>
      <c r="N25" s="865"/>
      <c r="O25" s="865"/>
      <c r="P25" s="865" t="s">
        <v>6528</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6529</v>
      </c>
      <c r="C26" s="862" t="s">
        <v>6530</v>
      </c>
      <c r="D26" s="891" t="s">
        <v>6531</v>
      </c>
      <c r="E26" s="891" t="s">
        <v>6530</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6532</v>
      </c>
      <c r="C27" s="862" t="s">
        <v>6533</v>
      </c>
      <c r="D27" s="863" t="s">
        <v>6533</v>
      </c>
      <c r="E27" s="865"/>
      <c r="F27" s="865"/>
      <c r="G27" s="863" t="s">
        <v>6534</v>
      </c>
      <c r="H27" s="865"/>
      <c r="I27" s="863" t="s">
        <v>1342</v>
      </c>
      <c r="J27" s="865"/>
      <c r="K27" s="867" t="s">
        <v>6535</v>
      </c>
      <c r="L27" s="865"/>
      <c r="M27" s="868" t="s">
        <v>6536</v>
      </c>
      <c r="N27" s="863" t="s">
        <v>6191</v>
      </c>
      <c r="O27" s="865"/>
      <c r="P27" s="865" t="s">
        <v>6537</v>
      </c>
      <c r="Q27" s="867" t="s">
        <v>6538</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6539</v>
      </c>
      <c r="C28" s="862" t="s">
        <v>4334</v>
      </c>
      <c r="D28" s="863" t="s">
        <v>4334</v>
      </c>
      <c r="E28" s="865"/>
      <c r="F28" s="865"/>
      <c r="G28" s="865"/>
      <c r="H28" s="865"/>
      <c r="I28" s="863" t="s">
        <v>3842</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6540</v>
      </c>
      <c r="C29" s="862" t="s">
        <v>2792</v>
      </c>
      <c r="D29" s="891" t="s">
        <v>2792</v>
      </c>
      <c r="E29" s="865"/>
      <c r="F29" s="865"/>
      <c r="G29" s="865"/>
      <c r="H29" s="865"/>
      <c r="I29" s="865"/>
      <c r="J29" s="865"/>
      <c r="K29" s="865"/>
      <c r="L29" s="865"/>
      <c r="M29" s="865"/>
      <c r="N29" s="865"/>
      <c r="O29" s="865"/>
      <c r="P29" s="865"/>
      <c r="Q29" s="891" t="s">
        <v>6541</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6542</v>
      </c>
      <c r="B30" s="884" t="s">
        <v>6543</v>
      </c>
      <c r="C30" s="862" t="s">
        <v>3642</v>
      </c>
      <c r="D30" s="863" t="str">
        <f>HYPERLINK("https://clips.twitch.tv/EntertainingEnchantingDumplingsUncleNox","40.79")</f>
        <v>40.79</v>
      </c>
      <c r="E30" s="863" t="s">
        <v>3642</v>
      </c>
      <c r="F30" s="865" t="s">
        <v>1229</v>
      </c>
      <c r="G30" s="865"/>
      <c r="H30" s="865"/>
      <c r="I30" s="865"/>
      <c r="J30" s="865" t="s">
        <v>6544</v>
      </c>
      <c r="K30" s="865"/>
      <c r="L30" s="865"/>
      <c r="M30" s="865"/>
      <c r="N30" s="865"/>
      <c r="O30" s="865" t="s">
        <v>6541</v>
      </c>
      <c r="P30" s="865"/>
      <c r="Q30" s="863" t="s">
        <v>6545</v>
      </c>
      <c r="R30" s="865"/>
      <c r="S30" s="865"/>
      <c r="T30" s="865"/>
      <c r="U30" s="865"/>
      <c r="V30" s="865"/>
      <c r="W30" s="865"/>
      <c r="X30" s="871"/>
      <c r="Y30" s="865"/>
      <c r="Z30" s="865"/>
      <c r="AA30" s="865"/>
      <c r="AB30" s="886" t="s">
        <v>6546</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6547</v>
      </c>
      <c r="C31" s="862" t="s">
        <v>2228</v>
      </c>
      <c r="D31" s="891" t="str">
        <f>HYPERLINK("https://clips.twitch.tv/ThirstyBlushingSandstormBrainSlug","40.19")</f>
        <v>40.19</v>
      </c>
      <c r="E31" s="865"/>
      <c r="F31" s="891" t="s">
        <v>2228</v>
      </c>
      <c r="G31" s="865"/>
      <c r="H31" s="865"/>
      <c r="I31" s="891" t="s">
        <v>110</v>
      </c>
      <c r="J31" s="865" t="s">
        <v>1553</v>
      </c>
      <c r="K31" s="865"/>
      <c r="L31" s="865"/>
      <c r="M31" s="865"/>
      <c r="N31" s="865"/>
      <c r="O31" s="865" t="s">
        <v>5254</v>
      </c>
      <c r="P31" s="865"/>
      <c r="Q31" s="891" t="s">
        <v>6548</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6549</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6550</v>
      </c>
      <c r="C33" s="862" t="s">
        <v>2228</v>
      </c>
      <c r="D33" s="891" t="s">
        <v>2582</v>
      </c>
      <c r="E33" s="865"/>
      <c r="F33" s="891" t="s">
        <v>2228</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6551</v>
      </c>
      <c r="C34" s="862" t="s">
        <v>2582</v>
      </c>
      <c r="D34" s="899" t="str">
        <f>HYPERLINK("https://youtu.be/R9drqtLlI48","40.69")</f>
        <v>40.69</v>
      </c>
      <c r="E34" s="891" t="s">
        <v>2582</v>
      </c>
      <c r="F34" s="869" t="s">
        <v>4373</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6552</v>
      </c>
      <c r="C35" s="879" t="s">
        <v>1604</v>
      </c>
      <c r="D35" s="863" t="s">
        <v>3270</v>
      </c>
      <c r="E35" s="863" t="s">
        <v>1287</v>
      </c>
      <c r="F35" s="863" t="s">
        <v>2228</v>
      </c>
      <c r="G35" s="865"/>
      <c r="H35" s="869" t="s">
        <v>6553</v>
      </c>
      <c r="I35" s="869"/>
      <c r="J35" s="865"/>
      <c r="K35" s="865"/>
      <c r="L35" s="865"/>
      <c r="M35" s="869"/>
      <c r="N35" s="869"/>
      <c r="O35" s="869"/>
      <c r="P35" s="869"/>
      <c r="Q35" s="863" t="s">
        <v>6554</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6555</v>
      </c>
      <c r="C36" s="862" t="s">
        <v>1973</v>
      </c>
      <c r="D36" s="863" t="str">
        <f>HYPERLINK("https://clips.twitch.tv/ScrumptiousColdMoonPeanutButterJellyTime","40.22")</f>
        <v>40.22</v>
      </c>
      <c r="E36" s="863" t="s">
        <v>1973</v>
      </c>
      <c r="F36" s="863" t="s">
        <v>6554</v>
      </c>
      <c r="G36" s="900"/>
      <c r="H36" s="865"/>
      <c r="I36" s="865"/>
      <c r="J36" s="865" t="s">
        <v>6556</v>
      </c>
      <c r="K36" s="865"/>
      <c r="L36" s="865"/>
      <c r="M36" s="865"/>
      <c r="N36" s="865"/>
      <c r="O36" s="865"/>
      <c r="P36" s="865" t="s">
        <v>2548</v>
      </c>
      <c r="Q36" s="863" t="s">
        <v>6553</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6557</v>
      </c>
      <c r="C37" s="862" t="s">
        <v>3486</v>
      </c>
      <c r="D37" s="863" t="s">
        <v>3486</v>
      </c>
      <c r="E37" s="863" t="s">
        <v>3690</v>
      </c>
      <c r="F37" s="865"/>
      <c r="G37" s="863" t="s">
        <v>1670</v>
      </c>
      <c r="H37" s="865"/>
      <c r="I37" s="863" t="s">
        <v>3112</v>
      </c>
      <c r="J37" s="863" t="s">
        <v>1670</v>
      </c>
      <c r="K37" s="867" t="s">
        <v>2056</v>
      </c>
      <c r="L37" s="865"/>
      <c r="M37" s="868" t="s">
        <v>3524</v>
      </c>
      <c r="N37" s="863" t="s">
        <v>3486</v>
      </c>
      <c r="O37" s="865"/>
      <c r="P37" s="863" t="str">
        <f>HYPERLINK("https://clips.twitch.tv/AggressiveBigTeaNononoCat","40.26")</f>
        <v>40.26</v>
      </c>
      <c r="Q37" s="863" t="s">
        <v>4609</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6558</v>
      </c>
      <c r="C38" s="862" t="s">
        <v>3664</v>
      </c>
      <c r="D38" s="863" t="s">
        <v>3664</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6559</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6560</v>
      </c>
      <c r="C39" s="862" t="s">
        <v>2110</v>
      </c>
      <c r="D39" s="863" t="s">
        <v>6561</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6562</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6563</v>
      </c>
      <c r="C41" s="862" t="s">
        <v>6564</v>
      </c>
      <c r="D41" s="865"/>
      <c r="E41" s="865"/>
      <c r="F41" s="865"/>
      <c r="G41" s="865"/>
      <c r="H41" s="865"/>
      <c r="I41" s="865"/>
      <c r="J41" s="891" t="s">
        <v>6564</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6565</v>
      </c>
      <c r="C42" s="862" t="s">
        <v>6566</v>
      </c>
      <c r="D42" s="865"/>
      <c r="E42" s="865"/>
      <c r="F42" s="865"/>
      <c r="G42" s="865"/>
      <c r="H42" s="865"/>
      <c r="I42" s="865"/>
      <c r="J42" s="891" t="s">
        <v>6566</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6567</v>
      </c>
      <c r="C43" s="862" t="s">
        <v>4890</v>
      </c>
      <c r="D43" s="865"/>
      <c r="E43" s="865"/>
      <c r="F43" s="865"/>
      <c r="G43" s="865"/>
      <c r="H43" s="865"/>
      <c r="I43" s="865"/>
      <c r="J43" s="891" t="s">
        <v>4890</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6568</v>
      </c>
      <c r="B44" s="861" t="s">
        <v>6569</v>
      </c>
      <c r="C44" s="862" t="s">
        <v>1079</v>
      </c>
      <c r="D44" s="863" t="s">
        <v>6570</v>
      </c>
      <c r="E44" s="865"/>
      <c r="F44" s="865"/>
      <c r="G44" s="883"/>
      <c r="H44" s="865"/>
      <c r="I44" s="865"/>
      <c r="J44" s="863" t="str">
        <f>HYPERLINK("https://youtu.be/WdBDZlWcLa8","16.95")</f>
        <v>16.95</v>
      </c>
      <c r="K44" s="867" t="s">
        <v>4337</v>
      </c>
      <c r="L44" s="865"/>
      <c r="M44" s="865"/>
      <c r="N44" s="865"/>
      <c r="O44" s="863" t="str">
        <f>HYPERLINK("https://youtu.be/FwtG-kRM0SE","17.64")</f>
        <v>17.64</v>
      </c>
      <c r="P44" s="863" t="str">
        <f>HYPERLINK("https://clips.twitch.tv/VainSmokyPotSeemsGood","16.88")</f>
        <v>16.88</v>
      </c>
      <c r="Q44" s="865"/>
      <c r="R44" s="863" t="s">
        <v>1079</v>
      </c>
      <c r="S44" s="865"/>
      <c r="T44" s="865"/>
      <c r="U44" s="865" t="s">
        <v>4942</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6571</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3357</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6572</v>
      </c>
      <c r="B46" s="861" t="s">
        <v>6573</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6574</v>
      </c>
      <c r="B49" s="911" t="s">
        <v>6575</v>
      </c>
      <c r="C49" s="862" t="s">
        <v>1264</v>
      </c>
      <c r="D49" s="863" t="s">
        <v>1264</v>
      </c>
      <c r="E49" s="863" t="s">
        <v>198</v>
      </c>
      <c r="F49" s="863" t="s">
        <v>909</v>
      </c>
      <c r="G49" s="912"/>
      <c r="H49" s="863" t="str">
        <f>HYPERLINK("https://clips.twitch.tv/AltruisticBrightClipsdadWholeWheat","51.57")</f>
        <v>51.57</v>
      </c>
      <c r="I49" s="863" t="s">
        <v>1611</v>
      </c>
      <c r="J49" s="912" t="s">
        <v>5558</v>
      </c>
      <c r="K49" s="886" t="s">
        <v>3219</v>
      </c>
      <c r="L49" s="912"/>
      <c r="M49" s="868" t="s">
        <v>697</v>
      </c>
      <c r="N49" s="912"/>
      <c r="O49" s="913" t="s">
        <v>2856</v>
      </c>
      <c r="P49" s="912" t="s">
        <v>1142</v>
      </c>
      <c r="Q49" s="886" t="s">
        <v>3378</v>
      </c>
      <c r="R49" s="912"/>
      <c r="S49" s="912"/>
      <c r="T49" s="912"/>
      <c r="U49" s="912" t="s">
        <v>3481</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6576</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6577</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6578</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6575</v>
      </c>
      <c r="C53" s="862" t="s">
        <v>3126</v>
      </c>
      <c r="D53" s="863" t="s">
        <v>4551</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6576</v>
      </c>
      <c r="C54" s="862" t="s">
        <v>128</v>
      </c>
      <c r="D54" s="863" t="s">
        <v>6579</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4969</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6577</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6578</v>
      </c>
      <c r="C56" s="879" t="s">
        <v>2232</v>
      </c>
      <c r="D56" s="863" t="s">
        <v>6580</v>
      </c>
      <c r="E56" s="912"/>
      <c r="F56" s="912"/>
      <c r="G56" s="863" t="s">
        <v>6581</v>
      </c>
      <c r="H56" s="912"/>
      <c r="I56" s="863" t="s">
        <v>6582</v>
      </c>
      <c r="J56" s="912"/>
      <c r="K56" s="886" t="s">
        <v>4713</v>
      </c>
      <c r="L56" s="863" t="s">
        <v>6581</v>
      </c>
      <c r="M56" s="912"/>
      <c r="N56" s="912"/>
      <c r="O56" s="913"/>
      <c r="P56" s="922" t="s">
        <v>6583</v>
      </c>
      <c r="Q56" s="912"/>
      <c r="R56" s="912"/>
      <c r="S56" s="912"/>
      <c r="T56" s="886" t="s">
        <v>6581</v>
      </c>
      <c r="U56" s="912"/>
      <c r="V56" s="912"/>
      <c r="W56" s="912"/>
      <c r="X56" s="863" t="s">
        <v>924</v>
      </c>
      <c r="Y56" s="863" t="s">
        <v>2232</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6584</v>
      </c>
      <c r="B57" s="911" t="s">
        <v>6585</v>
      </c>
      <c r="C57" s="862" t="str">
        <f>HYPERLINK("https://youtu.be/WV5J-Ci9wPU","16.74")</f>
        <v>16.74</v>
      </c>
      <c r="D57" s="886" t="s">
        <v>1212</v>
      </c>
      <c r="E57" s="912"/>
      <c r="F57" s="913" t="s">
        <v>5125</v>
      </c>
      <c r="G57" s="912"/>
      <c r="H57" s="912"/>
      <c r="I57" s="912"/>
      <c r="J57" s="912"/>
      <c r="K57" s="886" t="s">
        <v>2036</v>
      </c>
      <c r="L57" s="863" t="s">
        <v>6570</v>
      </c>
      <c r="M57" s="912"/>
      <c r="N57" s="912"/>
      <c r="O57" s="912" t="s">
        <v>6586</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6587</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6588</v>
      </c>
      <c r="C59" s="862" t="s">
        <v>6589</v>
      </c>
      <c r="D59" s="863" t="s">
        <v>3879</v>
      </c>
      <c r="E59" s="912"/>
      <c r="F59" s="863" t="s">
        <v>3879</v>
      </c>
      <c r="G59" s="912"/>
      <c r="H59" s="912"/>
      <c r="I59" s="883"/>
      <c r="J59" s="912"/>
      <c r="K59" s="912"/>
      <c r="L59" s="863" t="s">
        <v>1680</v>
      </c>
      <c r="M59" s="912"/>
      <c r="N59" s="863" t="s">
        <v>6589</v>
      </c>
      <c r="O59" s="912"/>
      <c r="P59" s="912"/>
      <c r="Q59" s="912"/>
      <c r="R59" s="912"/>
      <c r="S59" s="886" t="s">
        <v>3261</v>
      </c>
      <c r="T59" s="886" t="s">
        <v>6590</v>
      </c>
      <c r="U59" s="912"/>
      <c r="V59" s="912"/>
      <c r="W59" s="912"/>
      <c r="X59" s="863" t="s">
        <v>3126</v>
      </c>
      <c r="Y59" s="912"/>
      <c r="Z59" s="912"/>
      <c r="AA59" s="912"/>
      <c r="AB59" s="886" t="s">
        <v>4574</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6591</v>
      </c>
      <c r="B60" s="911" t="s">
        <v>6592</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6593</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6594</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2238</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6595</v>
      </c>
      <c r="C63" s="862" t="s">
        <v>830</v>
      </c>
      <c r="D63" s="886" t="s">
        <v>992</v>
      </c>
      <c r="E63" s="863" t="s">
        <v>451</v>
      </c>
      <c r="F63" s="863" t="s">
        <v>5366</v>
      </c>
      <c r="G63" s="863" t="s">
        <v>5902</v>
      </c>
      <c r="H63" s="886" t="s">
        <v>6596</v>
      </c>
      <c r="I63" s="866" t="s">
        <v>1350</v>
      </c>
      <c r="J63" s="913" t="s">
        <v>1213</v>
      </c>
      <c r="K63" s="912"/>
      <c r="L63" s="912"/>
      <c r="M63" s="868" t="s">
        <v>4152</v>
      </c>
      <c r="N63" s="912"/>
      <c r="O63" s="912" t="s">
        <v>244</v>
      </c>
      <c r="P63" s="912" t="s">
        <v>1545</v>
      </c>
      <c r="Q63" s="863" t="s">
        <v>4416</v>
      </c>
      <c r="R63" s="863" t="s">
        <v>4718</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6597</v>
      </c>
      <c r="B64" s="911" t="s">
        <v>6598</v>
      </c>
      <c r="C64" s="862" t="s">
        <v>2300</v>
      </c>
      <c r="D64" s="863" t="s">
        <v>2300</v>
      </c>
      <c r="E64" s="863" t="s">
        <v>4379</v>
      </c>
      <c r="F64" s="912"/>
      <c r="G64" s="912"/>
      <c r="H64" s="912"/>
      <c r="I64" s="863" t="s">
        <v>5120</v>
      </c>
      <c r="J64" s="912" t="s">
        <v>6599</v>
      </c>
      <c r="K64" s="912"/>
      <c r="L64" s="912"/>
      <c r="M64" s="912"/>
      <c r="N64" s="912"/>
      <c r="O64" s="913" t="s">
        <v>6600</v>
      </c>
      <c r="P64" s="912"/>
      <c r="Q64" s="863" t="s">
        <v>6601</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6602</v>
      </c>
      <c r="C65" s="862" t="s">
        <v>239</v>
      </c>
      <c r="D65" s="863" t="s">
        <v>239</v>
      </c>
      <c r="E65" s="863" t="s">
        <v>5854</v>
      </c>
      <c r="F65" s="863" t="s">
        <v>911</v>
      </c>
      <c r="G65" s="863" t="s">
        <v>4188</v>
      </c>
      <c r="H65" s="863" t="s">
        <v>993</v>
      </c>
      <c r="I65" s="863" t="s">
        <v>1351</v>
      </c>
      <c r="J65" s="912" t="s">
        <v>1214</v>
      </c>
      <c r="K65" s="886" t="s">
        <v>1586</v>
      </c>
      <c r="L65" s="863" t="s">
        <v>452</v>
      </c>
      <c r="M65" s="868" t="s">
        <v>1897</v>
      </c>
      <c r="N65" s="912"/>
      <c r="O65" s="912" t="s">
        <v>1481</v>
      </c>
      <c r="P65" s="912" t="s">
        <v>6603</v>
      </c>
      <c r="Q65" s="863" t="s">
        <v>3380</v>
      </c>
      <c r="R65" s="863" t="s">
        <v>4133</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6604</v>
      </c>
      <c r="C66" s="862" t="s">
        <v>240</v>
      </c>
      <c r="D66" s="863" t="s">
        <v>912</v>
      </c>
      <c r="E66" s="863" t="s">
        <v>118</v>
      </c>
      <c r="F66" s="863" t="s">
        <v>912</v>
      </c>
      <c r="G66" s="863" t="s">
        <v>554</v>
      </c>
      <c r="H66" s="863" t="s">
        <v>118</v>
      </c>
      <c r="I66" s="863" t="s">
        <v>1259</v>
      </c>
      <c r="J66" s="864" t="str">
        <f>HYPERLINK("https://www.youtube.com/watch?v=Imyo7x5mfG4&amp;feature=youtu.be","30.15")</f>
        <v>30.15</v>
      </c>
      <c r="K66" s="886" t="s">
        <v>3891</v>
      </c>
      <c r="L66" s="927" t="s">
        <v>1559</v>
      </c>
      <c r="M66" s="868" t="s">
        <v>3876</v>
      </c>
      <c r="N66" s="912"/>
      <c r="O66" s="912" t="s">
        <v>118</v>
      </c>
      <c r="P66" s="886" t="s">
        <v>1867</v>
      </c>
      <c r="Q66" s="863" t="s">
        <v>1550</v>
      </c>
      <c r="R66" s="912"/>
      <c r="S66" s="912"/>
      <c r="T66" s="912"/>
      <c r="U66" s="912" t="s">
        <v>1052</v>
      </c>
      <c r="V66" s="912"/>
      <c r="W66" s="912"/>
      <c r="X66" s="912"/>
      <c r="Y66" s="912"/>
      <c r="Z66" s="912"/>
      <c r="AA66" s="863" t="s">
        <v>6605</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6598</v>
      </c>
      <c r="C67" s="862" t="s">
        <v>4872</v>
      </c>
      <c r="D67" s="863" t="s">
        <v>4872</v>
      </c>
      <c r="E67" s="863" t="s">
        <v>4872</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6606</v>
      </c>
      <c r="C68" s="862" t="s">
        <v>2149</v>
      </c>
      <c r="D68" s="863" t="s">
        <v>2149</v>
      </c>
      <c r="E68" s="863" t="s">
        <v>2573</v>
      </c>
      <c r="F68" s="913" t="s">
        <v>6607</v>
      </c>
      <c r="G68" s="912"/>
      <c r="H68" s="913"/>
      <c r="I68" s="863" t="s">
        <v>6608</v>
      </c>
      <c r="J68" s="912"/>
      <c r="K68" s="886" t="s">
        <v>6609</v>
      </c>
      <c r="L68" s="912"/>
      <c r="M68" s="912"/>
      <c r="N68" s="912"/>
      <c r="O68" s="918"/>
      <c r="P68" s="912"/>
      <c r="Q68" s="912"/>
      <c r="R68" s="863" t="s">
        <v>3309</v>
      </c>
      <c r="S68" s="886" t="s">
        <v>6609</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6610</v>
      </c>
      <c r="C69" s="879" t="s">
        <v>2887</v>
      </c>
      <c r="D69" s="867"/>
      <c r="E69" s="928"/>
      <c r="F69" s="913"/>
      <c r="G69" s="863" t="s">
        <v>2887</v>
      </c>
      <c r="H69" s="913"/>
      <c r="I69" s="912"/>
      <c r="J69" s="912"/>
      <c r="K69" s="886" t="s">
        <v>3833</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6611</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6612</v>
      </c>
      <c r="C71" s="862" t="s">
        <v>2367</v>
      </c>
      <c r="D71" s="863" t="s">
        <v>2367</v>
      </c>
      <c r="E71" s="913"/>
      <c r="F71" s="912"/>
      <c r="G71" s="912"/>
      <c r="H71" s="928"/>
      <c r="I71" s="863" t="s">
        <v>6613</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6614</v>
      </c>
      <c r="C72" s="862" t="s">
        <v>119</v>
      </c>
      <c r="D72" s="863" t="s">
        <v>119</v>
      </c>
      <c r="E72" s="863" t="s">
        <v>6615</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6616</v>
      </c>
      <c r="R72" s="912"/>
      <c r="S72" s="912"/>
      <c r="T72" s="912"/>
      <c r="U72" s="912" t="s">
        <v>4195</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6617</v>
      </c>
      <c r="C73" s="862" t="s">
        <v>454</v>
      </c>
      <c r="D73" s="863" t="s">
        <v>4621</v>
      </c>
      <c r="E73" s="863" t="s">
        <v>555</v>
      </c>
      <c r="F73" s="883"/>
      <c r="G73" s="863" t="s">
        <v>2570</v>
      </c>
      <c r="H73" s="912"/>
      <c r="I73" s="863" t="s">
        <v>1352</v>
      </c>
      <c r="J73" s="912" t="s">
        <v>2781</v>
      </c>
      <c r="K73" s="912"/>
      <c r="L73" s="863" t="s">
        <v>1628</v>
      </c>
      <c r="M73" s="863" t="s">
        <v>3872</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6618</v>
      </c>
      <c r="B74" s="911" t="s">
        <v>6619</v>
      </c>
      <c r="C74" s="862" t="s">
        <v>3345</v>
      </c>
      <c r="D74" s="863" t="s">
        <v>6620</v>
      </c>
      <c r="E74" s="863" t="s">
        <v>6621</v>
      </c>
      <c r="F74" s="912"/>
      <c r="G74" s="912"/>
      <c r="H74" s="912"/>
      <c r="I74" s="863" t="s">
        <v>4776</v>
      </c>
      <c r="J74" s="912"/>
      <c r="K74" s="912"/>
      <c r="L74" s="912"/>
      <c r="M74" s="912"/>
      <c r="N74" s="912"/>
      <c r="O74" s="912"/>
      <c r="P74" s="912"/>
      <c r="Q74" s="912"/>
      <c r="R74" s="912"/>
      <c r="S74" s="912"/>
      <c r="T74" s="912"/>
      <c r="U74" s="912"/>
      <c r="V74" s="912"/>
      <c r="W74" s="863" t="s">
        <v>3345</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6622</v>
      </c>
      <c r="C75" s="862" t="s">
        <v>4026</v>
      </c>
      <c r="D75" s="883"/>
      <c r="E75" s="863" t="s">
        <v>4026</v>
      </c>
      <c r="F75" s="883"/>
      <c r="G75" s="912"/>
      <c r="H75" s="883"/>
      <c r="I75" s="883"/>
      <c r="J75" s="912"/>
      <c r="K75" s="912"/>
      <c r="L75" s="883"/>
      <c r="M75" s="912"/>
      <c r="N75" s="912"/>
      <c r="O75" s="883"/>
      <c r="P75" s="912"/>
      <c r="Q75" s="883"/>
      <c r="R75" s="912"/>
      <c r="S75" s="863" t="s">
        <v>2237</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6623</v>
      </c>
      <c r="C76" s="862" t="s">
        <v>5737</v>
      </c>
      <c r="D76" s="863" t="s">
        <v>6624</v>
      </c>
      <c r="E76" s="863" t="s">
        <v>2134</v>
      </c>
      <c r="F76" s="863" t="s">
        <v>915</v>
      </c>
      <c r="G76" s="863" t="s">
        <v>834</v>
      </c>
      <c r="H76" s="863" t="s">
        <v>915</v>
      </c>
      <c r="I76" s="863" t="s">
        <v>1354</v>
      </c>
      <c r="J76" s="912" t="s">
        <v>6625</v>
      </c>
      <c r="K76" s="886" t="s">
        <v>6626</v>
      </c>
      <c r="L76" s="863" t="s">
        <v>309</v>
      </c>
      <c r="M76" s="912"/>
      <c r="N76" s="912"/>
      <c r="O76" s="863" t="s">
        <v>5737</v>
      </c>
      <c r="P76" s="912"/>
      <c r="Q76" s="863" t="s">
        <v>6627</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6568</v>
      </c>
      <c r="B77" s="911" t="s">
        <v>6628</v>
      </c>
      <c r="C77" s="862" t="s">
        <v>4841</v>
      </c>
      <c r="D77" s="863" t="s">
        <v>4841</v>
      </c>
      <c r="E77" s="863" t="s">
        <v>1963</v>
      </c>
      <c r="F77" s="912" t="s">
        <v>2945</v>
      </c>
      <c r="G77" s="912"/>
      <c r="H77" s="912"/>
      <c r="I77" s="912"/>
      <c r="J77" s="912" t="s">
        <v>4524</v>
      </c>
      <c r="K77" s="886" t="s">
        <v>6629</v>
      </c>
      <c r="L77" s="863" t="s">
        <v>4841</v>
      </c>
      <c r="M77" s="912"/>
      <c r="N77" s="912"/>
      <c r="O77" s="864" t="str">
        <f>HYPERLINK("https://youtu.be/HjDDp_Mj_yI","16.74")</f>
        <v>16.74</v>
      </c>
      <c r="P77" s="912"/>
      <c r="Q77" s="886" t="s">
        <v>4255</v>
      </c>
      <c r="R77" s="912"/>
      <c r="S77" s="912"/>
      <c r="T77" s="912"/>
      <c r="U77" s="912" t="s">
        <v>4524</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6630</v>
      </c>
      <c r="C78" s="862" t="s">
        <v>2099</v>
      </c>
      <c r="D78" s="863" t="s">
        <v>2099</v>
      </c>
      <c r="E78" s="912"/>
      <c r="F78" s="863" t="s">
        <v>2099</v>
      </c>
      <c r="G78" s="912"/>
      <c r="H78" s="912"/>
      <c r="I78" s="912"/>
      <c r="J78" s="912"/>
      <c r="K78" s="912"/>
      <c r="L78" s="863" t="s">
        <v>2099</v>
      </c>
      <c r="M78" s="912"/>
      <c r="N78" s="912"/>
      <c r="O78" s="912"/>
      <c r="P78" s="886" t="s">
        <v>2281</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6631</v>
      </c>
      <c r="C79" s="879" t="s">
        <v>294</v>
      </c>
      <c r="D79" s="863" t="s">
        <v>397</v>
      </c>
      <c r="E79" s="912"/>
      <c r="F79" s="913"/>
      <c r="G79" s="912"/>
      <c r="H79" s="912"/>
      <c r="I79" s="912"/>
      <c r="J79" s="912"/>
      <c r="K79" s="912"/>
      <c r="L79" s="863" t="s">
        <v>4049</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3494</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6632</v>
      </c>
      <c r="C80" s="879" t="s">
        <v>1630</v>
      </c>
      <c r="D80" s="863" t="s">
        <v>244</v>
      </c>
      <c r="E80" s="863" t="s">
        <v>1216</v>
      </c>
      <c r="F80" s="863" t="s">
        <v>6633</v>
      </c>
      <c r="G80" s="863" t="s">
        <v>122</v>
      </c>
      <c r="H80" s="886" t="s">
        <v>122</v>
      </c>
      <c r="I80" s="866" t="s">
        <v>1355</v>
      </c>
      <c r="J80" s="912"/>
      <c r="K80" s="886" t="s">
        <v>122</v>
      </c>
      <c r="L80" s="863" t="s">
        <v>1630</v>
      </c>
      <c r="M80" s="868" t="s">
        <v>6634</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6572</v>
      </c>
      <c r="B81" s="911" t="s">
        <v>6635</v>
      </c>
      <c r="C81" s="879" t="s">
        <v>245</v>
      </c>
      <c r="D81" s="863" t="s">
        <v>2037</v>
      </c>
      <c r="E81" s="912"/>
      <c r="F81" s="912"/>
      <c r="G81" s="912"/>
      <c r="H81" s="912"/>
      <c r="I81" s="863" t="s">
        <v>587</v>
      </c>
      <c r="J81" s="864" t="str">
        <f>HYPERLINK("https://youtu.be/VjOXmvP4h2s","46.37")</f>
        <v>46.37</v>
      </c>
      <c r="K81" s="912"/>
      <c r="L81" s="912"/>
      <c r="M81" s="863" t="s">
        <v>245</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6636</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3323</v>
      </c>
      <c r="D84" s="935" t="s">
        <v>1920</v>
      </c>
      <c r="E84" s="935" t="s">
        <v>3323</v>
      </c>
      <c r="F84" s="936"/>
      <c r="G84" s="936"/>
      <c r="H84" s="935" t="s">
        <v>999</v>
      </c>
      <c r="I84" s="868" t="s">
        <v>6637</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6579</v>
      </c>
      <c r="J85" s="935" t="s">
        <v>4800</v>
      </c>
      <c r="K85" s="938" t="s">
        <v>2269</v>
      </c>
      <c r="L85" s="936"/>
      <c r="M85" s="868" t="s">
        <v>4969</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3062</v>
      </c>
      <c r="D86" s="943"/>
      <c r="E86" s="935" t="s">
        <v>3062</v>
      </c>
      <c r="F86" s="936"/>
      <c r="G86" s="936"/>
      <c r="H86" s="935" t="s">
        <v>3879</v>
      </c>
      <c r="I86" s="935" t="s">
        <v>6638</v>
      </c>
      <c r="J86" s="944"/>
      <c r="K86" s="936"/>
      <c r="L86" s="936"/>
      <c r="M86" s="935" t="s">
        <v>3062</v>
      </c>
      <c r="N86" s="935" t="s">
        <v>3605</v>
      </c>
      <c r="O86" s="936"/>
      <c r="P86" s="936"/>
      <c r="Q86" s="936"/>
      <c r="R86" s="936"/>
      <c r="S86" s="936"/>
      <c r="T86" s="936"/>
      <c r="U86" s="936"/>
      <c r="V86" s="936"/>
      <c r="W86" s="936"/>
      <c r="X86" s="936"/>
      <c r="Y86" s="936"/>
      <c r="Z86" s="936"/>
      <c r="AA86" s="936"/>
      <c r="AB86" s="936"/>
      <c r="AC86" s="936"/>
      <c r="AD86" s="939"/>
      <c r="AE86" s="936"/>
      <c r="AF86" s="938" t="s">
        <v>2269</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6639</v>
      </c>
      <c r="B87" s="945" t="s">
        <v>6507</v>
      </c>
      <c r="C87" s="862" t="s">
        <v>4205</v>
      </c>
      <c r="D87" s="943"/>
      <c r="E87" s="935" t="s">
        <v>6640</v>
      </c>
      <c r="F87" s="936"/>
      <c r="G87" s="936"/>
      <c r="H87" s="935" t="s">
        <v>1007</v>
      </c>
      <c r="I87" s="936"/>
      <c r="J87" s="944" t="s">
        <v>3400</v>
      </c>
      <c r="K87" s="936"/>
      <c r="L87" s="935" t="s">
        <v>1635</v>
      </c>
      <c r="M87" s="936"/>
      <c r="N87" s="936"/>
      <c r="O87" s="936"/>
      <c r="P87" s="936"/>
      <c r="Q87" s="938" t="s">
        <v>2518</v>
      </c>
      <c r="R87" s="936"/>
      <c r="S87" s="936"/>
      <c r="T87" s="936"/>
      <c r="U87" s="936"/>
      <c r="V87" s="935" t="s">
        <v>4205</v>
      </c>
      <c r="W87" s="936"/>
      <c r="X87" s="936"/>
      <c r="Y87" s="936"/>
      <c r="Z87" s="936"/>
      <c r="AA87" s="936"/>
      <c r="AB87" s="936"/>
      <c r="AC87" s="936"/>
      <c r="AD87" s="939"/>
      <c r="AE87" s="936"/>
      <c r="AF87" s="935" t="s">
        <v>6641</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6584</v>
      </c>
      <c r="B88" s="946" t="s">
        <v>6642</v>
      </c>
      <c r="C88" s="862" t="s">
        <v>1295</v>
      </c>
      <c r="D88" s="943"/>
      <c r="E88" s="936"/>
      <c r="F88" s="936"/>
      <c r="G88" s="936"/>
      <c r="H88" s="935" t="s">
        <v>1001</v>
      </c>
      <c r="I88" s="935" t="s">
        <v>1361</v>
      </c>
      <c r="J88" s="936" t="s">
        <v>5962</v>
      </c>
      <c r="K88" s="936"/>
      <c r="L88" s="936"/>
      <c r="M88" s="868" t="s">
        <v>6643</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6644</v>
      </c>
      <c r="C89" s="949" t="s">
        <v>6645</v>
      </c>
      <c r="D89" s="943"/>
      <c r="E89" s="936"/>
      <c r="F89" s="936"/>
      <c r="G89" s="936"/>
      <c r="H89" s="950"/>
      <c r="I89" s="936"/>
      <c r="J89" s="936"/>
      <c r="K89" s="936"/>
      <c r="L89" s="936"/>
      <c r="M89" s="868" t="s">
        <v>6645</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6591</v>
      </c>
      <c r="B90" s="946" t="s">
        <v>6646</v>
      </c>
      <c r="C90" s="862" t="s">
        <v>563</v>
      </c>
      <c r="D90" s="943"/>
      <c r="E90" s="935" t="s">
        <v>563</v>
      </c>
      <c r="F90" s="936"/>
      <c r="G90" s="936"/>
      <c r="H90" s="936"/>
      <c r="I90" s="937" t="s">
        <v>699</v>
      </c>
      <c r="J90" s="936"/>
      <c r="K90" s="936"/>
      <c r="L90" s="936"/>
      <c r="M90" s="868" t="s">
        <v>6647</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6648</v>
      </c>
      <c r="AP90" s="936"/>
      <c r="AQ90" s="936"/>
      <c r="AR90" s="936"/>
      <c r="AS90" s="936"/>
      <c r="AT90" s="936"/>
      <c r="AU90" s="936"/>
      <c r="AV90" s="936"/>
      <c r="AW90" s="936"/>
      <c r="AX90" s="936"/>
      <c r="AY90" s="936"/>
      <c r="AZ90" s="936"/>
      <c r="BA90" s="936"/>
    </row>
    <row r="91" ht="15.75" customHeight="1">
      <c r="A91" s="933" t="s">
        <v>6597</v>
      </c>
      <c r="B91" s="946" t="s">
        <v>6649</v>
      </c>
      <c r="C91" s="949" t="s">
        <v>564</v>
      </c>
      <c r="D91" s="943"/>
      <c r="E91" s="936"/>
      <c r="F91" s="936"/>
      <c r="G91" s="936"/>
      <c r="H91" s="938" t="s">
        <v>1003</v>
      </c>
      <c r="I91" s="935" t="s">
        <v>4259</v>
      </c>
      <c r="J91" s="936" t="s">
        <v>6650</v>
      </c>
      <c r="K91" s="936"/>
      <c r="L91" s="936"/>
      <c r="M91" s="868" t="s">
        <v>6651</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6652</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6649</v>
      </c>
      <c r="C93" s="862" t="s">
        <v>565</v>
      </c>
      <c r="D93" s="935" t="s">
        <v>253</v>
      </c>
      <c r="E93" s="935" t="s">
        <v>3023</v>
      </c>
      <c r="F93" s="936"/>
      <c r="G93" s="936"/>
      <c r="H93" s="936"/>
      <c r="I93" s="935" t="s">
        <v>6653</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6652</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6642</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6652</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6618</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6652</v>
      </c>
      <c r="C98" s="949" t="s">
        <v>754</v>
      </c>
      <c r="D98" s="943"/>
      <c r="E98" s="936"/>
      <c r="F98" s="936"/>
      <c r="G98" s="936"/>
      <c r="H98" s="935" t="s">
        <v>134</v>
      </c>
      <c r="I98" s="935" t="s">
        <v>1363</v>
      </c>
      <c r="J98" s="936" t="s">
        <v>6654</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6568</v>
      </c>
      <c r="B99" s="946" t="s">
        <v>6569</v>
      </c>
      <c r="C99" s="862" t="s">
        <v>6638</v>
      </c>
      <c r="D99" s="935" t="s">
        <v>6638</v>
      </c>
      <c r="E99" s="935" t="s">
        <v>533</v>
      </c>
      <c r="F99" s="955" t="s">
        <v>2314</v>
      </c>
      <c r="G99" s="936"/>
      <c r="H99" s="936"/>
      <c r="I99" s="936"/>
      <c r="J99" s="937" t="str">
        <f>HYPERLINK("https://youtu.be/NIfI1hsvvFQ","19.73")</f>
        <v>19.73</v>
      </c>
      <c r="K99" s="938" t="s">
        <v>2450</v>
      </c>
      <c r="L99" s="938" t="s">
        <v>626</v>
      </c>
      <c r="M99" s="936"/>
      <c r="N99" s="936"/>
      <c r="O99" s="937" t="str">
        <f>HYPERLINK("https://youtu.be/vlD8b3WQME8","20.08")</f>
        <v>20.08</v>
      </c>
      <c r="P99" s="936"/>
      <c r="Q99" s="935" t="s">
        <v>3687</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6571</v>
      </c>
      <c r="C100" s="862" t="s">
        <v>468</v>
      </c>
      <c r="D100" s="935" t="s">
        <v>135</v>
      </c>
      <c r="E100" s="936"/>
      <c r="F100" s="935" t="s">
        <v>924</v>
      </c>
      <c r="G100" s="935" t="s">
        <v>2321</v>
      </c>
      <c r="H100" s="935" t="s">
        <v>135</v>
      </c>
      <c r="I100" s="935" t="s">
        <v>468</v>
      </c>
      <c r="J100" s="936"/>
      <c r="K100" s="935" t="s">
        <v>567</v>
      </c>
      <c r="L100" s="938" t="s">
        <v>924</v>
      </c>
      <c r="M100" s="868" t="s">
        <v>2827</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6572</v>
      </c>
      <c r="B101" s="946" t="s">
        <v>6655</v>
      </c>
      <c r="C101" s="862" t="s">
        <v>6656</v>
      </c>
      <c r="D101" s="943"/>
      <c r="E101" s="935" t="s">
        <v>6656</v>
      </c>
      <c r="F101" s="936"/>
      <c r="G101" s="936"/>
      <c r="H101" s="936"/>
      <c r="I101" s="935" t="s">
        <v>6657</v>
      </c>
      <c r="J101" s="936"/>
      <c r="K101" s="936"/>
      <c r="L101" s="936"/>
      <c r="M101" s="936"/>
      <c r="N101" s="936"/>
      <c r="O101" s="936" t="s">
        <v>4896</v>
      </c>
      <c r="P101" s="936"/>
      <c r="Q101" s="935" t="s">
        <v>3496</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2275</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6642</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2274</v>
      </c>
      <c r="D111" s="943"/>
      <c r="E111" s="950"/>
      <c r="F111" s="950"/>
      <c r="G111" s="950"/>
      <c r="H111" s="950"/>
      <c r="I111" s="935" t="s">
        <v>2274</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2191</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4952</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2887</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6591</v>
      </c>
      <c r="B120" s="963" t="s">
        <v>6689</v>
      </c>
      <c r="C120" s="862" t="s">
        <v>6690</v>
      </c>
      <c r="D120" s="943"/>
      <c r="E120" s="936"/>
      <c r="F120" s="936"/>
      <c r="G120" s="936"/>
      <c r="H120" s="936"/>
      <c r="I120" s="935" t="s">
        <v>4659</v>
      </c>
      <c r="J120" s="943"/>
      <c r="K120" s="936"/>
      <c r="L120" s="936"/>
      <c r="M120" s="936"/>
      <c r="N120" s="936"/>
      <c r="O120" s="936"/>
      <c r="P120" s="936"/>
      <c r="Q120" s="935" t="s">
        <v>4928</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2932</v>
      </c>
      <c r="R121" s="936"/>
      <c r="S121" s="936"/>
      <c r="T121" s="935" t="s">
        <v>5694</v>
      </c>
      <c r="U121" s="936"/>
      <c r="V121" s="936"/>
      <c r="W121" s="936"/>
      <c r="X121" s="936"/>
      <c r="Y121" s="936"/>
      <c r="Z121" s="936"/>
      <c r="AA121" s="936"/>
      <c r="AB121" s="935" t="s">
        <v>2976</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4382</v>
      </c>
      <c r="G123" s="935" t="s">
        <v>3988</v>
      </c>
      <c r="H123" s="935" t="s">
        <v>1011</v>
      </c>
      <c r="I123" s="935" t="s">
        <v>1367</v>
      </c>
      <c r="J123" s="935" t="s">
        <v>4971</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3334</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3868</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4658</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6522</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2210</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3232</v>
      </c>
      <c r="N134" s="936" t="s">
        <v>6710</v>
      </c>
      <c r="O134" s="955" t="s">
        <v>6711</v>
      </c>
      <c r="P134" s="936"/>
      <c r="Q134" s="936"/>
      <c r="R134" s="936"/>
      <c r="S134" s="936"/>
      <c r="T134" s="936"/>
      <c r="U134" s="936" t="s">
        <v>4420</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4176</v>
      </c>
      <c r="D141" s="973"/>
      <c r="E141" s="973"/>
      <c r="F141" s="935" t="s">
        <v>1626</v>
      </c>
      <c r="G141" s="936"/>
      <c r="H141" s="936"/>
      <c r="I141" s="935" t="s">
        <v>6085</v>
      </c>
      <c r="J141" s="935" t="s">
        <v>389</v>
      </c>
      <c r="K141" s="936"/>
      <c r="L141" s="936"/>
      <c r="M141" s="936"/>
      <c r="N141" s="973"/>
      <c r="O141" s="936"/>
      <c r="P141" s="936"/>
      <c r="Q141" s="936"/>
      <c r="R141" s="935" t="s">
        <v>4176</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6568</v>
      </c>
      <c r="B149" s="975" t="s">
        <v>6737</v>
      </c>
      <c r="C149" s="862" t="s">
        <v>1896</v>
      </c>
      <c r="D149" s="943"/>
      <c r="E149" s="935" t="s">
        <v>1896</v>
      </c>
      <c r="F149" s="936"/>
      <c r="G149" s="935" t="s">
        <v>1896</v>
      </c>
      <c r="H149" s="936"/>
      <c r="I149" s="935" t="s">
        <v>4500</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6572</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2876</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3531</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4569</v>
      </c>
      <c r="D160" s="918"/>
      <c r="E160" s="912"/>
      <c r="F160" s="912"/>
      <c r="G160" s="886"/>
      <c r="H160" s="867"/>
      <c r="I160" s="912"/>
      <c r="J160" s="912"/>
      <c r="K160" s="912"/>
      <c r="L160" s="912"/>
      <c r="M160" s="863" t="s">
        <v>4569</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4313</v>
      </c>
      <c r="D161" s="863" t="s">
        <v>4313</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4059</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2830</v>
      </c>
      <c r="D163" s="863" t="s">
        <v>2830</v>
      </c>
      <c r="E163" s="863" t="s">
        <v>586</v>
      </c>
      <c r="F163" s="863" t="s">
        <v>4589</v>
      </c>
      <c r="G163" s="863" t="s">
        <v>6770</v>
      </c>
      <c r="H163" s="863" t="s">
        <v>1023</v>
      </c>
      <c r="I163" s="868" t="s">
        <v>1378</v>
      </c>
      <c r="J163" s="912" t="s">
        <v>1245</v>
      </c>
      <c r="K163" s="886" t="s">
        <v>1575</v>
      </c>
      <c r="L163" s="912"/>
      <c r="M163" s="868" t="s">
        <v>3476</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4817</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6592</v>
      </c>
      <c r="C165" s="862" t="s">
        <v>3980</v>
      </c>
      <c r="D165" s="918"/>
      <c r="E165" s="863" t="s">
        <v>3980</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6592</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4074</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6597</v>
      </c>
      <c r="B178" s="993" t="s">
        <v>6791</v>
      </c>
      <c r="C178" s="862" t="s">
        <v>3832</v>
      </c>
      <c r="D178" s="918"/>
      <c r="E178" s="912"/>
      <c r="F178" s="912"/>
      <c r="G178" s="912"/>
      <c r="H178" s="928"/>
      <c r="I178" s="863" t="s">
        <v>3832</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3339</v>
      </c>
      <c r="O179" s="913" t="s">
        <v>4182</v>
      </c>
      <c r="P179" s="912"/>
      <c r="Q179" s="863" t="s">
        <v>5187</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4627</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2217</v>
      </c>
      <c r="AC182" s="912"/>
      <c r="AD182" s="914"/>
      <c r="AE182" s="863" t="s">
        <v>4627</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3121</v>
      </c>
      <c r="E183" s="863" t="s">
        <v>6796</v>
      </c>
      <c r="F183" s="912"/>
      <c r="G183" s="912"/>
      <c r="H183" s="913" t="s">
        <v>3121</v>
      </c>
      <c r="I183" s="863" t="s">
        <v>6797</v>
      </c>
      <c r="J183" s="912" t="s">
        <v>215</v>
      </c>
      <c r="K183" s="886" t="s">
        <v>3282</v>
      </c>
      <c r="L183" s="912"/>
      <c r="M183" s="912"/>
      <c r="N183" s="912"/>
      <c r="O183" s="912" t="s">
        <v>6798</v>
      </c>
      <c r="P183" s="912"/>
      <c r="Q183" s="912"/>
      <c r="R183" s="912"/>
      <c r="S183" s="912"/>
      <c r="T183" s="912"/>
      <c r="U183" s="912" t="s">
        <v>2577</v>
      </c>
      <c r="V183" s="912"/>
      <c r="W183" s="912"/>
      <c r="X183" s="912"/>
      <c r="Y183" s="912"/>
      <c r="Z183" s="912"/>
      <c r="AA183" s="912"/>
      <c r="AB183" s="886" t="s">
        <v>3996</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4638</v>
      </c>
      <c r="D184" s="918"/>
      <c r="E184" s="863" t="s">
        <v>4638</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3625</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2285</v>
      </c>
      <c r="D185" s="863" t="s">
        <v>2285</v>
      </c>
      <c r="E185" s="912"/>
      <c r="F185" s="863" t="s">
        <v>6799</v>
      </c>
      <c r="G185" s="863" t="s">
        <v>4679</v>
      </c>
      <c r="H185" s="918"/>
      <c r="I185" s="912"/>
      <c r="J185" s="912" t="s">
        <v>1246</v>
      </c>
      <c r="K185" s="863" t="s">
        <v>1985</v>
      </c>
      <c r="L185" s="912"/>
      <c r="M185" s="863" t="s">
        <v>6800</v>
      </c>
      <c r="N185" s="912"/>
      <c r="O185" s="912" t="s">
        <v>4445</v>
      </c>
      <c r="P185" s="912"/>
      <c r="Q185" s="863" t="s">
        <v>3595</v>
      </c>
      <c r="R185" s="912"/>
      <c r="S185" s="886" t="s">
        <v>2100</v>
      </c>
      <c r="T185" s="912"/>
      <c r="U185" s="912"/>
      <c r="V185" s="912"/>
      <c r="W185" s="912"/>
      <c r="X185" s="912"/>
      <c r="Y185" s="912"/>
      <c r="Z185" s="912"/>
      <c r="AA185" s="863" t="s">
        <v>4679</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2194</v>
      </c>
      <c r="D186" s="863" t="s">
        <v>267</v>
      </c>
      <c r="E186" s="863" t="s">
        <v>6802</v>
      </c>
      <c r="F186" s="912"/>
      <c r="G186" s="912"/>
      <c r="H186" s="863" t="s">
        <v>6803</v>
      </c>
      <c r="I186" s="863" t="s">
        <v>6804</v>
      </c>
      <c r="J186" s="912"/>
      <c r="K186" s="912"/>
      <c r="L186" s="912"/>
      <c r="M186" s="912"/>
      <c r="N186" s="912"/>
      <c r="O186" s="918"/>
      <c r="P186" s="912"/>
      <c r="Q186" s="912"/>
      <c r="R186" s="912"/>
      <c r="S186" s="886" t="s">
        <v>3880</v>
      </c>
      <c r="T186" s="863" t="s">
        <v>3880</v>
      </c>
      <c r="U186" s="912"/>
      <c r="V186" s="912"/>
      <c r="W186" s="863" t="s">
        <v>2194</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3944</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6568</v>
      </c>
      <c r="B191" s="987" t="s">
        <v>6628</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6572</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3872</v>
      </c>
      <c r="P196" s="936"/>
      <c r="Q196" s="935" t="s">
        <v>1954</v>
      </c>
      <c r="R196" s="936"/>
      <c r="S196" s="936"/>
      <c r="T196" s="935" t="s">
        <v>499</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6584</v>
      </c>
      <c r="B197" s="1002" t="s">
        <v>6824</v>
      </c>
      <c r="C197" s="862" t="s">
        <v>148</v>
      </c>
      <c r="D197" s="935" t="s">
        <v>148</v>
      </c>
      <c r="E197" s="935" t="s">
        <v>2603</v>
      </c>
      <c r="F197" s="935" t="s">
        <v>1457</v>
      </c>
      <c r="G197" s="935" t="s">
        <v>2286</v>
      </c>
      <c r="H197" s="935" t="s">
        <v>1034</v>
      </c>
      <c r="I197" s="868" t="s">
        <v>6825</v>
      </c>
      <c r="J197" s="935" t="s">
        <v>4361</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6591</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6597</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8">
        <v>12.58</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6585</v>
      </c>
      <c r="C205" s="862" t="s">
        <v>6848</v>
      </c>
      <c r="D205" s="943"/>
      <c r="E205" s="936"/>
      <c r="F205" s="936"/>
      <c r="G205" s="936"/>
      <c r="H205" s="936"/>
      <c r="I205" s="936"/>
      <c r="J205" s="936" t="s">
        <v>6849</v>
      </c>
      <c r="K205" s="936"/>
      <c r="L205" s="936"/>
      <c r="M205" s="935" t="s">
        <v>6848</v>
      </c>
      <c r="N205" s="936"/>
      <c r="O205" s="936" t="s">
        <v>4164</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6522</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4623</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3310</v>
      </c>
      <c r="O207" s="936" t="s">
        <v>3663</v>
      </c>
      <c r="P207" s="938" t="s">
        <v>1589</v>
      </c>
      <c r="Q207" s="936"/>
      <c r="R207" s="935" t="s">
        <v>1142</v>
      </c>
      <c r="S207" s="936"/>
      <c r="T207" s="936"/>
      <c r="U207" s="936" t="s">
        <v>3877</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4601</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3589</v>
      </c>
      <c r="D210" s="935" t="s">
        <v>3589</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3511</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5013</v>
      </c>
      <c r="D211" s="943"/>
      <c r="E211" s="935" t="s">
        <v>5013</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4303</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6568</v>
      </c>
      <c r="B216" s="1002" t="s">
        <v>6628</v>
      </c>
      <c r="C216" s="862" t="s">
        <v>2630</v>
      </c>
      <c r="D216" s="935" t="s">
        <v>2630</v>
      </c>
      <c r="E216" s="1011"/>
      <c r="F216" s="936"/>
      <c r="G216" s="935" t="s">
        <v>4121</v>
      </c>
      <c r="H216" s="936"/>
      <c r="I216" s="936"/>
      <c r="J216" s="1011"/>
      <c r="K216" s="938" t="s">
        <v>5122</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6630</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6632</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3224</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4002</v>
      </c>
      <c r="D226" s="943"/>
      <c r="E226" s="936"/>
      <c r="F226" s="936"/>
      <c r="G226" s="936"/>
      <c r="H226" s="936"/>
      <c r="I226" s="936"/>
      <c r="J226" s="937" t="str">
        <f>HYPERLINK("https://youtu.be/K8Egs0-qumI","48.41")</f>
        <v>48.41</v>
      </c>
      <c r="K226" s="936"/>
      <c r="L226" s="936"/>
      <c r="M226" s="936"/>
      <c r="N226" s="935" t="s">
        <v>4002</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3257</v>
      </c>
      <c r="D228" s="943"/>
      <c r="E228" s="935" t="s">
        <v>3257</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4012</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4012</v>
      </c>
      <c r="D230" s="935" t="s">
        <v>4012</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5098</v>
      </c>
      <c r="D231" s="935" t="s">
        <v>958</v>
      </c>
      <c r="E231" s="936"/>
      <c r="F231" s="936"/>
      <c r="G231" s="935" t="s">
        <v>5098</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3989</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6591</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3035</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4104</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3470</v>
      </c>
      <c r="S237" s="938" t="s">
        <v>5393</v>
      </c>
      <c r="T237" s="936"/>
      <c r="U237" s="936" t="s">
        <v>6899</v>
      </c>
      <c r="V237" s="936"/>
      <c r="W237" s="938" t="s">
        <v>5395</v>
      </c>
      <c r="X237" s="936"/>
      <c r="Y237" s="936"/>
      <c r="Z237" s="936"/>
      <c r="AA237" s="936"/>
      <c r="AB237" s="936"/>
      <c r="AC237" s="935" t="s">
        <v>4104</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3307</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4381</v>
      </c>
      <c r="Q238" s="935" t="s">
        <v>6902</v>
      </c>
      <c r="R238" s="955" t="s">
        <v>3497</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3075</v>
      </c>
      <c r="J239" s="937" t="str">
        <f>HYPERLINK("https://youtu.be/9O9oqhlyCxY","45.20")</f>
        <v>45.20</v>
      </c>
      <c r="K239" s="936"/>
      <c r="L239" s="970" t="s">
        <v>4437</v>
      </c>
      <c r="M239" s="868" t="s">
        <v>2411</v>
      </c>
      <c r="N239" s="955" t="s">
        <v>512</v>
      </c>
      <c r="O239" s="913" t="s">
        <v>6904</v>
      </c>
      <c r="P239" s="938" t="s">
        <v>3290</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4121</v>
      </c>
      <c r="T240" s="938" t="s">
        <v>5574</v>
      </c>
      <c r="U240" s="936"/>
      <c r="V240" s="936"/>
      <c r="W240" s="936"/>
      <c r="X240" s="935" t="s">
        <v>3534</v>
      </c>
      <c r="Y240" s="973"/>
      <c r="Z240" s="935" t="s">
        <v>3534</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6618</v>
      </c>
      <c r="B241" s="1024" t="s">
        <v>6909</v>
      </c>
      <c r="C241" s="862" t="s">
        <v>515</v>
      </c>
      <c r="D241" s="935" t="s">
        <v>3870</v>
      </c>
      <c r="E241" s="935" t="s">
        <v>609</v>
      </c>
      <c r="F241" s="936"/>
      <c r="G241" s="935" t="s">
        <v>6910</v>
      </c>
      <c r="H241" s="938" t="s">
        <v>1045</v>
      </c>
      <c r="I241" s="868" t="s">
        <v>1400</v>
      </c>
      <c r="J241" s="935" t="s">
        <v>1265</v>
      </c>
      <c r="K241" s="936"/>
      <c r="L241" s="938" t="s">
        <v>1986</v>
      </c>
      <c r="M241" s="868" t="s">
        <v>3129</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6568</v>
      </c>
      <c r="B242" s="1020" t="s">
        <v>6913</v>
      </c>
      <c r="C242" s="862" t="s">
        <v>3651</v>
      </c>
      <c r="D242" s="935" t="s">
        <v>3651</v>
      </c>
      <c r="E242" s="938" t="s">
        <v>3605</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3894</v>
      </c>
      <c r="D243" s="935" t="s">
        <v>2277</v>
      </c>
      <c r="E243" s="935" t="s">
        <v>3721</v>
      </c>
      <c r="F243" s="936"/>
      <c r="G243" s="950"/>
      <c r="H243" s="936"/>
      <c r="I243" s="936"/>
      <c r="J243" s="936"/>
      <c r="K243" s="938" t="s">
        <v>4769</v>
      </c>
      <c r="L243" s="936"/>
      <c r="M243" s="936"/>
      <c r="N243" s="935" t="s">
        <v>3894</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3115</v>
      </c>
      <c r="H244" s="936"/>
      <c r="I244" s="935" t="s">
        <v>3115</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6572</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6642</v>
      </c>
      <c r="C246" s="862" t="s">
        <v>3522</v>
      </c>
      <c r="D246" s="943"/>
      <c r="E246" s="936"/>
      <c r="F246" s="936"/>
      <c r="G246" s="936"/>
      <c r="H246" s="936"/>
      <c r="I246" s="935" t="s">
        <v>2976</v>
      </c>
      <c r="J246" s="935" t="s">
        <v>3522</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6644</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4306</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5050</v>
      </c>
      <c r="D252" s="423" t="s">
        <v>5544</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4135</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2208</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6585</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4096</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4005</v>
      </c>
      <c r="D277" s="1061" t="s">
        <v>3531</v>
      </c>
      <c r="E277" s="1043"/>
      <c r="F277" s="1062" t="s">
        <v>6583</v>
      </c>
      <c r="G277" s="1043"/>
      <c r="H277" s="1043"/>
      <c r="I277" s="1043"/>
      <c r="J277" s="97" t="s">
        <v>4005</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6585</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6585</v>
      </c>
      <c r="C285" s="1039" t="s">
        <v>6964</v>
      </c>
      <c r="D285" s="1057"/>
      <c r="E285" s="1043"/>
      <c r="F285" s="1043"/>
      <c r="G285" s="1043"/>
      <c r="H285" s="1043"/>
      <c r="I285" s="1043"/>
      <c r="J285" s="97" t="s">
        <v>6964</v>
      </c>
      <c r="K285" s="1043"/>
      <c r="L285" s="1043"/>
      <c r="M285" s="1043"/>
      <c r="N285" s="1043"/>
      <c r="O285" s="1043" t="s">
        <v>3986</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6569</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6571</v>
      </c>
      <c r="C291" s="1039" t="s">
        <v>6970</v>
      </c>
      <c r="D291" s="97" t="s">
        <v>2192</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3988</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2250</v>
      </c>
      <c r="E292" s="1064"/>
      <c r="F292" s="148" t="s">
        <v>2205</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4613</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4613</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3952</v>
      </c>
      <c r="D295" s="97" t="s">
        <v>3952</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3417</v>
      </c>
      <c r="N302" s="1033"/>
      <c r="O302" s="1033"/>
      <c r="P302" s="1033"/>
      <c r="Q302" s="1033"/>
      <c r="R302" s="1033"/>
      <c r="S302" s="1034" t="s">
        <v>5768</v>
      </c>
      <c r="T302" s="1033"/>
      <c r="U302" s="1033"/>
      <c r="V302" s="1033"/>
      <c r="W302" s="1033"/>
      <c r="X302" s="1033"/>
      <c r="Y302" s="1033"/>
      <c r="Z302" s="1033"/>
      <c r="AA302" s="1033"/>
      <c r="AB302" s="1033"/>
      <c r="AC302" s="1033"/>
      <c r="AD302" s="423" t="s">
        <v>6991</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4260</v>
      </c>
      <c r="D303" s="97" t="s">
        <v>4260</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4464</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4212</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4212</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6463</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3493</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453</v>
      </c>
      <c r="D312" s="1064"/>
      <c r="E312" s="423" t="s">
        <v>6605</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K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L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L113"/>
    <hyperlink r:id="rId477" ref="R113"/>
    <hyperlink r:id="rId478" ref="X113"/>
    <hyperlink r:id="rId479" ref="I114"/>
    <hyperlink r:id="rId480" ref="L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L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Z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Y122"/>
    <hyperlink r:id="rId521" ref="C123"/>
    <hyperlink r:id="rId522" ref="D123"/>
    <hyperlink r:id="rId523" ref="F123"/>
    <hyperlink r:id="rId524" ref="G123"/>
    <hyperlink r:id="rId525" ref="H123"/>
    <hyperlink r:id="rId526" ref="I123"/>
    <hyperlink r:id="rId527" ref="J123"/>
    <hyperlink r:id="rId528" ref="L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L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L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L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L146"/>
    <hyperlink r:id="rId611" ref="Z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Y156"/>
    <hyperlink r:id="rId651" ref="C157"/>
    <hyperlink r:id="rId652" ref="D157"/>
    <hyperlink r:id="rId653" ref="K157"/>
    <hyperlink r:id="rId654" ref="N157"/>
    <hyperlink r:id="rId655" ref="T157"/>
    <hyperlink r:id="rId656" ref="C158"/>
    <hyperlink r:id="rId657" ref="D158"/>
    <hyperlink r:id="rId658" ref="H158"/>
    <hyperlink r:id="rId659" ref="I158"/>
    <hyperlink r:id="rId660" ref="N158"/>
    <hyperlink r:id="rId661" ref="R158"/>
    <hyperlink r:id="rId662" ref="W158"/>
    <hyperlink r:id="rId663" ref="C159"/>
    <hyperlink r:id="rId664" ref="D159"/>
    <hyperlink r:id="rId665" ref="E159"/>
    <hyperlink r:id="rId666" ref="C160"/>
    <hyperlink r:id="rId667" ref="M160"/>
    <hyperlink r:id="rId668" ref="C161"/>
    <hyperlink r:id="rId669" ref="D161"/>
    <hyperlink r:id="rId670" ref="E161"/>
    <hyperlink r:id="rId671" ref="G161"/>
    <hyperlink r:id="rId672" ref="I161"/>
    <hyperlink r:id="rId673" ref="L161"/>
    <hyperlink r:id="rId674" ref="M161"/>
    <hyperlink r:id="rId675" ref="Q161"/>
    <hyperlink r:id="rId676" ref="R161"/>
    <hyperlink r:id="rId677" ref="C162"/>
    <hyperlink r:id="rId678" ref="E162"/>
    <hyperlink r:id="rId679" ref="M162"/>
    <hyperlink r:id="rId680" ref="C163"/>
    <hyperlink r:id="rId681" ref="D163"/>
    <hyperlink r:id="rId682" ref="E163"/>
    <hyperlink r:id="rId683" ref="F163"/>
    <hyperlink r:id="rId684" ref="G163"/>
    <hyperlink r:id="rId685" ref="H163"/>
    <hyperlink r:id="rId686" ref="I163"/>
    <hyperlink r:id="rId687" ref="M163"/>
    <hyperlink r:id="rId688" ref="Q163"/>
    <hyperlink r:id="rId689" ref="C164"/>
    <hyperlink r:id="rId690" ref="F164"/>
    <hyperlink r:id="rId691" ref="G164"/>
    <hyperlink r:id="rId692" ref="L164"/>
    <hyperlink r:id="rId693" ref="C165"/>
    <hyperlink r:id="rId694" ref="E165"/>
    <hyperlink r:id="rId695" ref="H165"/>
    <hyperlink r:id="rId696" ref="C166"/>
    <hyperlink r:id="rId697" ref="D166"/>
    <hyperlink r:id="rId698" ref="I166"/>
    <hyperlink r:id="rId699" ref="R166"/>
    <hyperlink r:id="rId700" ref="Z166"/>
    <hyperlink r:id="rId701" ref="C167"/>
    <hyperlink r:id="rId702" ref="E167"/>
    <hyperlink r:id="rId703" ref="M167"/>
    <hyperlink r:id="rId704" ref="C168"/>
    <hyperlink r:id="rId705" ref="D168"/>
    <hyperlink r:id="rId706" ref="Z168"/>
    <hyperlink r:id="rId707" ref="I169"/>
    <hyperlink r:id="rId708" ref="M169"/>
    <hyperlink r:id="rId709" ref="Q169"/>
    <hyperlink r:id="rId710" ref="C171"/>
    <hyperlink r:id="rId711" ref="I171"/>
    <hyperlink r:id="rId712" ref="C172"/>
    <hyperlink r:id="rId713" ref="E172"/>
    <hyperlink r:id="rId714" ref="Q172"/>
    <hyperlink r:id="rId715" ref="C173"/>
    <hyperlink r:id="rId716" ref="G173"/>
    <hyperlink r:id="rId717" ref="H173"/>
    <hyperlink r:id="rId718" ref="I173"/>
    <hyperlink r:id="rId719" ref="L173"/>
    <hyperlink r:id="rId720" ref="M173"/>
    <hyperlink r:id="rId721" ref="N173"/>
    <hyperlink r:id="rId722" ref="T173"/>
    <hyperlink r:id="rId723" ref="C176"/>
    <hyperlink r:id="rId724" ref="E176"/>
    <hyperlink r:id="rId725" ref="C177"/>
    <hyperlink r:id="rId726" ref="N177"/>
    <hyperlink r:id="rId727" ref="W177"/>
    <hyperlink r:id="rId728" ref="C178"/>
    <hyperlink r:id="rId729" ref="I178"/>
    <hyperlink r:id="rId730" ref="C179"/>
    <hyperlink r:id="rId731" ref="E179"/>
    <hyperlink r:id="rId732" ref="I179"/>
    <hyperlink r:id="rId733" ref="N179"/>
    <hyperlink r:id="rId734" ref="Q179"/>
    <hyperlink r:id="rId735" ref="C181"/>
    <hyperlink r:id="rId736" ref="D181"/>
    <hyperlink r:id="rId737" ref="M181"/>
    <hyperlink r:id="rId738" ref="C182"/>
    <hyperlink r:id="rId739" ref="M182"/>
    <hyperlink r:id="rId740" ref="AB182"/>
    <hyperlink r:id="rId741" ref="AE182"/>
    <hyperlink r:id="rId742" ref="C183"/>
    <hyperlink r:id="rId743" ref="E183"/>
    <hyperlink r:id="rId744" ref="I183"/>
    <hyperlink r:id="rId745" ref="C184"/>
    <hyperlink r:id="rId746" ref="E184"/>
    <hyperlink r:id="rId747" ref="C185"/>
    <hyperlink r:id="rId748" ref="D185"/>
    <hyperlink r:id="rId749" ref="F185"/>
    <hyperlink r:id="rId750" ref="G185"/>
    <hyperlink r:id="rId751" ref="K185"/>
    <hyperlink r:id="rId752" ref="M185"/>
    <hyperlink r:id="rId753" ref="Q185"/>
    <hyperlink r:id="rId754" ref="AA185"/>
    <hyperlink r:id="rId755" ref="C186"/>
    <hyperlink r:id="rId756" ref="D186"/>
    <hyperlink r:id="rId757" ref="E186"/>
    <hyperlink r:id="rId758" ref="H186"/>
    <hyperlink r:id="rId759" ref="I186"/>
    <hyperlink r:id="rId760" ref="T186"/>
    <hyperlink r:id="rId761" ref="W186"/>
    <hyperlink r:id="rId762" ref="C187"/>
    <hyperlink r:id="rId763" ref="D187"/>
    <hyperlink r:id="rId764" ref="E187"/>
    <hyperlink r:id="rId765" ref="G187"/>
    <hyperlink r:id="rId766" ref="C188"/>
    <hyperlink r:id="rId767" ref="D188"/>
    <hyperlink r:id="rId768" ref="E188"/>
    <hyperlink r:id="rId769" ref="M188"/>
    <hyperlink r:id="rId770" ref="AF188"/>
    <hyperlink r:id="rId771" ref="C189"/>
    <hyperlink r:id="rId772" ref="D189"/>
    <hyperlink r:id="rId773" ref="E189"/>
    <hyperlink r:id="rId774" ref="I189"/>
    <hyperlink r:id="rId775" ref="C190"/>
    <hyperlink r:id="rId776" ref="D190"/>
    <hyperlink r:id="rId777" ref="I190"/>
    <hyperlink r:id="rId778" ref="R190"/>
    <hyperlink r:id="rId779" ref="S190"/>
    <hyperlink r:id="rId780" ref="X190"/>
    <hyperlink r:id="rId781" ref="C191"/>
    <hyperlink r:id="rId782" ref="E191"/>
    <hyperlink r:id="rId783" ref="G191"/>
    <hyperlink r:id="rId784" ref="I191"/>
    <hyperlink r:id="rId785" ref="R191"/>
    <hyperlink r:id="rId786" ref="C192"/>
    <hyperlink r:id="rId787" ref="F192"/>
    <hyperlink r:id="rId788" ref="G192"/>
    <hyperlink r:id="rId789" ref="H192"/>
    <hyperlink r:id="rId790" ref="I192"/>
    <hyperlink r:id="rId791" ref="N192"/>
    <hyperlink r:id="rId792" ref="C193"/>
    <hyperlink r:id="rId793" ref="E193"/>
    <hyperlink r:id="rId794" ref="J193"/>
    <hyperlink r:id="rId795" ref="M193"/>
    <hyperlink r:id="rId796" ref="C194"/>
    <hyperlink r:id="rId797" ref="I194"/>
    <hyperlink r:id="rId798" ref="J194"/>
    <hyperlink r:id="rId799" ref="C196"/>
    <hyperlink r:id="rId800" ref="E196"/>
    <hyperlink r:id="rId801" ref="F196"/>
    <hyperlink r:id="rId802" ref="G196"/>
    <hyperlink r:id="rId803" ref="H196"/>
    <hyperlink r:id="rId804" ref="I196"/>
    <hyperlink r:id="rId805" ref="L196"/>
    <hyperlink r:id="rId806" ref="M196"/>
    <hyperlink r:id="rId807" ref="Q196"/>
    <hyperlink r:id="rId808" ref="T196"/>
    <hyperlink r:id="rId809" ref="C197"/>
    <hyperlink r:id="rId810" ref="D197"/>
    <hyperlink r:id="rId811" ref="E197"/>
    <hyperlink r:id="rId812" ref="F197"/>
    <hyperlink r:id="rId813" ref="G197"/>
    <hyperlink r:id="rId814" ref="H197"/>
    <hyperlink r:id="rId815" ref="I197"/>
    <hyperlink r:id="rId816" ref="J197"/>
    <hyperlink r:id="rId817" ref="L197"/>
    <hyperlink r:id="rId818" ref="Q197"/>
    <hyperlink r:id="rId819" ref="G198"/>
    <hyperlink r:id="rId820" ref="H198"/>
    <hyperlink r:id="rId821" ref="I198"/>
    <hyperlink r:id="rId822" ref="J198"/>
    <hyperlink r:id="rId823" ref="Q198"/>
    <hyperlink r:id="rId824" ref="I199"/>
    <hyperlink r:id="rId825" ref="C200"/>
    <hyperlink r:id="rId826" ref="E200"/>
    <hyperlink r:id="rId827" ref="F200"/>
    <hyperlink r:id="rId828" ref="I200"/>
    <hyperlink r:id="rId829" ref="M200"/>
    <hyperlink r:id="rId830" ref="N200"/>
    <hyperlink r:id="rId831" ref="C201"/>
    <hyperlink r:id="rId832" ref="W201"/>
    <hyperlink r:id="rId833" ref="AH201"/>
    <hyperlink r:id="rId834" ref="C202"/>
    <hyperlink r:id="rId835" ref="W202"/>
    <hyperlink r:id="rId836" ref="C203"/>
    <hyperlink r:id="rId837" ref="E203"/>
    <hyperlink r:id="rId838" ref="I203"/>
    <hyperlink r:id="rId839" ref="S203"/>
    <hyperlink r:id="rId840" ref="W203"/>
    <hyperlink r:id="rId841" ref="C204"/>
    <hyperlink r:id="rId842" ref="D204"/>
    <hyperlink r:id="rId843" ref="H204"/>
    <hyperlink r:id="rId844" ref="I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6636</v>
      </c>
      <c r="Q1" s="29" t="s">
        <v>38</v>
      </c>
      <c r="T1" s="30" t="s">
        <v>39</v>
      </c>
      <c r="W1" s="32" t="s">
        <v>6822</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7015</v>
      </c>
      <c r="R3" s="1103"/>
      <c r="S3" s="1103"/>
      <c r="T3" s="1108" t="s">
        <v>7016</v>
      </c>
      <c r="U3" s="1106"/>
      <c r="V3" s="1106"/>
      <c r="W3" s="1109" t="s">
        <v>7017</v>
      </c>
      <c r="X3" s="1106"/>
      <c r="Y3" s="1106"/>
      <c r="Z3" s="1109" t="s">
        <v>599</v>
      </c>
      <c r="AA3" s="1106"/>
      <c r="AB3" s="1106"/>
      <c r="AC3" s="1106"/>
      <c r="AD3" s="1106"/>
      <c r="AE3" s="1106"/>
      <c r="AF3" s="818"/>
      <c r="AG3" s="818"/>
    </row>
    <row r="4">
      <c r="A4" s="1110" t="s">
        <v>5056</v>
      </c>
      <c r="B4" s="1098" t="s">
        <v>3320</v>
      </c>
      <c r="C4" s="1099" t="s">
        <v>1135</v>
      </c>
      <c r="D4" s="1100" t="s">
        <v>1135</v>
      </c>
      <c r="E4" s="1101" t="s">
        <v>1135</v>
      </c>
      <c r="F4" s="1102" t="s">
        <v>814</v>
      </c>
      <c r="G4" s="1098" t="s">
        <v>814</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3669</v>
      </c>
      <c r="B5" s="1098" t="s">
        <v>2501</v>
      </c>
      <c r="C5" s="1099" t="s">
        <v>1533</v>
      </c>
      <c r="D5" s="1100" t="s">
        <v>1135</v>
      </c>
      <c r="E5" s="1101" t="s">
        <v>1135</v>
      </c>
      <c r="F5" s="1102" t="s">
        <v>898</v>
      </c>
      <c r="G5" s="1098" t="s">
        <v>329</v>
      </c>
      <c r="H5" s="1106"/>
      <c r="I5" s="141"/>
      <c r="J5" s="141"/>
      <c r="K5" s="1106"/>
      <c r="L5" s="1106"/>
      <c r="M5" s="1106"/>
      <c r="N5" s="1106"/>
      <c r="O5" s="1106"/>
      <c r="P5" s="1106"/>
      <c r="Q5" s="1112" t="s">
        <v>3674</v>
      </c>
      <c r="R5" s="1113" t="s">
        <v>2314</v>
      </c>
      <c r="S5" s="1106"/>
      <c r="T5" s="868" t="s">
        <v>1116</v>
      </c>
      <c r="U5" s="1106"/>
      <c r="V5" s="1106"/>
      <c r="W5" s="1111" t="s">
        <v>7021</v>
      </c>
      <c r="X5" s="1106"/>
      <c r="Y5" s="1106"/>
      <c r="Z5" s="1114" t="s">
        <v>7022</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5060</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3002</v>
      </c>
      <c r="R16" s="966"/>
      <c r="S16" s="966"/>
      <c r="T16" s="893" t="s">
        <v>6570</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4037</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727</v>
      </c>
      <c r="B3" s="1150" t="s">
        <v>7127</v>
      </c>
      <c r="C3" s="1151" t="s">
        <v>538</v>
      </c>
      <c r="D3" s="1152" t="s">
        <v>328</v>
      </c>
      <c r="E3" s="1153" t="s">
        <v>433</v>
      </c>
      <c r="F3" s="1154" t="s">
        <v>2180</v>
      </c>
      <c r="G3" s="1150" t="s">
        <v>4760</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3862</v>
      </c>
      <c r="X3" s="868" t="s">
        <v>1946</v>
      </c>
      <c r="Y3" s="868" t="s">
        <v>2866</v>
      </c>
      <c r="Z3" s="1107" t="s">
        <v>4853</v>
      </c>
      <c r="AA3" s="1157" t="s">
        <v>7137</v>
      </c>
      <c r="AB3" s="1111" t="s">
        <v>3208</v>
      </c>
      <c r="AC3" s="868" t="s">
        <v>5682</v>
      </c>
      <c r="AD3" s="1111" t="s">
        <v>6339</v>
      </c>
      <c r="AE3" s="1106"/>
      <c r="AF3" s="1112" t="s">
        <v>7138</v>
      </c>
      <c r="AG3" s="1112" t="s">
        <v>4508</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4790</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4877</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631</v>
      </c>
      <c r="D4" s="1152" t="s">
        <v>631</v>
      </c>
      <c r="E4" s="1153" t="s">
        <v>898</v>
      </c>
      <c r="F4" s="1154" t="s">
        <v>220</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2193</v>
      </c>
      <c r="X4" s="1114" t="s">
        <v>2302</v>
      </c>
      <c r="Y4" s="892" t="s">
        <v>1610</v>
      </c>
      <c r="Z4" s="1114" t="s">
        <v>7167</v>
      </c>
      <c r="AA4" s="1114"/>
      <c r="AB4" s="1114" t="s">
        <v>7168</v>
      </c>
      <c r="AC4" s="892" t="s">
        <v>586</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4685</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260</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329</v>
      </c>
      <c r="D5" s="1152" t="s">
        <v>814</v>
      </c>
      <c r="E5" s="1153" t="s">
        <v>1135</v>
      </c>
      <c r="F5" s="1154" t="s">
        <v>537</v>
      </c>
      <c r="G5" s="1150" t="s">
        <v>5483</v>
      </c>
      <c r="H5" s="892" t="s">
        <v>7196</v>
      </c>
      <c r="I5" s="892" t="s">
        <v>6288</v>
      </c>
      <c r="J5" s="892"/>
      <c r="K5" s="1112" t="s">
        <v>7197</v>
      </c>
      <c r="L5" s="1107" t="s">
        <v>7198</v>
      </c>
      <c r="M5" s="892"/>
      <c r="N5" s="892"/>
      <c r="O5" s="1111" t="s">
        <v>7199</v>
      </c>
      <c r="P5" s="892" t="s">
        <v>7200</v>
      </c>
      <c r="Q5" s="892" t="s">
        <v>7201</v>
      </c>
      <c r="R5" s="1107" t="s">
        <v>7202</v>
      </c>
      <c r="S5" s="892"/>
      <c r="T5" s="1112" t="s">
        <v>7203</v>
      </c>
      <c r="U5" s="1112" t="s">
        <v>7204</v>
      </c>
      <c r="V5" s="892"/>
      <c r="W5" s="892" t="s">
        <v>6482</v>
      </c>
      <c r="X5" s="892"/>
      <c r="Y5" s="892" t="s">
        <v>7205</v>
      </c>
      <c r="Z5" s="1112" t="s">
        <v>1142</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3296</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1065</v>
      </c>
      <c r="D6" s="1152" t="s">
        <v>433</v>
      </c>
      <c r="E6" s="1153" t="s">
        <v>814</v>
      </c>
      <c r="F6" s="1154" t="s">
        <v>2180</v>
      </c>
      <c r="G6" s="1150" t="s">
        <v>5641</v>
      </c>
      <c r="H6" s="1112" t="s">
        <v>7226</v>
      </c>
      <c r="I6" s="868" t="s">
        <v>7227</v>
      </c>
      <c r="J6" s="892"/>
      <c r="K6" s="1111" t="s">
        <v>7228</v>
      </c>
      <c r="L6" s="868" t="s">
        <v>7229</v>
      </c>
      <c r="M6" s="1127"/>
      <c r="N6" s="1127"/>
      <c r="O6" s="868" t="s">
        <v>7230</v>
      </c>
      <c r="P6" s="1127"/>
      <c r="Q6" s="892" t="s">
        <v>7231</v>
      </c>
      <c r="R6" s="1112" t="s">
        <v>7232</v>
      </c>
      <c r="S6" s="1127"/>
      <c r="T6" s="1111" t="s">
        <v>7233</v>
      </c>
      <c r="U6" s="1111" t="s">
        <v>840</v>
      </c>
      <c r="V6" s="892" t="s">
        <v>7234</v>
      </c>
      <c r="W6" s="1127"/>
      <c r="X6" s="1107" t="s">
        <v>5526</v>
      </c>
      <c r="Y6" s="1107" t="s">
        <v>2112</v>
      </c>
      <c r="Z6" s="1127"/>
      <c r="AA6" s="1127"/>
      <c r="AB6" s="1127"/>
      <c r="AC6" s="892" t="s">
        <v>7235</v>
      </c>
      <c r="AD6" s="868" t="s">
        <v>459</v>
      </c>
      <c r="AE6" s="966"/>
      <c r="AF6" s="1127"/>
      <c r="AG6" s="1127"/>
      <c r="AH6" s="1107" t="s">
        <v>2366</v>
      </c>
      <c r="AI6" s="1112" t="s">
        <v>5522</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4129</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445</v>
      </c>
      <c r="CB6" s="966"/>
      <c r="CC6" s="1165"/>
      <c r="CD6" s="1165"/>
      <c r="CE6" s="1166"/>
      <c r="CF6" s="1166"/>
      <c r="CG6" s="1165" t="s">
        <v>7249</v>
      </c>
      <c r="CH6" s="1166"/>
      <c r="CI6" s="1166"/>
      <c r="CJ6" s="1165" t="s">
        <v>5483</v>
      </c>
      <c r="CK6" s="1167" t="s">
        <v>4099</v>
      </c>
      <c r="CL6" s="1167" t="s">
        <v>327</v>
      </c>
      <c r="CM6" s="1165"/>
      <c r="CN6" s="1165"/>
      <c r="CO6" s="1165"/>
      <c r="CP6" s="1165"/>
      <c r="CQ6" s="1167" t="s">
        <v>7250</v>
      </c>
      <c r="CR6" s="101"/>
    </row>
    <row r="7" ht="15.75" customHeight="1">
      <c r="A7" s="1168" t="s">
        <v>5910</v>
      </c>
      <c r="B7" s="1150" t="s">
        <v>7251</v>
      </c>
      <c r="C7" s="1151" t="s">
        <v>220</v>
      </c>
      <c r="D7" s="1152" t="s">
        <v>538</v>
      </c>
      <c r="E7" s="1153" t="s">
        <v>814</v>
      </c>
      <c r="F7" s="1154" t="s">
        <v>2770</v>
      </c>
      <c r="G7" s="1150" t="s">
        <v>3296</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573</v>
      </c>
      <c r="Y7" s="868" t="s">
        <v>3801</v>
      </c>
      <c r="Z7" s="1111" t="s">
        <v>7259</v>
      </c>
      <c r="AA7" s="966"/>
      <c r="AB7" s="1114" t="s">
        <v>7260</v>
      </c>
      <c r="AC7" s="868" t="s">
        <v>2192</v>
      </c>
      <c r="AD7" s="868" t="s">
        <v>2657</v>
      </c>
      <c r="AE7" s="1103"/>
      <c r="AF7" s="1114" t="s">
        <v>7261</v>
      </c>
      <c r="AG7" s="1114" t="s">
        <v>5894</v>
      </c>
      <c r="AH7" s="1114"/>
      <c r="AI7" s="892" t="s">
        <v>755</v>
      </c>
      <c r="AJ7" s="1114" t="s">
        <v>5627</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4535</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4447</v>
      </c>
      <c r="BX7" s="1107" t="s">
        <v>7273</v>
      </c>
      <c r="BY7" s="1107" t="s">
        <v>7274</v>
      </c>
      <c r="BZ7" s="1107" t="s">
        <v>7275</v>
      </c>
      <c r="CA7" s="1107" t="s">
        <v>472</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898</v>
      </c>
      <c r="D8" s="1152" t="s">
        <v>814</v>
      </c>
      <c r="E8" s="1153" t="s">
        <v>814</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940</v>
      </c>
      <c r="X8" s="1103"/>
      <c r="Y8" s="868" t="s">
        <v>7284</v>
      </c>
      <c r="Z8" s="1103"/>
      <c r="AA8" s="1103"/>
      <c r="AB8" s="1112" t="s">
        <v>7285</v>
      </c>
      <c r="AC8" s="868" t="s">
        <v>974</v>
      </c>
      <c r="AD8" s="1103"/>
      <c r="AE8" s="1103"/>
      <c r="AF8" s="1106"/>
      <c r="AG8" s="1106"/>
      <c r="AH8" s="1106"/>
      <c r="AI8" s="1114" t="s">
        <v>427</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1141</v>
      </c>
      <c r="BU8" s="1111" t="s">
        <v>3382</v>
      </c>
      <c r="BV8" s="1107" t="s">
        <v>5071</v>
      </c>
      <c r="BW8" s="1160" t="s">
        <v>3751</v>
      </c>
      <c r="BX8" s="1103"/>
      <c r="BY8" s="1112" t="s">
        <v>743</v>
      </c>
      <c r="BZ8" s="1160" t="s">
        <v>2162</v>
      </c>
      <c r="CA8" s="1175" t="s">
        <v>2889</v>
      </c>
      <c r="CB8" s="1116"/>
      <c r="CC8" s="1176"/>
      <c r="CD8" s="1176"/>
      <c r="CE8" s="1176"/>
      <c r="CF8" s="1176"/>
      <c r="CG8" s="1176"/>
      <c r="CH8" s="1176"/>
      <c r="CI8" s="1176"/>
      <c r="CJ8" s="1176"/>
      <c r="CK8" s="1177" t="s">
        <v>3066</v>
      </c>
      <c r="CL8" s="1176"/>
      <c r="CM8" s="1176"/>
      <c r="CN8" s="1176"/>
      <c r="CO8" s="1178" t="s">
        <v>7268</v>
      </c>
      <c r="CP8" s="1176"/>
      <c r="CQ8" s="1176"/>
      <c r="CR8" s="1170"/>
    </row>
    <row r="9" ht="15.75" customHeight="1">
      <c r="A9" s="1179" t="s">
        <v>2854</v>
      </c>
      <c r="B9" s="1150" t="s">
        <v>7294</v>
      </c>
      <c r="C9" s="1151" t="s">
        <v>1135</v>
      </c>
      <c r="D9" s="1152" t="s">
        <v>1135</v>
      </c>
      <c r="E9" s="1153" t="s">
        <v>1533</v>
      </c>
      <c r="F9" s="1154" t="s">
        <v>329</v>
      </c>
      <c r="G9" s="1150" t="s">
        <v>3822</v>
      </c>
      <c r="H9" s="1180"/>
      <c r="I9" s="1180" t="s">
        <v>7295</v>
      </c>
      <c r="J9" s="1106"/>
      <c r="K9" s="892" t="s">
        <v>7296</v>
      </c>
      <c r="L9" s="868" t="s">
        <v>7297</v>
      </c>
      <c r="M9" s="892" t="s">
        <v>7298</v>
      </c>
      <c r="N9" s="1106"/>
      <c r="O9" s="892" t="s">
        <v>7299</v>
      </c>
      <c r="P9" s="892" t="s">
        <v>7300</v>
      </c>
      <c r="Q9" s="892" t="s">
        <v>7301</v>
      </c>
      <c r="R9" s="892" t="s">
        <v>7302</v>
      </c>
      <c r="S9" s="1112" t="s">
        <v>2899</v>
      </c>
      <c r="T9" s="1106"/>
      <c r="U9" s="892" t="s">
        <v>3482</v>
      </c>
      <c r="V9" s="1106"/>
      <c r="W9" s="892" t="s">
        <v>3621</v>
      </c>
      <c r="X9" s="868" t="s">
        <v>3788</v>
      </c>
      <c r="Y9" s="868" t="s">
        <v>7303</v>
      </c>
      <c r="Z9" s="1106"/>
      <c r="AA9" s="1106"/>
      <c r="AB9" s="892" t="s">
        <v>3352</v>
      </c>
      <c r="AC9" s="892" t="s">
        <v>7304</v>
      </c>
      <c r="AD9" s="892" t="s">
        <v>563</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4685</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2288</v>
      </c>
      <c r="B10" s="1150" t="s">
        <v>7312</v>
      </c>
      <c r="C10" s="1151" t="s">
        <v>1533</v>
      </c>
      <c r="D10" s="1152" t="s">
        <v>1135</v>
      </c>
      <c r="E10" s="1153" t="s">
        <v>631</v>
      </c>
      <c r="F10" s="1154" t="s">
        <v>898</v>
      </c>
      <c r="G10" s="1150" t="s">
        <v>4021</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4153</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6401</v>
      </c>
      <c r="B11" s="1150" t="s">
        <v>7337</v>
      </c>
      <c r="C11" s="1151" t="s">
        <v>538</v>
      </c>
      <c r="D11" s="1152" t="s">
        <v>329</v>
      </c>
      <c r="E11" s="1153" t="s">
        <v>631</v>
      </c>
      <c r="F11" s="1154" t="s">
        <v>5352</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5488</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814</v>
      </c>
      <c r="D12" s="1152" t="s">
        <v>1533</v>
      </c>
      <c r="E12" s="1153" t="s">
        <v>631</v>
      </c>
      <c r="F12" s="1154" t="s">
        <v>538</v>
      </c>
      <c r="G12" s="1150" t="s">
        <v>219</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1156</v>
      </c>
      <c r="Z12" s="1106"/>
      <c r="AA12" s="1106"/>
      <c r="AB12" s="1114" t="s">
        <v>4621</v>
      </c>
      <c r="AC12" s="1107" t="s">
        <v>698</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5000</v>
      </c>
      <c r="B13" s="1150" t="s">
        <v>7356</v>
      </c>
      <c r="C13" s="1151" t="s">
        <v>1533</v>
      </c>
      <c r="D13" s="1152" t="s">
        <v>814</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4544</v>
      </c>
      <c r="X13" s="868" t="s">
        <v>7364</v>
      </c>
      <c r="Y13" s="1114" t="s">
        <v>5853</v>
      </c>
      <c r="Z13" s="1106"/>
      <c r="AA13" s="1106"/>
      <c r="AB13" s="892" t="s">
        <v>7365</v>
      </c>
      <c r="AC13" s="1169" t="s">
        <v>7343</v>
      </c>
      <c r="AD13" s="1106"/>
      <c r="AE13" s="1106"/>
      <c r="AF13" s="1114" t="s">
        <v>4943</v>
      </c>
      <c r="AG13" s="1106"/>
      <c r="AH13" s="1106"/>
      <c r="AI13" s="1114" t="s">
        <v>4675</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3966</v>
      </c>
      <c r="B14" s="1150" t="s">
        <v>7373</v>
      </c>
      <c r="C14" s="1151" t="s">
        <v>1533</v>
      </c>
      <c r="D14" s="1152" t="s">
        <v>1135</v>
      </c>
      <c r="E14" s="1153" t="s">
        <v>1533</v>
      </c>
      <c r="F14" s="1154" t="s">
        <v>1135</v>
      </c>
      <c r="G14" s="1150" t="s">
        <v>4535</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5487</v>
      </c>
      <c r="X14" s="892" t="s">
        <v>6974</v>
      </c>
      <c r="Y14" s="892" t="s">
        <v>264</v>
      </c>
      <c r="Z14" s="1114" t="s">
        <v>4620</v>
      </c>
      <c r="AA14" s="1114"/>
      <c r="AB14" s="1114" t="s">
        <v>7382</v>
      </c>
      <c r="AC14" s="1114" t="s">
        <v>7383</v>
      </c>
      <c r="AD14" s="892" t="s">
        <v>5072</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4608</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3329</v>
      </c>
      <c r="CA14" s="1106"/>
      <c r="CB14" s="1106"/>
      <c r="CC14" s="1176"/>
      <c r="CD14" s="1106"/>
      <c r="CE14" s="1106"/>
      <c r="CF14" s="1176"/>
      <c r="CG14" s="1176"/>
      <c r="CH14" s="1165" t="s">
        <v>7395</v>
      </c>
      <c r="CI14" s="1165"/>
      <c r="CJ14" s="1177" t="s">
        <v>2180</v>
      </c>
      <c r="CK14" s="1165" t="s">
        <v>7396</v>
      </c>
      <c r="CL14" s="1165" t="s">
        <v>5671</v>
      </c>
      <c r="CM14" s="1165" t="s">
        <v>2116</v>
      </c>
      <c r="CN14" s="1165" t="s">
        <v>7267</v>
      </c>
      <c r="CO14" s="1165" t="s">
        <v>7264</v>
      </c>
      <c r="CP14" s="1176"/>
      <c r="CQ14" s="1176"/>
      <c r="CR14" s="141"/>
    </row>
    <row r="15">
      <c r="A15" s="1199" t="s">
        <v>2768</v>
      </c>
      <c r="B15" s="1150" t="s">
        <v>5668</v>
      </c>
      <c r="C15" s="1151" t="s">
        <v>433</v>
      </c>
      <c r="D15" s="1152" t="s">
        <v>1533</v>
      </c>
      <c r="E15" s="1153" t="s">
        <v>1533</v>
      </c>
      <c r="F15" s="1154" t="s">
        <v>433</v>
      </c>
      <c r="G15" s="1150" t="s">
        <v>219</v>
      </c>
      <c r="H15" s="1200" t="s">
        <v>7397</v>
      </c>
      <c r="I15" s="1200" t="s">
        <v>7363</v>
      </c>
      <c r="J15" s="1107" t="s">
        <v>7398</v>
      </c>
      <c r="K15" s="1107" t="s">
        <v>7399</v>
      </c>
      <c r="L15" s="892" t="s">
        <v>7400</v>
      </c>
      <c r="M15" s="1106"/>
      <c r="N15" s="1107" t="s">
        <v>2948</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3669</v>
      </c>
      <c r="B16" s="1150" t="s">
        <v>7408</v>
      </c>
      <c r="C16" s="1151" t="s">
        <v>1135</v>
      </c>
      <c r="D16" s="1152" t="s">
        <v>1533</v>
      </c>
      <c r="E16" s="1153" t="s">
        <v>1135</v>
      </c>
      <c r="F16" s="1154" t="s">
        <v>631</v>
      </c>
      <c r="G16" s="1150" t="s">
        <v>3296</v>
      </c>
      <c r="H16" s="1180"/>
      <c r="I16" s="1180" t="s">
        <v>7409</v>
      </c>
      <c r="J16" s="1114"/>
      <c r="K16" s="1114" t="s">
        <v>7410</v>
      </c>
      <c r="L16" s="1114"/>
      <c r="M16" s="1114" t="s">
        <v>7411</v>
      </c>
      <c r="N16" s="1106"/>
      <c r="O16" s="1114" t="s">
        <v>7412</v>
      </c>
      <c r="P16" s="1106"/>
      <c r="Q16" s="1106"/>
      <c r="R16" s="892" t="s">
        <v>7413</v>
      </c>
      <c r="S16" s="1159" t="s">
        <v>3707</v>
      </c>
      <c r="T16" s="1114" t="s">
        <v>7414</v>
      </c>
      <c r="U16" s="892" t="s">
        <v>7415</v>
      </c>
      <c r="V16" s="1114"/>
      <c r="W16" s="1114" t="s">
        <v>5197</v>
      </c>
      <c r="X16" s="892" t="s">
        <v>3108</v>
      </c>
      <c r="Y16" s="1114" t="s">
        <v>3826</v>
      </c>
      <c r="Z16" s="1106"/>
      <c r="AA16" s="1106"/>
      <c r="AB16" s="1114" t="s">
        <v>3706</v>
      </c>
      <c r="AC16" s="892" t="s">
        <v>4950</v>
      </c>
      <c r="AD16" s="1114" t="s">
        <v>7416</v>
      </c>
      <c r="AE16" s="1107" t="s">
        <v>7417</v>
      </c>
      <c r="AF16" s="1111" t="s">
        <v>108</v>
      </c>
      <c r="AG16" s="1106"/>
      <c r="AH16" s="1106"/>
      <c r="AI16" s="1114" t="s">
        <v>869</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601</v>
      </c>
      <c r="BU16" s="1106"/>
      <c r="BV16" s="1106"/>
      <c r="BW16" s="892" t="s">
        <v>2336</v>
      </c>
      <c r="BX16" s="1106"/>
      <c r="BY16" s="1106"/>
      <c r="BZ16" s="892" t="s">
        <v>4953</v>
      </c>
      <c r="CA16" s="1114" t="s">
        <v>7426</v>
      </c>
      <c r="CB16" s="1114"/>
      <c r="CC16" s="1106"/>
      <c r="CD16" s="1106"/>
      <c r="CE16" s="1106"/>
      <c r="CF16" s="1106"/>
      <c r="CG16" s="1106"/>
      <c r="CH16" s="1106"/>
      <c r="CI16" s="1106"/>
      <c r="CJ16" s="1106"/>
      <c r="CK16" s="1114" t="s">
        <v>7427</v>
      </c>
      <c r="CL16" s="1114" t="s">
        <v>1534</v>
      </c>
      <c r="CM16" s="1114" t="s">
        <v>4021</v>
      </c>
      <c r="CN16" s="1114" t="s">
        <v>7428</v>
      </c>
      <c r="CO16" s="892" t="s">
        <v>7429</v>
      </c>
      <c r="CP16" s="1114" t="s">
        <v>4328</v>
      </c>
      <c r="CQ16" s="892" t="s">
        <v>7430</v>
      </c>
      <c r="CR16" s="141"/>
    </row>
    <row r="17" ht="15.75" customHeight="1">
      <c r="A17" s="1202" t="s">
        <v>5770</v>
      </c>
      <c r="B17" s="1150" t="s">
        <v>7431</v>
      </c>
      <c r="C17" s="1151" t="s">
        <v>1533</v>
      </c>
      <c r="D17" s="1152" t="s">
        <v>1533</v>
      </c>
      <c r="E17" s="1153" t="s">
        <v>1533</v>
      </c>
      <c r="F17" s="1154" t="s">
        <v>1533</v>
      </c>
      <c r="G17" s="1150" t="s">
        <v>5352</v>
      </c>
      <c r="H17" s="1180"/>
      <c r="I17" s="1180" t="s">
        <v>7432</v>
      </c>
      <c r="J17" s="1114"/>
      <c r="K17" s="1114" t="s">
        <v>7433</v>
      </c>
      <c r="L17" s="1114"/>
      <c r="M17" s="1114"/>
      <c r="N17" s="1114"/>
      <c r="O17" s="1114" t="s">
        <v>7434</v>
      </c>
      <c r="P17" s="1114"/>
      <c r="Q17" s="1106"/>
      <c r="R17" s="1106"/>
      <c r="S17" s="1106"/>
      <c r="T17" s="1114"/>
      <c r="U17" s="1114" t="s">
        <v>7435</v>
      </c>
      <c r="V17" s="1114"/>
      <c r="W17" s="1114" t="s">
        <v>5759</v>
      </c>
      <c r="X17" s="1114"/>
      <c r="Y17" s="1114" t="s">
        <v>3493</v>
      </c>
      <c r="Z17" s="1114"/>
      <c r="AA17" s="1114"/>
      <c r="AB17" s="1114" t="s">
        <v>7436</v>
      </c>
      <c r="AC17" s="1114" t="s">
        <v>4992</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4685</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7443</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7444</v>
      </c>
      <c r="AB18" s="1107" t="s">
        <v>2024</v>
      </c>
      <c r="AC18" s="1111" t="s">
        <v>3947</v>
      </c>
      <c r="AD18" s="1112" t="s">
        <v>7445</v>
      </c>
      <c r="AE18" s="1106"/>
      <c r="AF18" s="1107" t="s">
        <v>2583</v>
      </c>
      <c r="AG18" s="1107" t="s">
        <v>2557</v>
      </c>
      <c r="AH18" s="1106"/>
      <c r="AI18" s="892" t="s">
        <v>3782</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7447</v>
      </c>
      <c r="C19" s="1151" t="s">
        <v>1533</v>
      </c>
      <c r="D19" s="1152" t="s">
        <v>1533</v>
      </c>
      <c r="E19" s="1153" t="s">
        <v>1135</v>
      </c>
      <c r="F19" s="1154" t="s">
        <v>631</v>
      </c>
      <c r="G19" s="1150" t="s">
        <v>5352</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255</v>
      </c>
      <c r="X19" s="1114"/>
      <c r="Y19" s="1114" t="s">
        <v>4529</v>
      </c>
      <c r="Z19" s="1106"/>
      <c r="AA19" s="1106"/>
      <c r="AB19" s="1114" t="s">
        <v>7454</v>
      </c>
      <c r="AC19" s="1114" t="s">
        <v>3425</v>
      </c>
      <c r="AD19" s="868" t="s">
        <v>879</v>
      </c>
      <c r="AE19" s="1103"/>
      <c r="AF19" s="1114" t="s">
        <v>4368</v>
      </c>
      <c r="AG19" s="1114" t="s">
        <v>5154</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4981</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6406</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4814</v>
      </c>
      <c r="X20" s="892"/>
      <c r="Y20" s="1114" t="s">
        <v>1093</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4639</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3018</v>
      </c>
      <c r="X21" s="892" t="s">
        <v>2651</v>
      </c>
      <c r="Y21" s="1114" t="s">
        <v>2567</v>
      </c>
      <c r="Z21" s="1106"/>
      <c r="AA21" s="1106"/>
      <c r="AB21" s="1114" t="s">
        <v>2353</v>
      </c>
      <c r="AC21" s="1114" t="s">
        <v>1586</v>
      </c>
      <c r="AD21" s="1114" t="s">
        <v>3676</v>
      </c>
      <c r="AE21" s="1114"/>
      <c r="AF21" s="1114" t="s">
        <v>3391</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4787</v>
      </c>
      <c r="B22" s="1150" t="s">
        <v>7478</v>
      </c>
      <c r="C22" s="1151" t="s">
        <v>1533</v>
      </c>
      <c r="D22" s="1152" t="s">
        <v>1135</v>
      </c>
      <c r="E22" s="1153" t="s">
        <v>631</v>
      </c>
      <c r="F22" s="1154" t="s">
        <v>538</v>
      </c>
      <c r="G22" s="1150" t="s">
        <v>4685</v>
      </c>
      <c r="H22" s="1185" t="s">
        <v>7479</v>
      </c>
      <c r="I22" s="1185" t="s">
        <v>4795</v>
      </c>
      <c r="J22" s="1103"/>
      <c r="K22" s="1114" t="s">
        <v>7480</v>
      </c>
      <c r="L22" s="1114"/>
      <c r="M22" s="1114"/>
      <c r="N22" s="1114" t="s">
        <v>7481</v>
      </c>
      <c r="O22" s="1114" t="s">
        <v>7482</v>
      </c>
      <c r="P22" s="1114" t="s">
        <v>7483</v>
      </c>
      <c r="Q22" s="1114" t="s">
        <v>7484</v>
      </c>
      <c r="R22" s="1114" t="s">
        <v>7485</v>
      </c>
      <c r="S22" s="1114" t="s">
        <v>4813</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6542</v>
      </c>
      <c r="BQ22" s="1106"/>
      <c r="BR22" s="1106"/>
      <c r="BS22" s="1106"/>
      <c r="BT22" s="1203" t="s">
        <v>2072</v>
      </c>
      <c r="BU22" s="1114" t="s">
        <v>2357</v>
      </c>
      <c r="BV22" s="1114" t="s">
        <v>4016</v>
      </c>
      <c r="BW22" s="1111" t="s">
        <v>2484</v>
      </c>
      <c r="BX22" s="1114" t="s">
        <v>2363</v>
      </c>
      <c r="BY22" s="1114" t="s">
        <v>5027</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4631</v>
      </c>
    </row>
    <row r="23" ht="15.75" customHeight="1">
      <c r="A23" s="1173" t="s">
        <v>6433</v>
      </c>
      <c r="B23" s="1150" t="s">
        <v>330</v>
      </c>
      <c r="C23" s="1151" t="s">
        <v>1533</v>
      </c>
      <c r="D23" s="1152" t="s">
        <v>1135</v>
      </c>
      <c r="E23" s="1153" t="s">
        <v>1533</v>
      </c>
      <c r="F23" s="1154" t="s">
        <v>814</v>
      </c>
      <c r="G23" s="1150" t="s">
        <v>327</v>
      </c>
      <c r="H23" s="1180"/>
      <c r="I23" s="1180" t="s">
        <v>7502</v>
      </c>
      <c r="J23" s="1114"/>
      <c r="K23" s="892" t="s">
        <v>7503</v>
      </c>
      <c r="L23" s="1112" t="s">
        <v>3150</v>
      </c>
      <c r="M23" s="1106"/>
      <c r="N23" s="1106"/>
      <c r="O23" s="1106"/>
      <c r="P23" s="892" t="s">
        <v>7504</v>
      </c>
      <c r="Q23" s="1106"/>
      <c r="R23" s="868" t="s">
        <v>7505</v>
      </c>
      <c r="S23" s="1106"/>
      <c r="T23" s="1106"/>
      <c r="U23" s="892" t="s">
        <v>908</v>
      </c>
      <c r="V23" s="1114"/>
      <c r="W23" s="1114" t="s">
        <v>3950</v>
      </c>
      <c r="X23" s="892" t="s">
        <v>3022</v>
      </c>
      <c r="Y23" s="868" t="s">
        <v>5497</v>
      </c>
      <c r="Z23" s="1106"/>
      <c r="AA23" s="1106"/>
      <c r="AB23" s="1114" t="s">
        <v>7506</v>
      </c>
      <c r="AC23" s="1114" t="s">
        <v>7507</v>
      </c>
      <c r="AD23" s="1114" t="s">
        <v>7508</v>
      </c>
      <c r="AE23" s="1114"/>
      <c r="AF23" s="1114" t="s">
        <v>7509</v>
      </c>
      <c r="AG23" s="1106"/>
      <c r="AH23" s="1106"/>
      <c r="AI23" s="893" t="s">
        <v>3195</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3446</v>
      </c>
      <c r="CM23" s="1114" t="s">
        <v>4535</v>
      </c>
      <c r="CN23" s="1106"/>
      <c r="CO23" s="1106"/>
      <c r="CP23" s="1106"/>
      <c r="CQ23" s="1106"/>
      <c r="CR23" s="141"/>
    </row>
    <row r="24">
      <c r="A24" s="1212" t="s">
        <v>3820</v>
      </c>
      <c r="B24" s="1150" t="s">
        <v>434</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917</v>
      </c>
      <c r="V24" s="1106"/>
      <c r="W24" s="1106"/>
      <c r="X24" s="892" t="s">
        <v>7516</v>
      </c>
      <c r="Y24" s="892" t="s">
        <v>7517</v>
      </c>
      <c r="Z24" s="1106"/>
      <c r="AA24" s="1106"/>
      <c r="AB24" s="1106"/>
      <c r="AC24" s="892" t="s">
        <v>2889</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4428</v>
      </c>
      <c r="B25" s="1150" t="s">
        <v>1621</v>
      </c>
      <c r="C25" s="1151" t="s">
        <v>1533</v>
      </c>
      <c r="D25" s="1152" t="s">
        <v>1533</v>
      </c>
      <c r="E25" s="1153" t="s">
        <v>1533</v>
      </c>
      <c r="F25" s="1154" t="s">
        <v>1533</v>
      </c>
      <c r="G25" s="1150" t="s">
        <v>1066</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1620</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7531</v>
      </c>
      <c r="Y26" s="1112" t="s">
        <v>5450</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3230</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7533</v>
      </c>
      <c r="V27" s="1106"/>
      <c r="W27" s="1106"/>
      <c r="X27" s="1106"/>
      <c r="Y27" s="868" t="s">
        <v>3988</v>
      </c>
      <c r="Z27" s="1106"/>
      <c r="AA27" s="1106"/>
      <c r="AB27" s="892" t="s">
        <v>7534</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5117</v>
      </c>
      <c r="C28" s="1151" t="s">
        <v>1533</v>
      </c>
      <c r="D28" s="1152" t="s">
        <v>1533</v>
      </c>
      <c r="E28" s="1153" t="s">
        <v>1533</v>
      </c>
      <c r="F28" s="1154" t="s">
        <v>631</v>
      </c>
      <c r="G28" s="1150" t="s">
        <v>898</v>
      </c>
      <c r="H28" s="1180"/>
      <c r="I28" s="1180"/>
      <c r="J28" s="141"/>
      <c r="K28" s="141"/>
      <c r="L28" s="141"/>
      <c r="M28" s="141"/>
      <c r="N28" s="141"/>
      <c r="O28" s="141"/>
      <c r="P28" s="141"/>
      <c r="Q28" s="141"/>
      <c r="R28" s="812" t="s">
        <v>7536</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4037</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4006</v>
      </c>
      <c r="Z29" s="1106"/>
      <c r="AA29" s="1106"/>
      <c r="AB29" s="1114" t="s">
        <v>7538</v>
      </c>
      <c r="AC29" s="892" t="s">
        <v>5448</v>
      </c>
      <c r="AD29" s="1114" t="s">
        <v>6247</v>
      </c>
      <c r="AE29" s="1114"/>
      <c r="AF29" s="1114" t="s">
        <v>4446</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4059</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3296</v>
      </c>
      <c r="C30" s="1151" t="s">
        <v>1533</v>
      </c>
      <c r="D30" s="1152" t="s">
        <v>1533</v>
      </c>
      <c r="E30" s="1153" t="s">
        <v>1135</v>
      </c>
      <c r="F30" s="1154" t="s">
        <v>898</v>
      </c>
      <c r="G30" s="1150" t="s">
        <v>2501</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5047</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4707</v>
      </c>
      <c r="B31" s="1150" t="s">
        <v>4760</v>
      </c>
      <c r="C31" s="1151" t="s">
        <v>1533</v>
      </c>
      <c r="D31" s="1152" t="s">
        <v>1533</v>
      </c>
      <c r="E31" s="1153" t="s">
        <v>1533</v>
      </c>
      <c r="F31" s="1154" t="s">
        <v>1533</v>
      </c>
      <c r="G31" s="1150" t="s">
        <v>537</v>
      </c>
      <c r="H31" s="1180"/>
      <c r="I31" s="1218" t="s">
        <v>6583</v>
      </c>
      <c r="J31" s="1106"/>
      <c r="K31" s="892" t="s">
        <v>7547</v>
      </c>
      <c r="L31" s="1106"/>
      <c r="M31" s="1106"/>
      <c r="N31" s="1106"/>
      <c r="O31" s="1106"/>
      <c r="P31" s="1106"/>
      <c r="Q31" s="1106"/>
      <c r="R31" s="1106"/>
      <c r="S31" s="1106"/>
      <c r="T31" s="892" t="s">
        <v>7548</v>
      </c>
      <c r="U31" s="892" t="s">
        <v>7549</v>
      </c>
      <c r="V31" s="1106"/>
      <c r="W31" s="892" t="s">
        <v>354</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3580</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3141</v>
      </c>
      <c r="BX32" s="1160" t="s">
        <v>7553</v>
      </c>
      <c r="BY32" s="1106"/>
      <c r="BZ32" s="1160" t="s">
        <v>1631</v>
      </c>
      <c r="CA32" s="1160" t="s">
        <v>2228</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3671</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4199</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2244</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7557</v>
      </c>
      <c r="L38" s="1106"/>
      <c r="M38" s="1106"/>
      <c r="N38" s="1106"/>
      <c r="O38" s="1106"/>
      <c r="P38" s="1106"/>
      <c r="Q38" s="1106"/>
      <c r="R38" s="1106"/>
      <c r="S38" s="1106"/>
      <c r="T38" s="1106"/>
      <c r="U38" s="1106"/>
      <c r="V38" s="1106"/>
      <c r="W38" s="1114" t="s">
        <v>5720</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2217</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3950</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3523</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4326</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4019</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3444</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4440</v>
      </c>
      <c r="J2" s="1249" t="s">
        <v>7616</v>
      </c>
      <c r="K2" s="1249" t="s">
        <v>938</v>
      </c>
      <c r="L2" s="1249" t="s">
        <v>339</v>
      </c>
      <c r="M2" s="1249" t="s">
        <v>7617</v>
      </c>
      <c r="N2" s="1249" t="s">
        <v>7618</v>
      </c>
      <c r="O2" s="1249" t="s">
        <v>7619</v>
      </c>
      <c r="P2" s="1249" t="s">
        <v>1362</v>
      </c>
      <c r="Q2" s="1250" t="s">
        <v>7620</v>
      </c>
      <c r="R2" s="1250" t="s">
        <v>4446</v>
      </c>
      <c r="S2" s="1250" t="s">
        <v>7616</v>
      </c>
      <c r="T2" s="1250" t="s">
        <v>7621</v>
      </c>
      <c r="U2" s="1250" t="s">
        <v>7622</v>
      </c>
      <c r="V2" s="1250" t="s">
        <v>7454</v>
      </c>
      <c r="W2" s="1251" t="s">
        <v>7623</v>
      </c>
      <c r="X2" s="1252" t="s">
        <v>6839</v>
      </c>
      <c r="Y2" s="1252" t="s">
        <v>5170</v>
      </c>
      <c r="Z2" s="1252" t="s">
        <v>2952</v>
      </c>
      <c r="AA2" s="1252" t="s">
        <v>5412</v>
      </c>
      <c r="AB2" s="1252" t="s">
        <v>7624</v>
      </c>
      <c r="AC2" s="1252" t="s">
        <v>7625</v>
      </c>
      <c r="AD2" s="1247" t="s">
        <v>919</v>
      </c>
      <c r="AE2" s="1247" t="s">
        <v>3710</v>
      </c>
      <c r="AF2" s="1253" t="s">
        <v>7626</v>
      </c>
      <c r="AG2" s="1253" t="s">
        <v>4342</v>
      </c>
      <c r="AH2" s="1253" t="s">
        <v>3273</v>
      </c>
      <c r="AI2" s="1253" t="s">
        <v>4836</v>
      </c>
      <c r="AJ2" s="1253" t="s">
        <v>7627</v>
      </c>
      <c r="AK2" s="1253" t="s">
        <v>7628</v>
      </c>
      <c r="AL2" s="1253" t="s">
        <v>7629</v>
      </c>
      <c r="AM2" s="1254" t="s">
        <v>3758</v>
      </c>
      <c r="AN2" s="1254" t="s">
        <v>7630</v>
      </c>
      <c r="AO2" s="1254" t="s">
        <v>2642</v>
      </c>
      <c r="AP2" s="1254" t="s">
        <v>7631</v>
      </c>
      <c r="AQ2" s="1254" t="s">
        <v>7632</v>
      </c>
      <c r="AR2" s="1254" t="s">
        <v>3068</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6207</v>
      </c>
      <c r="L3" s="1249" t="s">
        <v>7644</v>
      </c>
      <c r="M3" s="1249" t="s">
        <v>6292</v>
      </c>
      <c r="N3" s="1249" t="s">
        <v>3267</v>
      </c>
      <c r="O3" s="1249" t="s">
        <v>7645</v>
      </c>
      <c r="P3" s="1249" t="s">
        <v>5395</v>
      </c>
      <c r="Q3" s="1250" t="s">
        <v>7646</v>
      </c>
      <c r="R3" s="1250" t="s">
        <v>5915</v>
      </c>
      <c r="S3" s="1250" t="s">
        <v>7647</v>
      </c>
      <c r="T3" s="1250" t="s">
        <v>7648</v>
      </c>
      <c r="U3" s="1250" t="s">
        <v>6387</v>
      </c>
      <c r="V3" s="1250" t="s">
        <v>7649</v>
      </c>
      <c r="W3" s="1252" t="s">
        <v>4119</v>
      </c>
      <c r="X3" s="1252" t="s">
        <v>2640</v>
      </c>
      <c r="Y3" s="1252" t="s">
        <v>7650</v>
      </c>
      <c r="Z3" s="1252" t="s">
        <v>7651</v>
      </c>
      <c r="AA3" s="1252" t="s">
        <v>6060</v>
      </c>
      <c r="AB3" s="1252" t="s">
        <v>6152</v>
      </c>
      <c r="AC3" s="1252" t="s">
        <v>4558</v>
      </c>
      <c r="AD3" s="1247" t="s">
        <v>7652</v>
      </c>
      <c r="AE3" s="1247" t="s">
        <v>7653</v>
      </c>
      <c r="AF3" s="1253" t="s">
        <v>7654</v>
      </c>
      <c r="AG3" s="1253" t="s">
        <v>7655</v>
      </c>
      <c r="AH3" s="1253" t="s">
        <v>2796</v>
      </c>
      <c r="AI3" s="1253" t="s">
        <v>7656</v>
      </c>
      <c r="AJ3" s="1253" t="s">
        <v>7657</v>
      </c>
      <c r="AK3" s="1253" t="s">
        <v>7658</v>
      </c>
      <c r="AL3" s="1253" t="s">
        <v>3547</v>
      </c>
      <c r="AM3" s="1254" t="s">
        <v>7659</v>
      </c>
      <c r="AN3" s="1254" t="s">
        <v>7660</v>
      </c>
      <c r="AO3" s="1254" t="s">
        <v>7661</v>
      </c>
      <c r="AP3" s="1254" t="s">
        <v>7662</v>
      </c>
      <c r="AQ3" s="1254" t="s">
        <v>7663</v>
      </c>
      <c r="AR3" s="1254" t="s">
        <v>5216</v>
      </c>
      <c r="AS3" s="1254" t="s">
        <v>4761</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236</v>
      </c>
      <c r="J4" s="1249" t="s">
        <v>7673</v>
      </c>
      <c r="K4" s="1249" t="s">
        <v>7674</v>
      </c>
      <c r="L4" s="1249" t="s">
        <v>3194</v>
      </c>
      <c r="M4" s="1249" t="s">
        <v>4518</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5764</v>
      </c>
      <c r="Z4" s="1252" t="s">
        <v>7686</v>
      </c>
      <c r="AA4" s="1252" t="s">
        <v>197</v>
      </c>
      <c r="AB4" s="1252" t="s">
        <v>7687</v>
      </c>
      <c r="AC4" s="1252" t="s">
        <v>5572</v>
      </c>
      <c r="AD4" s="1247" t="s">
        <v>7688</v>
      </c>
      <c r="AE4" s="1247" t="s">
        <v>2617</v>
      </c>
      <c r="AF4" s="1253" t="s">
        <v>2749</v>
      </c>
      <c r="AG4" s="1253" t="s">
        <v>4209</v>
      </c>
      <c r="AH4" s="1253" t="s">
        <v>4763</v>
      </c>
      <c r="AI4" s="1253" t="s">
        <v>7689</v>
      </c>
      <c r="AJ4" s="1253" t="s">
        <v>7690</v>
      </c>
      <c r="AK4" s="1253" t="s">
        <v>6477</v>
      </c>
      <c r="AL4" s="1253" t="s">
        <v>7691</v>
      </c>
      <c r="AM4" s="1254" t="s">
        <v>7692</v>
      </c>
      <c r="AN4" s="1254" t="s">
        <v>4030</v>
      </c>
      <c r="AO4" s="1254" t="s">
        <v>7693</v>
      </c>
      <c r="AP4" s="1254" t="s">
        <v>7694</v>
      </c>
      <c r="AQ4" s="1254" t="s">
        <v>7695</v>
      </c>
      <c r="AR4" s="1254" t="s">
        <v>6469</v>
      </c>
      <c r="AS4" s="1254" t="s">
        <v>4928</v>
      </c>
      <c r="AT4" s="1255" t="s">
        <v>7696</v>
      </c>
      <c r="AU4" s="1256" t="s">
        <v>7697</v>
      </c>
      <c r="AV4" s="1262" t="str">
        <f t="shared" si="1"/>
        <v>2:42</v>
      </c>
    </row>
    <row r="5" ht="15.75" customHeight="1">
      <c r="A5" s="1263" t="s">
        <v>431</v>
      </c>
      <c r="B5" s="1264" t="s">
        <v>7610</v>
      </c>
      <c r="C5" s="1265">
        <v>0.0493287037037037</v>
      </c>
      <c r="D5" s="1266" t="s">
        <v>7611</v>
      </c>
      <c r="E5" s="1267" t="s">
        <v>7612</v>
      </c>
      <c r="F5" s="1268" t="s">
        <v>7698</v>
      </c>
      <c r="G5" s="1269" t="s">
        <v>7699</v>
      </c>
      <c r="H5" s="1269" t="s">
        <v>7700</v>
      </c>
      <c r="I5" s="1267" t="s">
        <v>4440</v>
      </c>
      <c r="J5" s="1267" t="s">
        <v>7616</v>
      </c>
      <c r="K5" s="1267" t="s">
        <v>938</v>
      </c>
      <c r="L5" s="1268" t="s">
        <v>7701</v>
      </c>
      <c r="M5" s="1269" t="s">
        <v>7702</v>
      </c>
      <c r="N5" s="1268" t="s">
        <v>7703</v>
      </c>
      <c r="O5" s="1267" t="s">
        <v>7619</v>
      </c>
      <c r="P5" s="1267" t="s">
        <v>1362</v>
      </c>
      <c r="Q5" s="1267" t="s">
        <v>7620</v>
      </c>
      <c r="R5" s="1267" t="s">
        <v>4446</v>
      </c>
      <c r="S5" s="1267" t="s">
        <v>7616</v>
      </c>
      <c r="T5" s="1267" t="s">
        <v>7621</v>
      </c>
      <c r="U5" s="1267" t="s">
        <v>7622</v>
      </c>
      <c r="V5" s="1270" t="s">
        <v>7454</v>
      </c>
      <c r="W5" s="1267" t="s">
        <v>7623</v>
      </c>
      <c r="X5" s="1267" t="s">
        <v>6839</v>
      </c>
      <c r="Y5" s="1271">
        <v>46.72</v>
      </c>
      <c r="Z5" s="1267" t="s">
        <v>2952</v>
      </c>
      <c r="AA5" s="1267" t="s">
        <v>5412</v>
      </c>
      <c r="AB5" s="1267" t="s">
        <v>7624</v>
      </c>
      <c r="AC5" s="1269" t="s">
        <v>5050</v>
      </c>
      <c r="AD5" s="1269" t="s">
        <v>6041</v>
      </c>
      <c r="AE5" s="1270" t="s">
        <v>3710</v>
      </c>
      <c r="AF5" s="1271" t="s">
        <v>7704</v>
      </c>
      <c r="AG5" s="1272" t="s">
        <v>7705</v>
      </c>
      <c r="AH5" s="1267" t="s">
        <v>3273</v>
      </c>
      <c r="AI5" s="1269" t="s">
        <v>7706</v>
      </c>
      <c r="AJ5" s="1267" t="s">
        <v>7627</v>
      </c>
      <c r="AK5" s="1271" t="s">
        <v>7707</v>
      </c>
      <c r="AL5" s="1270" t="s">
        <v>7629</v>
      </c>
      <c r="AM5" s="1267" t="s">
        <v>3758</v>
      </c>
      <c r="AN5" s="1272" t="s">
        <v>3598</v>
      </c>
      <c r="AO5" s="1272" t="s">
        <v>6004</v>
      </c>
      <c r="AP5" s="1272" t="s">
        <v>7708</v>
      </c>
      <c r="AQ5" s="1270" t="s">
        <v>7632</v>
      </c>
      <c r="AR5" s="1272" t="s">
        <v>7709</v>
      </c>
      <c r="AS5" s="1272" t="s">
        <v>3096</v>
      </c>
      <c r="AT5" s="1272" t="s">
        <v>7710</v>
      </c>
      <c r="AU5" s="1273" t="s">
        <v>7634</v>
      </c>
      <c r="AV5" s="1274" t="str">
        <f t="shared" si="1"/>
        <v>2:14</v>
      </c>
      <c r="AW5" s="1275"/>
    </row>
    <row r="6" ht="15.75" customHeight="1">
      <c r="A6" s="1276" t="s">
        <v>5832</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3365</v>
      </c>
      <c r="L6" s="1273" t="s">
        <v>3542</v>
      </c>
      <c r="M6" s="1273" t="s">
        <v>5760</v>
      </c>
      <c r="N6" s="1281" t="s">
        <v>7715</v>
      </c>
      <c r="O6" s="1273" t="s">
        <v>7716</v>
      </c>
      <c r="P6" s="1274" t="s">
        <v>6899</v>
      </c>
      <c r="Q6" s="1281" t="s">
        <v>7717</v>
      </c>
      <c r="R6" s="1273" t="s">
        <v>5954</v>
      </c>
      <c r="S6" s="1273" t="s">
        <v>3227</v>
      </c>
      <c r="T6" s="1274" t="s">
        <v>7718</v>
      </c>
      <c r="U6" s="1273" t="s">
        <v>7719</v>
      </c>
      <c r="V6" s="1273" t="s">
        <v>4753</v>
      </c>
      <c r="W6" s="1282" t="s">
        <v>7720</v>
      </c>
      <c r="X6" s="1274" t="s">
        <v>7721</v>
      </c>
      <c r="Y6" s="1280" t="s">
        <v>5170</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4118</v>
      </c>
      <c r="AF6" s="1274" t="s">
        <v>7722</v>
      </c>
      <c r="AG6" s="1279" t="str">
        <f>HYPERLINK("https://www.twitch.tv/videos/566334947","1:28.73")</f>
        <v>1:28.73</v>
      </c>
      <c r="AH6" s="1273" t="s">
        <v>7723</v>
      </c>
      <c r="AI6" s="1280" t="str">
        <f>HYPERLINK("https://www.twitch.tv/videos/584107631","1:27.68")</f>
        <v>1:27.68</v>
      </c>
      <c r="AJ6" s="1274" t="s">
        <v>7724</v>
      </c>
      <c r="AK6" s="1273" t="s">
        <v>3789</v>
      </c>
      <c r="AL6" s="1273" t="s">
        <v>7725</v>
      </c>
      <c r="AM6" s="1281" t="s">
        <v>1821</v>
      </c>
      <c r="AN6" s="1281" t="s">
        <v>3481</v>
      </c>
      <c r="AO6" s="1283" t="s">
        <v>2642</v>
      </c>
      <c r="AP6" s="1273" t="s">
        <v>7726</v>
      </c>
      <c r="AQ6" s="1274" t="s">
        <v>7727</v>
      </c>
      <c r="AR6" s="1280" t="s">
        <v>3068</v>
      </c>
      <c r="AS6" s="1280" t="str">
        <f>HYPERLINK("https://www.twitch.tv/videos/571767101","42.86")</f>
        <v>42.86</v>
      </c>
      <c r="AT6" s="1278" t="s">
        <v>7728</v>
      </c>
      <c r="AU6" s="1284" t="s">
        <v>7729</v>
      </c>
      <c r="AV6" s="1274" t="str">
        <f t="shared" si="1"/>
        <v>2:32</v>
      </c>
      <c r="AW6" s="1285" t="s">
        <v>7730</v>
      </c>
    </row>
    <row r="7" ht="15.75" customHeight="1">
      <c r="A7" s="1286" t="s">
        <v>5977</v>
      </c>
      <c r="B7" s="1264" t="s">
        <v>7610</v>
      </c>
      <c r="C7" s="1265">
        <v>0.04957175925925926</v>
      </c>
      <c r="D7" s="1287" t="s">
        <v>7731</v>
      </c>
      <c r="E7" s="1269" t="s">
        <v>7732</v>
      </c>
      <c r="F7" s="1288" t="s">
        <v>7613</v>
      </c>
      <c r="G7" s="1272" t="s">
        <v>7733</v>
      </c>
      <c r="H7" s="1289" t="s">
        <v>4957</v>
      </c>
      <c r="I7" s="1272" t="s">
        <v>1505</v>
      </c>
      <c r="J7" s="1290" t="s">
        <v>7734</v>
      </c>
      <c r="K7" s="1272" t="s">
        <v>6712</v>
      </c>
      <c r="L7" s="1267" t="s">
        <v>339</v>
      </c>
      <c r="M7" s="1290" t="s">
        <v>7735</v>
      </c>
      <c r="N7" s="1267" t="s">
        <v>7618</v>
      </c>
      <c r="O7" s="1291" t="s">
        <v>7736</v>
      </c>
      <c r="P7" s="1272" t="s">
        <v>5749</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5049</v>
      </c>
      <c r="AD7" s="1272" t="s">
        <v>7746</v>
      </c>
      <c r="AE7" s="1271" t="s">
        <v>7747</v>
      </c>
      <c r="AF7" s="1269" t="s">
        <v>7748</v>
      </c>
      <c r="AG7" s="1270" t="s">
        <v>4342</v>
      </c>
      <c r="AH7" s="1272" t="s">
        <v>7749</v>
      </c>
      <c r="AI7" s="1292" t="s">
        <v>7750</v>
      </c>
      <c r="AJ7" s="1271" t="s">
        <v>7751</v>
      </c>
      <c r="AK7" s="1272" t="s">
        <v>1371</v>
      </c>
      <c r="AL7" s="1272" t="s">
        <v>4697</v>
      </c>
      <c r="AM7" s="1272" t="s">
        <v>7740</v>
      </c>
      <c r="AN7" s="1296" t="s">
        <v>7630</v>
      </c>
      <c r="AO7" s="1272" t="s">
        <v>7709</v>
      </c>
      <c r="AP7" s="1272" t="s">
        <v>7752</v>
      </c>
      <c r="AQ7" s="1272" t="s">
        <v>7753</v>
      </c>
      <c r="AR7" s="1272" t="s">
        <v>4130</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1040</v>
      </c>
      <c r="F8" s="1273" t="s">
        <v>7757</v>
      </c>
      <c r="G8" s="1273" t="s">
        <v>7758</v>
      </c>
      <c r="H8" s="1292" t="s">
        <v>7759</v>
      </c>
      <c r="I8" s="1273" t="s">
        <v>7760</v>
      </c>
      <c r="J8" s="1273" t="s">
        <v>7761</v>
      </c>
      <c r="K8" s="1273" t="s">
        <v>7762</v>
      </c>
      <c r="L8" s="1273" t="s">
        <v>3895</v>
      </c>
      <c r="M8" s="1273" t="s">
        <v>3676</v>
      </c>
      <c r="N8" s="1273" t="s">
        <v>7763</v>
      </c>
      <c r="O8" s="1273" t="s">
        <v>7764</v>
      </c>
      <c r="P8" s="1273" t="s">
        <v>7760</v>
      </c>
      <c r="Q8" s="1273" t="s">
        <v>7765</v>
      </c>
      <c r="R8" s="1273" t="s">
        <v>1445</v>
      </c>
      <c r="S8" s="1301" t="s">
        <v>7766</v>
      </c>
      <c r="T8" s="1273" t="s">
        <v>6207</v>
      </c>
      <c r="U8" s="1273" t="s">
        <v>7767</v>
      </c>
      <c r="V8" s="1273" t="s">
        <v>7768</v>
      </c>
      <c r="W8" s="1273" t="s">
        <v>7769</v>
      </c>
      <c r="X8" s="1273" t="s">
        <v>1126</v>
      </c>
      <c r="Y8" s="1273" t="s">
        <v>6111</v>
      </c>
      <c r="Z8" s="1273" t="s">
        <v>7770</v>
      </c>
      <c r="AA8" s="1273" t="s">
        <v>7771</v>
      </c>
      <c r="AB8" s="1273" t="s">
        <v>1818</v>
      </c>
      <c r="AC8" s="1273" t="s">
        <v>916</v>
      </c>
      <c r="AD8" s="1273" t="s">
        <v>2655</v>
      </c>
      <c r="AE8" s="1273" t="s">
        <v>5764</v>
      </c>
      <c r="AF8" s="1281" t="s">
        <v>7772</v>
      </c>
      <c r="AG8" s="1273" t="s">
        <v>7773</v>
      </c>
      <c r="AH8" s="1273" t="s">
        <v>7774</v>
      </c>
      <c r="AI8" s="1273" t="s">
        <v>2888</v>
      </c>
      <c r="AJ8" s="1273" t="s">
        <v>7775</v>
      </c>
      <c r="AK8" s="1273" t="s">
        <v>3544</v>
      </c>
      <c r="AL8" s="1273" t="s">
        <v>7776</v>
      </c>
      <c r="AM8" s="1273" t="s">
        <v>5695</v>
      </c>
      <c r="AN8" s="1292" t="s">
        <v>7701</v>
      </c>
      <c r="AO8" s="1273" t="s">
        <v>7777</v>
      </c>
      <c r="AP8" s="1273" t="s">
        <v>7778</v>
      </c>
      <c r="AQ8" s="1281" t="s">
        <v>7779</v>
      </c>
      <c r="AR8" s="1273" t="s">
        <v>7780</v>
      </c>
      <c r="AS8" s="1273" t="s">
        <v>4522</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5299</v>
      </c>
      <c r="J9" s="1308" t="s">
        <v>7789</v>
      </c>
      <c r="K9" s="1308" t="s">
        <v>6712</v>
      </c>
      <c r="L9" s="1308" t="s">
        <v>5442</v>
      </c>
      <c r="M9" s="1308" t="s">
        <v>7790</v>
      </c>
      <c r="N9" s="1309" t="s">
        <v>6130</v>
      </c>
      <c r="O9" s="1308" t="s">
        <v>7791</v>
      </c>
      <c r="P9" s="1308" t="s">
        <v>7792</v>
      </c>
      <c r="Q9" s="1310" t="s">
        <v>7793</v>
      </c>
      <c r="R9" s="1311" t="s">
        <v>801</v>
      </c>
      <c r="S9" s="1312" t="s">
        <v>1808</v>
      </c>
      <c r="T9" s="1311" t="s">
        <v>7794</v>
      </c>
      <c r="U9" s="1313" t="s">
        <v>5931</v>
      </c>
      <c r="V9" s="1311" t="s">
        <v>7795</v>
      </c>
      <c r="W9" s="1314" t="s">
        <v>6283</v>
      </c>
      <c r="X9" s="1314" t="s">
        <v>3726</v>
      </c>
      <c r="Y9" s="1314" t="s">
        <v>3540</v>
      </c>
      <c r="Z9" s="1314" t="s">
        <v>7796</v>
      </c>
      <c r="AA9" s="1314" t="s">
        <v>7705</v>
      </c>
      <c r="AB9" s="1314" t="s">
        <v>7797</v>
      </c>
      <c r="AC9" s="1314" t="s">
        <v>1150</v>
      </c>
      <c r="AD9" s="1305" t="s">
        <v>7798</v>
      </c>
      <c r="AE9" s="1305" t="s">
        <v>4876</v>
      </c>
      <c r="AF9" s="1315" t="s">
        <v>7799</v>
      </c>
      <c r="AG9" s="1315" t="s">
        <v>7800</v>
      </c>
      <c r="AH9" s="1315" t="s">
        <v>4886</v>
      </c>
      <c r="AI9" s="1315" t="s">
        <v>7801</v>
      </c>
      <c r="AJ9" s="1315" t="s">
        <v>7802</v>
      </c>
      <c r="AK9" s="1315" t="s">
        <v>7803</v>
      </c>
      <c r="AL9" s="1315" t="s">
        <v>2327</v>
      </c>
      <c r="AM9" s="1316" t="s">
        <v>7674</v>
      </c>
      <c r="AN9" s="1317" t="s">
        <v>4241</v>
      </c>
      <c r="AO9" s="1317" t="s">
        <v>7804</v>
      </c>
      <c r="AP9" s="1316" t="s">
        <v>7805</v>
      </c>
      <c r="AQ9" s="1316" t="s">
        <v>7806</v>
      </c>
      <c r="AR9" s="1316" t="s">
        <v>485</v>
      </c>
      <c r="AS9" s="1316" t="s">
        <v>936</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1040</v>
      </c>
      <c r="F10" s="1305" t="s">
        <v>7811</v>
      </c>
      <c r="G10" s="1320" t="s">
        <v>7812</v>
      </c>
      <c r="H10" s="1321" t="s">
        <v>7615</v>
      </c>
      <c r="I10" s="1307" t="s">
        <v>383</v>
      </c>
      <c r="J10" s="1308" t="s">
        <v>7813</v>
      </c>
      <c r="K10" s="1309" t="s">
        <v>7814</v>
      </c>
      <c r="L10" s="1308" t="s">
        <v>7815</v>
      </c>
      <c r="M10" s="1308" t="s">
        <v>4562</v>
      </c>
      <c r="N10" s="1308" t="s">
        <v>7816</v>
      </c>
      <c r="O10" s="1309" t="s">
        <v>7817</v>
      </c>
      <c r="P10" s="1308" t="s">
        <v>7818</v>
      </c>
      <c r="Q10" s="1311" t="s">
        <v>739</v>
      </c>
      <c r="R10" s="1313" t="s">
        <v>7819</v>
      </c>
      <c r="S10" s="1313" t="s">
        <v>7820</v>
      </c>
      <c r="T10" s="1313" t="s">
        <v>7821</v>
      </c>
      <c r="U10" s="1313" t="s">
        <v>7822</v>
      </c>
      <c r="V10" s="1311" t="s">
        <v>4449</v>
      </c>
      <c r="W10" s="1314" t="s">
        <v>7823</v>
      </c>
      <c r="X10" s="1322" t="s">
        <v>7824</v>
      </c>
      <c r="Y10" s="1314" t="s">
        <v>3094</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1046</v>
      </c>
      <c r="AL10" s="1315" t="s">
        <v>7834</v>
      </c>
      <c r="AM10" s="1317" t="s">
        <v>7835</v>
      </c>
      <c r="AN10" s="1316" t="s">
        <v>2571</v>
      </c>
      <c r="AO10" s="1317" t="s">
        <v>7836</v>
      </c>
      <c r="AP10" s="1316" t="s">
        <v>5284</v>
      </c>
      <c r="AQ10" s="1317" t="s">
        <v>7837</v>
      </c>
      <c r="AR10" s="1316" t="s">
        <v>155</v>
      </c>
      <c r="AS10" s="1316" t="s">
        <v>4008</v>
      </c>
      <c r="AT10" s="1309" t="s">
        <v>5732</v>
      </c>
      <c r="AU10" s="1324" t="s">
        <v>7838</v>
      </c>
      <c r="AV10" s="1274" t="str">
        <f t="shared" si="1"/>
        <v>2:22</v>
      </c>
      <c r="AW10" s="1299" t="s">
        <v>7839</v>
      </c>
    </row>
    <row r="11" ht="15.75" customHeight="1">
      <c r="A11" s="1276" t="s">
        <v>5590</v>
      </c>
      <c r="B11" s="1325" t="s">
        <v>7610</v>
      </c>
      <c r="C11" s="1277">
        <v>0.0499537037037037</v>
      </c>
      <c r="D11" s="1292" t="s">
        <v>7840</v>
      </c>
      <c r="E11" s="1292" t="s">
        <v>7841</v>
      </c>
      <c r="F11" s="1292" t="s">
        <v>5135</v>
      </c>
      <c r="G11" s="1292" t="s">
        <v>7842</v>
      </c>
      <c r="H11" s="1292" t="s">
        <v>7843</v>
      </c>
      <c r="I11" s="1292" t="s">
        <v>5334</v>
      </c>
      <c r="J11" s="1292" t="s">
        <v>7844</v>
      </c>
      <c r="K11" s="1292" t="s">
        <v>7845</v>
      </c>
      <c r="L11" s="1292" t="s">
        <v>2667</v>
      </c>
      <c r="M11" s="1292" t="s">
        <v>7846</v>
      </c>
      <c r="N11" s="1292" t="s">
        <v>1740</v>
      </c>
      <c r="O11" s="1292" t="s">
        <v>7847</v>
      </c>
      <c r="P11" s="1292" t="s">
        <v>3612</v>
      </c>
      <c r="Q11" s="1292" t="s">
        <v>7848</v>
      </c>
      <c r="R11" s="1292" t="s">
        <v>1846</v>
      </c>
      <c r="S11" s="1326" t="s">
        <v>7679</v>
      </c>
      <c r="T11" s="1292" t="s">
        <v>7849</v>
      </c>
      <c r="U11" s="1292" t="s">
        <v>7850</v>
      </c>
      <c r="V11" s="1292" t="s">
        <v>7851</v>
      </c>
      <c r="W11" s="1292" t="s">
        <v>5036</v>
      </c>
      <c r="X11" s="1292" t="s">
        <v>5438</v>
      </c>
      <c r="Y11" s="1292" t="s">
        <v>4002</v>
      </c>
      <c r="Z11" s="1292" t="s">
        <v>7852</v>
      </c>
      <c r="AA11" s="1314" t="s">
        <v>4285</v>
      </c>
      <c r="AB11" s="1292" t="s">
        <v>7853</v>
      </c>
      <c r="AC11" s="1292" t="s">
        <v>3160</v>
      </c>
      <c r="AD11" s="1292" t="s">
        <v>7854</v>
      </c>
      <c r="AE11" s="1292" t="s">
        <v>7855</v>
      </c>
      <c r="AF11" s="1292" t="s">
        <v>7856</v>
      </c>
      <c r="AG11" s="1292" t="s">
        <v>1314</v>
      </c>
      <c r="AH11" s="1292" t="s">
        <v>7857</v>
      </c>
      <c r="AI11" s="1292" t="s">
        <v>7336</v>
      </c>
      <c r="AJ11" s="1292" t="s">
        <v>7858</v>
      </c>
      <c r="AK11" s="1292" t="s">
        <v>4156</v>
      </c>
      <c r="AL11" s="1292" t="s">
        <v>3216</v>
      </c>
      <c r="AM11" s="1292" t="s">
        <v>4714</v>
      </c>
      <c r="AN11" s="1292" t="s">
        <v>2840</v>
      </c>
      <c r="AO11" s="1292" t="s">
        <v>7859</v>
      </c>
      <c r="AP11" s="1327" t="s">
        <v>7631</v>
      </c>
      <c r="AQ11" s="1292" t="s">
        <v>2040</v>
      </c>
      <c r="AR11" s="1292" t="s">
        <v>7860</v>
      </c>
      <c r="AS11" s="1292" t="s">
        <v>444</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3610</v>
      </c>
      <c r="F12" s="1273" t="s">
        <v>7865</v>
      </c>
      <c r="G12" s="1273" t="s">
        <v>7866</v>
      </c>
      <c r="H12" s="1273" t="s">
        <v>7867</v>
      </c>
      <c r="I12" s="1274" t="s">
        <v>5620</v>
      </c>
      <c r="J12" s="1273" t="s">
        <v>7868</v>
      </c>
      <c r="K12" s="1273" t="s">
        <v>7869</v>
      </c>
      <c r="L12" s="1273" t="s">
        <v>3216</v>
      </c>
      <c r="M12" s="1273" t="s">
        <v>7870</v>
      </c>
      <c r="N12" s="1273" t="s">
        <v>4386</v>
      </c>
      <c r="O12" s="1273" t="s">
        <v>7871</v>
      </c>
      <c r="P12" s="1274" t="s">
        <v>3612</v>
      </c>
      <c r="Q12" s="1274" t="s">
        <v>7872</v>
      </c>
      <c r="R12" s="1274" t="s">
        <v>7873</v>
      </c>
      <c r="S12" s="1330" t="s">
        <v>7714</v>
      </c>
      <c r="T12" s="1274" t="s">
        <v>7874</v>
      </c>
      <c r="U12" s="1273" t="s">
        <v>7875</v>
      </c>
      <c r="V12" s="1274" t="s">
        <v>2363</v>
      </c>
      <c r="W12" s="1274" t="s">
        <v>7876</v>
      </c>
      <c r="X12" s="1273" t="s">
        <v>6836</v>
      </c>
      <c r="Y12" s="1274" t="s">
        <v>7877</v>
      </c>
      <c r="Z12" s="1273" t="s">
        <v>7878</v>
      </c>
      <c r="AA12" s="1274" t="s">
        <v>1500</v>
      </c>
      <c r="AB12" s="1273" t="s">
        <v>1302</v>
      </c>
      <c r="AC12" s="1274" t="s">
        <v>7677</v>
      </c>
      <c r="AD12" s="1274" t="s">
        <v>7879</v>
      </c>
      <c r="AE12" s="1273" t="s">
        <v>7880</v>
      </c>
      <c r="AF12" s="1274" t="s">
        <v>7881</v>
      </c>
      <c r="AG12" s="1274" t="s">
        <v>767</v>
      </c>
      <c r="AH12" s="1273" t="s">
        <v>4981</v>
      </c>
      <c r="AI12" s="1274" t="s">
        <v>7656</v>
      </c>
      <c r="AJ12" s="1273" t="s">
        <v>7882</v>
      </c>
      <c r="AK12" s="1274" t="s">
        <v>7883</v>
      </c>
      <c r="AL12" s="1274" t="s">
        <v>2703</v>
      </c>
      <c r="AM12" s="1273" t="s">
        <v>7884</v>
      </c>
      <c r="AN12" s="1274" t="s">
        <v>3471</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3825</v>
      </c>
      <c r="F13" s="1272" t="s">
        <v>7893</v>
      </c>
      <c r="G13" s="1271" t="s">
        <v>7894</v>
      </c>
      <c r="H13" s="1272" t="s">
        <v>7895</v>
      </c>
      <c r="I13" s="1272" t="s">
        <v>3556</v>
      </c>
      <c r="J13" s="1272" t="s">
        <v>7896</v>
      </c>
      <c r="K13" s="1272" t="s">
        <v>7762</v>
      </c>
      <c r="L13" s="1272" t="s">
        <v>2512</v>
      </c>
      <c r="M13" s="1272" t="s">
        <v>6149</v>
      </c>
      <c r="N13" s="1272" t="s">
        <v>1640</v>
      </c>
      <c r="O13" s="1272" t="s">
        <v>7897</v>
      </c>
      <c r="P13" s="1272" t="s">
        <v>7898</v>
      </c>
      <c r="Q13" s="1272" t="s">
        <v>7899</v>
      </c>
      <c r="R13" s="1272" t="s">
        <v>7900</v>
      </c>
      <c r="S13" s="1272" t="s">
        <v>4181</v>
      </c>
      <c r="T13" s="1272" t="s">
        <v>7901</v>
      </c>
      <c r="U13" s="1272" t="s">
        <v>7902</v>
      </c>
      <c r="V13" s="1272" t="s">
        <v>7903</v>
      </c>
      <c r="W13" s="1272" t="s">
        <v>7904</v>
      </c>
      <c r="X13" s="1272" t="s">
        <v>7905</v>
      </c>
      <c r="Y13" s="1272" t="s">
        <v>3175</v>
      </c>
      <c r="Z13" s="1272" t="s">
        <v>6323</v>
      </c>
      <c r="AA13" s="1272" t="s">
        <v>7906</v>
      </c>
      <c r="AB13" s="1272" t="s">
        <v>3394</v>
      </c>
      <c r="AC13" s="1271">
        <v>48.67</v>
      </c>
      <c r="AD13" s="1272" t="s">
        <v>7907</v>
      </c>
      <c r="AE13" s="1271">
        <v>47.81</v>
      </c>
      <c r="AF13" s="1272" t="s">
        <v>7908</v>
      </c>
      <c r="AG13" s="1272" t="s">
        <v>7909</v>
      </c>
      <c r="AH13" s="1272" t="s">
        <v>4981</v>
      </c>
      <c r="AI13" s="1272" t="s">
        <v>7910</v>
      </c>
      <c r="AJ13" s="1271" t="s">
        <v>7911</v>
      </c>
      <c r="AK13" s="1272" t="s">
        <v>2195</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7610</v>
      </c>
      <c r="C14" s="1277">
        <v>0.05018518518518519</v>
      </c>
      <c r="D14" s="1292" t="s">
        <v>7920</v>
      </c>
      <c r="E14" s="1274" t="s">
        <v>7921</v>
      </c>
      <c r="F14" s="1274" t="s">
        <v>7922</v>
      </c>
      <c r="G14" s="1274" t="s">
        <v>7923</v>
      </c>
      <c r="H14" s="1273" t="s">
        <v>5852</v>
      </c>
      <c r="I14" s="1274" t="s">
        <v>1825</v>
      </c>
      <c r="J14" s="1273" t="s">
        <v>7661</v>
      </c>
      <c r="K14" s="1274" t="s">
        <v>7924</v>
      </c>
      <c r="L14" s="1273" t="s">
        <v>4167</v>
      </c>
      <c r="M14" s="1274" t="s">
        <v>7925</v>
      </c>
      <c r="N14" s="1274" t="s">
        <v>7926</v>
      </c>
      <c r="O14" s="1274" t="s">
        <v>7927</v>
      </c>
      <c r="P14" s="1274" t="s">
        <v>3500</v>
      </c>
      <c r="Q14" s="1274" t="s">
        <v>4271</v>
      </c>
      <c r="R14" s="1274" t="s">
        <v>7928</v>
      </c>
      <c r="S14" s="1274" t="s">
        <v>7929</v>
      </c>
      <c r="T14" s="1274" t="s">
        <v>6210</v>
      </c>
      <c r="U14" s="1273" t="s">
        <v>7930</v>
      </c>
      <c r="V14" s="1274" t="s">
        <v>4449</v>
      </c>
      <c r="W14" s="1273" t="s">
        <v>5864</v>
      </c>
      <c r="X14" s="1273" t="s">
        <v>7913</v>
      </c>
      <c r="Y14" s="1274" t="s">
        <v>2557</v>
      </c>
      <c r="Z14" s="1273" t="s">
        <v>7931</v>
      </c>
      <c r="AA14" s="1274" t="s">
        <v>7932</v>
      </c>
      <c r="AB14" s="1274" t="s">
        <v>3068</v>
      </c>
      <c r="AC14" s="1274" t="s">
        <v>4738</v>
      </c>
      <c r="AD14" s="1273" t="s">
        <v>7933</v>
      </c>
      <c r="AE14" s="1274" t="s">
        <v>3842</v>
      </c>
      <c r="AF14" s="1335" t="s">
        <v>7626</v>
      </c>
      <c r="AG14" s="1273" t="s">
        <v>695</v>
      </c>
      <c r="AH14" s="1274" t="s">
        <v>7274</v>
      </c>
      <c r="AI14" s="1274" t="s">
        <v>7934</v>
      </c>
      <c r="AJ14" s="1274" t="s">
        <v>7935</v>
      </c>
      <c r="AK14" s="1274" t="s">
        <v>7936</v>
      </c>
      <c r="AL14" s="1274" t="s">
        <v>3743</v>
      </c>
      <c r="AM14" s="1274" t="s">
        <v>7937</v>
      </c>
      <c r="AN14" s="1274" t="s">
        <v>2660</v>
      </c>
      <c r="AO14" s="1274" t="s">
        <v>3365</v>
      </c>
      <c r="AP14" s="1274" t="s">
        <v>7938</v>
      </c>
      <c r="AQ14" s="1274" t="s">
        <v>7939</v>
      </c>
      <c r="AR14" s="1274" t="s">
        <v>6232</v>
      </c>
      <c r="AS14" s="1274" t="s">
        <v>5417</v>
      </c>
      <c r="AT14" s="1274" t="s">
        <v>7940</v>
      </c>
      <c r="AU14" s="1273" t="s">
        <v>7941</v>
      </c>
      <c r="AV14" s="1274" t="str">
        <f t="shared" si="1"/>
        <v>2:26</v>
      </c>
      <c r="AW14" s="1336"/>
    </row>
    <row r="15" ht="15.75" customHeight="1">
      <c r="A15" s="1286" t="s">
        <v>1196</v>
      </c>
      <c r="B15" s="1264" t="s">
        <v>7610</v>
      </c>
      <c r="C15" s="1265">
        <v>0.05025462962962963</v>
      </c>
      <c r="D15" s="1292" t="s">
        <v>7942</v>
      </c>
      <c r="E15" s="1305" t="s">
        <v>7638</v>
      </c>
      <c r="F15" s="1320" t="s">
        <v>7943</v>
      </c>
      <c r="G15" s="1337" t="s">
        <v>7944</v>
      </c>
      <c r="H15" s="1307" t="s">
        <v>7945</v>
      </c>
      <c r="I15" s="1307" t="s">
        <v>1121</v>
      </c>
      <c r="J15" s="1308" t="s">
        <v>7946</v>
      </c>
      <c r="K15" s="1309" t="s">
        <v>7947</v>
      </c>
      <c r="L15" s="1309" t="s">
        <v>4693</v>
      </c>
      <c r="M15" s="1338" t="str">
        <f>HYPERLINK("https://youtu.be/teAIifUZjFw","1:14.18")</f>
        <v>1:14.18</v>
      </c>
      <c r="N15" s="1309" t="s">
        <v>3162</v>
      </c>
      <c r="O15" s="1309" t="s">
        <v>7948</v>
      </c>
      <c r="P15" s="1309" t="s">
        <v>1737</v>
      </c>
      <c r="Q15" s="1313" t="s">
        <v>7949</v>
      </c>
      <c r="R15" s="1311" t="s">
        <v>7950</v>
      </c>
      <c r="S15" s="1311" t="s">
        <v>5028</v>
      </c>
      <c r="T15" s="1339" t="str">
        <f>HYPERLINK("https://youtu.be/AiXricVH5ss","1:24.99")</f>
        <v>1:24.99</v>
      </c>
      <c r="U15" s="1340" t="str">
        <f>HYPERLINK("https://www.twitch.tv/videos/450151935","2:00.31")</f>
        <v>2:00.31</v>
      </c>
      <c r="V15" s="1311" t="s">
        <v>7951</v>
      </c>
      <c r="W15" s="1341" t="str">
        <f>HYPERLINK("https://youtu.be/eafNhBoXVWA","1:46.09")</f>
        <v>1:46.09</v>
      </c>
      <c r="X15" s="1322" t="s">
        <v>4465</v>
      </c>
      <c r="Y15" s="1322" t="s">
        <v>7760</v>
      </c>
      <c r="Z15" s="1322" t="s">
        <v>7952</v>
      </c>
      <c r="AA15" s="1314" t="s">
        <v>4342</v>
      </c>
      <c r="AB15" s="1322" t="s">
        <v>6922</v>
      </c>
      <c r="AC15" s="1322" t="s">
        <v>5454</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3016</v>
      </c>
      <c r="AO15" s="1317" t="s">
        <v>7960</v>
      </c>
      <c r="AP15" s="1316" t="s">
        <v>7961</v>
      </c>
      <c r="AQ15" s="1316" t="s">
        <v>7962</v>
      </c>
      <c r="AR15" s="1317" t="s">
        <v>7963</v>
      </c>
      <c r="AS15" s="1316" t="s">
        <v>5397</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6255</v>
      </c>
      <c r="F16" s="1273" t="s">
        <v>7968</v>
      </c>
      <c r="G16" s="1274" t="s">
        <v>7969</v>
      </c>
      <c r="H16" s="1274" t="s">
        <v>7970</v>
      </c>
      <c r="I16" s="1274" t="s">
        <v>7971</v>
      </c>
      <c r="J16" s="1273" t="s">
        <v>7972</v>
      </c>
      <c r="K16" s="1273" t="s">
        <v>7973</v>
      </c>
      <c r="L16" s="1274" t="s">
        <v>2703</v>
      </c>
      <c r="M16" s="1273" t="s">
        <v>7974</v>
      </c>
      <c r="N16" s="1273" t="s">
        <v>4999</v>
      </c>
      <c r="O16" s="1274" t="s">
        <v>7975</v>
      </c>
      <c r="P16" s="1274" t="s">
        <v>7976</v>
      </c>
      <c r="Q16" s="1273" t="s">
        <v>7977</v>
      </c>
      <c r="R16" s="1273" t="s">
        <v>4746</v>
      </c>
      <c r="S16" s="1274" t="s">
        <v>7878</v>
      </c>
      <c r="T16" s="1274" t="s">
        <v>7978</v>
      </c>
      <c r="U16" s="1274" t="s">
        <v>7979</v>
      </c>
      <c r="V16" s="1274" t="s">
        <v>7980</v>
      </c>
      <c r="W16" s="1274" t="s">
        <v>7981</v>
      </c>
      <c r="X16" s="1274" t="s">
        <v>5959</v>
      </c>
      <c r="Y16" s="1274" t="s">
        <v>6884</v>
      </c>
      <c r="Z16" s="1274" t="s">
        <v>7982</v>
      </c>
      <c r="AA16" s="1274" t="s">
        <v>7830</v>
      </c>
      <c r="AB16" s="1274" t="s">
        <v>3537</v>
      </c>
      <c r="AC16" s="1274" t="s">
        <v>7983</v>
      </c>
      <c r="AD16" s="1274" t="s">
        <v>7984</v>
      </c>
      <c r="AE16" s="1274" t="s">
        <v>4594</v>
      </c>
      <c r="AF16" s="1273" t="s">
        <v>1028</v>
      </c>
      <c r="AG16" s="1274" t="s">
        <v>6015</v>
      </c>
      <c r="AH16" s="1273" t="s">
        <v>3382</v>
      </c>
      <c r="AI16" s="1274" t="s">
        <v>3992</v>
      </c>
      <c r="AJ16" s="1274" t="s">
        <v>7985</v>
      </c>
      <c r="AK16" s="1335" t="s">
        <v>7628</v>
      </c>
      <c r="AL16" s="1274" t="s">
        <v>4195</v>
      </c>
      <c r="AM16" s="1274" t="s">
        <v>5145</v>
      </c>
      <c r="AN16" s="1274" t="s">
        <v>7629</v>
      </c>
      <c r="AO16" s="1274" t="s">
        <v>6469</v>
      </c>
      <c r="AP16" s="1274" t="s">
        <v>7986</v>
      </c>
      <c r="AQ16" s="1335" t="s">
        <v>7632</v>
      </c>
      <c r="AR16" s="1274" t="s">
        <v>485</v>
      </c>
      <c r="AS16" s="1274" t="s">
        <v>5290</v>
      </c>
      <c r="AT16" s="1274" t="s">
        <v>7987</v>
      </c>
      <c r="AU16" s="1273" t="s">
        <v>7988</v>
      </c>
      <c r="AV16" s="1274" t="str">
        <f t="shared" si="1"/>
        <v>3:20</v>
      </c>
      <c r="AW16" s="1336" t="s">
        <v>7216</v>
      </c>
    </row>
    <row r="17">
      <c r="A17" s="1300" t="s">
        <v>6424</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4125</v>
      </c>
      <c r="O17" s="1273" t="s">
        <v>7996</v>
      </c>
      <c r="P17" s="1273" t="s">
        <v>7997</v>
      </c>
      <c r="Q17" s="1273" t="s">
        <v>7998</v>
      </c>
      <c r="R17" s="1273" t="s">
        <v>7900</v>
      </c>
      <c r="S17" s="1273" t="s">
        <v>7999</v>
      </c>
      <c r="T17" s="1273" t="s">
        <v>8000</v>
      </c>
      <c r="U17" s="1273" t="s">
        <v>8001</v>
      </c>
      <c r="V17" s="1273" t="s">
        <v>5240</v>
      </c>
      <c r="W17" s="1273" t="s">
        <v>8002</v>
      </c>
      <c r="X17" s="1273" t="s">
        <v>8003</v>
      </c>
      <c r="Y17" s="1273" t="s">
        <v>4002</v>
      </c>
      <c r="Z17" s="1273" t="s">
        <v>8004</v>
      </c>
      <c r="AA17" s="1314" t="s">
        <v>8005</v>
      </c>
      <c r="AB17" s="1273" t="s">
        <v>8006</v>
      </c>
      <c r="AC17" s="1281" t="s">
        <v>6884</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2943</v>
      </c>
      <c r="AR17" s="1273" t="s">
        <v>8019</v>
      </c>
      <c r="AS17" s="1273" t="s">
        <v>471</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3497</v>
      </c>
      <c r="J18" s="1308" t="s">
        <v>1819</v>
      </c>
      <c r="K18" s="1308" t="s">
        <v>6315</v>
      </c>
      <c r="L18" s="1308" t="s">
        <v>4025</v>
      </c>
      <c r="M18" s="1308" t="s">
        <v>8026</v>
      </c>
      <c r="N18" s="1308" t="s">
        <v>8027</v>
      </c>
      <c r="O18" s="1308" t="s">
        <v>8028</v>
      </c>
      <c r="P18" s="1308" t="s">
        <v>5099</v>
      </c>
      <c r="Q18" s="1311" t="s">
        <v>8029</v>
      </c>
      <c r="R18" s="1311" t="s">
        <v>8030</v>
      </c>
      <c r="S18" s="1311" t="s">
        <v>635</v>
      </c>
      <c r="T18" s="1311" t="s">
        <v>8031</v>
      </c>
      <c r="U18" s="1311" t="s">
        <v>8032</v>
      </c>
      <c r="V18" s="1311" t="s">
        <v>8033</v>
      </c>
      <c r="W18" s="1314" t="s">
        <v>8034</v>
      </c>
      <c r="X18" s="1314" t="s">
        <v>4465</v>
      </c>
      <c r="Y18" s="1314" t="s">
        <v>1331</v>
      </c>
      <c r="Z18" s="1314" t="s">
        <v>6084</v>
      </c>
      <c r="AA18" s="1314" t="s">
        <v>8035</v>
      </c>
      <c r="AB18" s="1314" t="s">
        <v>3192</v>
      </c>
      <c r="AC18" s="1314" t="s">
        <v>8036</v>
      </c>
      <c r="AD18" s="1305" t="s">
        <v>8037</v>
      </c>
      <c r="AE18" s="1305" t="s">
        <v>5395</v>
      </c>
      <c r="AF18" s="1315" t="s">
        <v>8038</v>
      </c>
      <c r="AG18" s="1315" t="s">
        <v>6393</v>
      </c>
      <c r="AH18" s="1315" t="s">
        <v>8039</v>
      </c>
      <c r="AI18" s="1315" t="s">
        <v>4991</v>
      </c>
      <c r="AJ18" s="1315" t="s">
        <v>8040</v>
      </c>
      <c r="AK18" s="1315" t="s">
        <v>7655</v>
      </c>
      <c r="AL18" s="1315" t="s">
        <v>8041</v>
      </c>
      <c r="AM18" s="1317" t="s">
        <v>7801</v>
      </c>
      <c r="AN18" s="1317" t="s">
        <v>8042</v>
      </c>
      <c r="AO18" s="1317" t="s">
        <v>150</v>
      </c>
      <c r="AP18" s="1317" t="s">
        <v>8043</v>
      </c>
      <c r="AQ18" s="1317" t="s">
        <v>8044</v>
      </c>
      <c r="AR18" s="1317" t="s">
        <v>8045</v>
      </c>
      <c r="AS18" s="1317" t="s">
        <v>2824</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5600</v>
      </c>
      <c r="F19" s="1305" t="s">
        <v>8050</v>
      </c>
      <c r="G19" s="1320" t="s">
        <v>8051</v>
      </c>
      <c r="H19" s="1307" t="s">
        <v>8052</v>
      </c>
      <c r="I19" s="1306" t="s">
        <v>8053</v>
      </c>
      <c r="J19" s="1308" t="s">
        <v>4974</v>
      </c>
      <c r="K19" s="1308" t="s">
        <v>6362</v>
      </c>
      <c r="L19" s="1308" t="s">
        <v>2039</v>
      </c>
      <c r="M19" s="1308" t="s">
        <v>8054</v>
      </c>
      <c r="N19" s="1308" t="s">
        <v>3545</v>
      </c>
      <c r="O19" s="1308" t="s">
        <v>8055</v>
      </c>
      <c r="P19" s="1309" t="s">
        <v>916</v>
      </c>
      <c r="Q19" s="1311" t="s">
        <v>8056</v>
      </c>
      <c r="R19" s="1311" t="s">
        <v>3227</v>
      </c>
      <c r="S19" s="1311" t="s">
        <v>2822</v>
      </c>
      <c r="T19" s="1313" t="s">
        <v>8057</v>
      </c>
      <c r="U19" s="1311" t="s">
        <v>8058</v>
      </c>
      <c r="V19" s="1313" t="s">
        <v>8059</v>
      </c>
      <c r="W19" s="1322" t="s">
        <v>8060</v>
      </c>
      <c r="X19" s="1346" t="s">
        <v>2640</v>
      </c>
      <c r="Y19" s="1322" t="s">
        <v>8061</v>
      </c>
      <c r="Z19" s="1314" t="s">
        <v>8062</v>
      </c>
      <c r="AA19" s="1322" t="s">
        <v>8063</v>
      </c>
      <c r="AB19" s="1346" t="s">
        <v>6152</v>
      </c>
      <c r="AC19" s="1322" t="s">
        <v>2652</v>
      </c>
      <c r="AD19" s="1347" t="s">
        <v>7652</v>
      </c>
      <c r="AE19" s="1305" t="s">
        <v>5544</v>
      </c>
      <c r="AF19" s="1315" t="s">
        <v>8064</v>
      </c>
      <c r="AG19" s="1323" t="s">
        <v>3474</v>
      </c>
      <c r="AH19" s="1323" t="s">
        <v>8065</v>
      </c>
      <c r="AI19" s="1348" t="s">
        <v>7656</v>
      </c>
      <c r="AJ19" s="1323" t="s">
        <v>8066</v>
      </c>
      <c r="AK19" s="1349" t="s">
        <v>7658</v>
      </c>
      <c r="AL19" s="1323" t="s">
        <v>2942</v>
      </c>
      <c r="AM19" s="1350" t="s">
        <v>7659</v>
      </c>
      <c r="AN19" s="1317" t="s">
        <v>4424</v>
      </c>
      <c r="AO19" s="1317" t="s">
        <v>8067</v>
      </c>
      <c r="AP19" s="1350" t="s">
        <v>7662</v>
      </c>
      <c r="AQ19" s="1316" t="s">
        <v>8068</v>
      </c>
      <c r="AR19" s="1316" t="s">
        <v>3000</v>
      </c>
      <c r="AS19" s="1316" t="s">
        <v>4434</v>
      </c>
      <c r="AT19" s="1308" t="s">
        <v>8069</v>
      </c>
      <c r="AU19" s="1298" t="s">
        <v>8070</v>
      </c>
      <c r="AV19" s="1274" t="str">
        <f t="shared" si="1"/>
        <v>2:55</v>
      </c>
      <c r="AW19" s="1351"/>
    </row>
    <row r="20" ht="15.75" customHeight="1">
      <c r="A20" s="1276" t="s">
        <v>3637</v>
      </c>
      <c r="B20" s="1264" t="s">
        <v>7610</v>
      </c>
      <c r="C20" s="1352">
        <v>0.05043981481481481</v>
      </c>
      <c r="D20" s="1292" t="s">
        <v>8071</v>
      </c>
      <c r="E20" s="1274" t="s">
        <v>5991</v>
      </c>
      <c r="F20" s="1274" t="s">
        <v>6098</v>
      </c>
      <c r="G20" s="1274" t="s">
        <v>8072</v>
      </c>
      <c r="H20" s="1274" t="s">
        <v>8073</v>
      </c>
      <c r="I20" s="1274" t="s">
        <v>4265</v>
      </c>
      <c r="J20" s="1274" t="s">
        <v>4125</v>
      </c>
      <c r="K20" s="1274" t="s">
        <v>7973</v>
      </c>
      <c r="L20" s="1274" t="s">
        <v>8074</v>
      </c>
      <c r="M20" s="1274" t="s">
        <v>8075</v>
      </c>
      <c r="N20" s="1274" t="s">
        <v>2350</v>
      </c>
      <c r="O20" s="1274" t="s">
        <v>8076</v>
      </c>
      <c r="P20" s="1274" t="s">
        <v>4876</v>
      </c>
      <c r="Q20" s="1274" t="s">
        <v>8077</v>
      </c>
      <c r="R20" s="1274" t="s">
        <v>8078</v>
      </c>
      <c r="S20" s="1274" t="s">
        <v>8079</v>
      </c>
      <c r="T20" s="1274" t="s">
        <v>8080</v>
      </c>
      <c r="U20" s="1274" t="s">
        <v>8081</v>
      </c>
      <c r="V20" s="1274" t="s">
        <v>3616</v>
      </c>
      <c r="W20" s="1274" t="s">
        <v>8082</v>
      </c>
      <c r="X20" s="1274" t="s">
        <v>8083</v>
      </c>
      <c r="Y20" s="1274" t="s">
        <v>7997</v>
      </c>
      <c r="Z20" s="1274" t="s">
        <v>730</v>
      </c>
      <c r="AA20" s="1274" t="s">
        <v>8084</v>
      </c>
      <c r="AB20" s="1274" t="s">
        <v>4974</v>
      </c>
      <c r="AC20" s="1274" t="s">
        <v>5454</v>
      </c>
      <c r="AD20" s="1274" t="s">
        <v>5561</v>
      </c>
      <c r="AE20" s="1274" t="s">
        <v>5153</v>
      </c>
      <c r="AF20" s="1274" t="s">
        <v>8085</v>
      </c>
      <c r="AG20" s="1274" t="s">
        <v>8086</v>
      </c>
      <c r="AH20" s="1274" t="s">
        <v>3723</v>
      </c>
      <c r="AI20" s="1274" t="s">
        <v>4991</v>
      </c>
      <c r="AJ20" s="1274" t="s">
        <v>8087</v>
      </c>
      <c r="AK20" s="1274" t="s">
        <v>8088</v>
      </c>
      <c r="AL20" s="1274" t="s">
        <v>8089</v>
      </c>
      <c r="AM20" s="1274" t="s">
        <v>1449</v>
      </c>
      <c r="AN20" s="1274" t="s">
        <v>3547</v>
      </c>
      <c r="AO20" s="1274" t="s">
        <v>1979</v>
      </c>
      <c r="AP20" s="1353" t="str">
        <f>HYPERLINK("https://www.twitch.tv/videos/511415405","2:00.79")</f>
        <v>2:00.79</v>
      </c>
      <c r="AQ20" s="1274" t="s">
        <v>7916</v>
      </c>
      <c r="AR20" s="1274" t="s">
        <v>5986</v>
      </c>
      <c r="AS20" s="1274" t="s">
        <v>8090</v>
      </c>
      <c r="AT20" s="1274" t="s">
        <v>8091</v>
      </c>
      <c r="AU20" s="1274" t="s">
        <v>8092</v>
      </c>
      <c r="AV20" s="1274" t="str">
        <f t="shared" si="1"/>
        <v>2:36</v>
      </c>
      <c r="AW20" s="1285" t="s">
        <v>6583</v>
      </c>
    </row>
    <row r="21">
      <c r="A21" s="1331" t="s">
        <v>8093</v>
      </c>
      <c r="B21" s="1354" t="s">
        <v>7610</v>
      </c>
      <c r="C21" s="1265">
        <v>0.05050925925925926</v>
      </c>
      <c r="D21" s="1355" t="s">
        <v>8094</v>
      </c>
      <c r="E21" s="1305" t="s">
        <v>4414</v>
      </c>
      <c r="F21" s="1305" t="s">
        <v>8095</v>
      </c>
      <c r="G21" s="1305" t="s">
        <v>8096</v>
      </c>
      <c r="H21" s="1306" t="s">
        <v>2873</v>
      </c>
      <c r="I21" s="1306" t="s">
        <v>1321</v>
      </c>
      <c r="J21" s="1308" t="s">
        <v>5015</v>
      </c>
      <c r="K21" s="1356" t="s">
        <v>8097</v>
      </c>
      <c r="L21" s="1308" t="s">
        <v>7532</v>
      </c>
      <c r="M21" s="1308" t="s">
        <v>8098</v>
      </c>
      <c r="N21" s="1308" t="s">
        <v>8099</v>
      </c>
      <c r="O21" s="1308" t="s">
        <v>8100</v>
      </c>
      <c r="P21" s="1292" t="s">
        <v>1025</v>
      </c>
      <c r="Q21" s="1311" t="s">
        <v>8101</v>
      </c>
      <c r="R21" s="1311" t="s">
        <v>2255</v>
      </c>
      <c r="S21" s="1311" t="s">
        <v>8102</v>
      </c>
      <c r="T21" s="1311" t="s">
        <v>2366</v>
      </c>
      <c r="U21" s="1311" t="s">
        <v>8103</v>
      </c>
      <c r="V21" s="1311" t="s">
        <v>7903</v>
      </c>
      <c r="W21" s="1314" t="s">
        <v>8104</v>
      </c>
      <c r="X21" s="1314" t="s">
        <v>8105</v>
      </c>
      <c r="Y21" s="1314" t="s">
        <v>7747</v>
      </c>
      <c r="Z21" s="1314" t="s">
        <v>8106</v>
      </c>
      <c r="AA21" s="1314" t="s">
        <v>8107</v>
      </c>
      <c r="AB21" s="1314" t="s">
        <v>3882</v>
      </c>
      <c r="AC21" s="1314" t="s">
        <v>3809</v>
      </c>
      <c r="AD21" s="1305" t="s">
        <v>8108</v>
      </c>
      <c r="AE21" s="1305" t="s">
        <v>4907</v>
      </c>
      <c r="AF21" s="1315" t="s">
        <v>8109</v>
      </c>
      <c r="AG21" s="1315" t="s">
        <v>197</v>
      </c>
      <c r="AH21" s="1315" t="s">
        <v>3613</v>
      </c>
      <c r="AI21" s="1315" t="s">
        <v>8110</v>
      </c>
      <c r="AJ21" s="1315" t="s">
        <v>8111</v>
      </c>
      <c r="AK21" s="1315" t="s">
        <v>8112</v>
      </c>
      <c r="AL21" s="1315" t="s">
        <v>2236</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4644</v>
      </c>
      <c r="K22" s="1308" t="s">
        <v>8124</v>
      </c>
      <c r="L22" s="1338" t="str">
        <f>HYPERLINK("https://www.youtube.com/watch?v=tJdjPKdAbw4","57.03")</f>
        <v>57.03</v>
      </c>
      <c r="M22" s="1309" t="s">
        <v>5954</v>
      </c>
      <c r="N22" s="1309" t="s">
        <v>1501</v>
      </c>
      <c r="O22" s="1309" t="s">
        <v>8125</v>
      </c>
      <c r="P22" s="1309" t="s">
        <v>663</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7828</v>
      </c>
      <c r="AF22" s="1323" t="s">
        <v>8130</v>
      </c>
      <c r="AG22" s="1359" t="str">
        <f>HYPERLINK("https://www.youtube.com/watch?v=KXwTRrVVluY","1:30.62")</f>
        <v>1:30.62</v>
      </c>
      <c r="AH22" s="1323" t="s">
        <v>2921</v>
      </c>
      <c r="AI22" s="1323" t="s">
        <v>7954</v>
      </c>
      <c r="AJ22" s="1323" t="s">
        <v>8131</v>
      </c>
      <c r="AK22" s="1323" t="s">
        <v>1019</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5392</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5948</v>
      </c>
      <c r="G23" s="1292" t="s">
        <v>8139</v>
      </c>
      <c r="H23" s="1292" t="s">
        <v>8140</v>
      </c>
      <c r="I23" s="1292" t="s">
        <v>8141</v>
      </c>
      <c r="J23" s="1362" t="s">
        <v>7643</v>
      </c>
      <c r="K23" s="1292" t="s">
        <v>8142</v>
      </c>
      <c r="L23" s="1292" t="s">
        <v>8143</v>
      </c>
      <c r="M23" s="1362" t="s">
        <v>6292</v>
      </c>
      <c r="N23" s="1362" t="s">
        <v>3267</v>
      </c>
      <c r="O23" s="1292" t="s">
        <v>8144</v>
      </c>
      <c r="P23" s="1362" t="s">
        <v>5395</v>
      </c>
      <c r="Q23" s="1362" t="s">
        <v>7646</v>
      </c>
      <c r="R23" s="1362" t="s">
        <v>5915</v>
      </c>
      <c r="S23" s="1362" t="s">
        <v>7647</v>
      </c>
      <c r="T23" s="1292" t="s">
        <v>8145</v>
      </c>
      <c r="U23" s="1292" t="s">
        <v>7968</v>
      </c>
      <c r="V23" s="1362" t="s">
        <v>7649</v>
      </c>
      <c r="W23" s="1362" t="s">
        <v>4119</v>
      </c>
      <c r="X23" s="1292" t="s">
        <v>4939</v>
      </c>
      <c r="Y23" s="1362" t="s">
        <v>7650</v>
      </c>
      <c r="Z23" s="1292" t="s">
        <v>730</v>
      </c>
      <c r="AA23" s="1292" t="s">
        <v>8146</v>
      </c>
      <c r="AB23" s="1292" t="s">
        <v>8147</v>
      </c>
      <c r="AC23" s="1292" t="s">
        <v>1809</v>
      </c>
      <c r="AD23" s="1292" t="s">
        <v>8148</v>
      </c>
      <c r="AE23" s="1292" t="s">
        <v>3408</v>
      </c>
      <c r="AF23" s="1292" t="s">
        <v>8149</v>
      </c>
      <c r="AG23" s="1292" t="s">
        <v>5192</v>
      </c>
      <c r="AH23" s="1292" t="s">
        <v>4208</v>
      </c>
      <c r="AI23" s="1292" t="s">
        <v>8084</v>
      </c>
      <c r="AJ23" s="1292" t="s">
        <v>8150</v>
      </c>
      <c r="AK23" s="1292" t="s">
        <v>2504</v>
      </c>
      <c r="AL23" s="1292" t="s">
        <v>8151</v>
      </c>
      <c r="AM23" s="1292" t="s">
        <v>3961</v>
      </c>
      <c r="AN23" s="1292" t="s">
        <v>3861</v>
      </c>
      <c r="AO23" s="1292" t="s">
        <v>6472</v>
      </c>
      <c r="AP23" s="1292" t="s">
        <v>8152</v>
      </c>
      <c r="AQ23" s="1362" t="s">
        <v>7663</v>
      </c>
      <c r="AR23" s="1292" t="s">
        <v>8045</v>
      </c>
      <c r="AS23" s="1292" t="s">
        <v>7792</v>
      </c>
      <c r="AT23" s="1292" t="s">
        <v>8153</v>
      </c>
      <c r="AU23" s="1298" t="s">
        <v>8154</v>
      </c>
      <c r="AV23" s="1274" t="str">
        <f t="shared" si="1"/>
        <v>2:57</v>
      </c>
      <c r="AW23" s="1363"/>
    </row>
    <row r="24" ht="15.75" customHeight="1">
      <c r="A24" s="1300" t="s">
        <v>3607</v>
      </c>
      <c r="B24" s="1264" t="s">
        <v>7610</v>
      </c>
      <c r="C24" s="1277">
        <v>0.050520833333333334</v>
      </c>
      <c r="D24" s="1273" t="s">
        <v>8155</v>
      </c>
      <c r="E24" s="1273" t="s">
        <v>2227</v>
      </c>
      <c r="F24" s="1273" t="s">
        <v>8156</v>
      </c>
      <c r="G24" s="1273" t="s">
        <v>8157</v>
      </c>
      <c r="H24" s="1273" t="s">
        <v>8158</v>
      </c>
      <c r="I24" s="1364" t="s">
        <v>7828</v>
      </c>
      <c r="J24" s="1273" t="s">
        <v>8159</v>
      </c>
      <c r="K24" s="1273" t="s">
        <v>2333</v>
      </c>
      <c r="L24" s="1273" t="s">
        <v>8160</v>
      </c>
      <c r="M24" s="1273" t="s">
        <v>4043</v>
      </c>
      <c r="N24" s="1273" t="s">
        <v>8161</v>
      </c>
      <c r="O24" s="1273" t="s">
        <v>8162</v>
      </c>
      <c r="P24" s="1273" t="s">
        <v>587</v>
      </c>
      <c r="Q24" s="1273" t="s">
        <v>4227</v>
      </c>
      <c r="R24" s="1311" t="s">
        <v>6366</v>
      </c>
      <c r="S24" s="1273" t="s">
        <v>8163</v>
      </c>
      <c r="T24" s="1273" t="s">
        <v>8164</v>
      </c>
      <c r="U24" s="1273" t="s">
        <v>8165</v>
      </c>
      <c r="V24" s="1273" t="s">
        <v>3644</v>
      </c>
      <c r="W24" s="1273" t="s">
        <v>401</v>
      </c>
      <c r="X24" s="1273" t="s">
        <v>8166</v>
      </c>
      <c r="Y24" s="1273" t="s">
        <v>3647</v>
      </c>
      <c r="Z24" s="1273" t="s">
        <v>4974</v>
      </c>
      <c r="AA24" s="1273" t="s">
        <v>8167</v>
      </c>
      <c r="AB24" s="1273" t="s">
        <v>2085</v>
      </c>
      <c r="AC24" s="1273" t="s">
        <v>5195</v>
      </c>
      <c r="AD24" s="1273" t="s">
        <v>8168</v>
      </c>
      <c r="AE24" s="1273" t="s">
        <v>7747</v>
      </c>
      <c r="AF24" s="1273" t="s">
        <v>8169</v>
      </c>
      <c r="AG24" s="1273" t="s">
        <v>5862</v>
      </c>
      <c r="AH24" s="1273" t="s">
        <v>4775</v>
      </c>
      <c r="AI24" s="1273" t="s">
        <v>1881</v>
      </c>
      <c r="AJ24" s="1273" t="s">
        <v>8170</v>
      </c>
      <c r="AK24" s="1273" t="s">
        <v>521</v>
      </c>
      <c r="AL24" s="1273" t="s">
        <v>5688</v>
      </c>
      <c r="AM24" s="1273" t="s">
        <v>8171</v>
      </c>
      <c r="AN24" s="1273" t="s">
        <v>443</v>
      </c>
      <c r="AO24" s="1273" t="s">
        <v>8172</v>
      </c>
      <c r="AP24" s="1273" t="s">
        <v>8173</v>
      </c>
      <c r="AQ24" s="1273" t="s">
        <v>1918</v>
      </c>
      <c r="AR24" s="1273" t="s">
        <v>6469</v>
      </c>
      <c r="AS24" s="1273" t="s">
        <v>936</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3449</v>
      </c>
      <c r="N25" s="1308" t="s">
        <v>8186</v>
      </c>
      <c r="O25" s="1308" t="s">
        <v>8055</v>
      </c>
      <c r="P25" s="1308" t="s">
        <v>4633</v>
      </c>
      <c r="Q25" s="1311" t="s">
        <v>8187</v>
      </c>
      <c r="R25" s="1311" t="s">
        <v>7928</v>
      </c>
      <c r="S25" s="1311" t="s">
        <v>8188</v>
      </c>
      <c r="T25" s="1311" t="s">
        <v>8189</v>
      </c>
      <c r="U25" s="1311" t="s">
        <v>7875</v>
      </c>
      <c r="V25" s="1311" t="s">
        <v>7951</v>
      </c>
      <c r="W25" s="1314" t="s">
        <v>8190</v>
      </c>
      <c r="X25" s="1314" t="s">
        <v>8191</v>
      </c>
      <c r="Y25" s="1314" t="s">
        <v>5182</v>
      </c>
      <c r="Z25" s="1314" t="s">
        <v>8192</v>
      </c>
      <c r="AA25" s="1314" t="s">
        <v>8193</v>
      </c>
      <c r="AB25" s="1314" t="s">
        <v>6013</v>
      </c>
      <c r="AC25" s="1322" t="s">
        <v>6562</v>
      </c>
      <c r="AD25" s="1305" t="s">
        <v>8194</v>
      </c>
      <c r="AE25" s="1305" t="s">
        <v>7828</v>
      </c>
      <c r="AF25" s="1315" t="s">
        <v>8195</v>
      </c>
      <c r="AG25" s="1315" t="s">
        <v>8196</v>
      </c>
      <c r="AH25" s="1315" t="s">
        <v>3076</v>
      </c>
      <c r="AI25" s="1315" t="s">
        <v>6147</v>
      </c>
      <c r="AJ25" s="1315" t="s">
        <v>8197</v>
      </c>
      <c r="AK25" s="1315" t="s">
        <v>4465</v>
      </c>
      <c r="AL25" s="1315" t="s">
        <v>3624</v>
      </c>
      <c r="AM25" s="1317" t="s">
        <v>8198</v>
      </c>
      <c r="AN25" s="1317" t="s">
        <v>4226</v>
      </c>
      <c r="AO25" s="1317" t="s">
        <v>8199</v>
      </c>
      <c r="AP25" s="1317" t="s">
        <v>8200</v>
      </c>
      <c r="AQ25" s="1317" t="s">
        <v>8201</v>
      </c>
      <c r="AR25" s="1317" t="s">
        <v>8202</v>
      </c>
      <c r="AS25" s="1317" t="s">
        <v>8203</v>
      </c>
      <c r="AT25" s="1308" t="s">
        <v>8204</v>
      </c>
      <c r="AU25" s="1298" t="s">
        <v>8205</v>
      </c>
      <c r="AV25" s="1274" t="str">
        <f t="shared" si="1"/>
        <v>2:07</v>
      </c>
      <c r="AW25" s="1351"/>
    </row>
    <row r="26">
      <c r="A26" s="1331" t="s">
        <v>812</v>
      </c>
      <c r="B26" s="1332" t="s">
        <v>7610</v>
      </c>
      <c r="C26" s="1265">
        <v>0.050555555555555555</v>
      </c>
      <c r="D26" s="1292" t="s">
        <v>8206</v>
      </c>
      <c r="E26" s="1292" t="s">
        <v>7617</v>
      </c>
      <c r="F26" s="1292" t="s">
        <v>8207</v>
      </c>
      <c r="G26" s="1292" t="s">
        <v>8208</v>
      </c>
      <c r="H26" s="1292" t="s">
        <v>8209</v>
      </c>
      <c r="I26" s="1292" t="s">
        <v>4642</v>
      </c>
      <c r="J26" s="1292" t="s">
        <v>1375</v>
      </c>
      <c r="K26" s="1292" t="s">
        <v>8210</v>
      </c>
      <c r="L26" s="1292" t="s">
        <v>3764</v>
      </c>
      <c r="M26" s="1292" t="s">
        <v>3523</v>
      </c>
      <c r="N26" s="1292" t="s">
        <v>8112</v>
      </c>
      <c r="O26" s="1292" t="s">
        <v>8211</v>
      </c>
      <c r="P26" s="1292" t="s">
        <v>8212</v>
      </c>
      <c r="Q26" s="1292" t="s">
        <v>8213</v>
      </c>
      <c r="R26" s="1292" t="s">
        <v>8214</v>
      </c>
      <c r="S26" s="1292" t="s">
        <v>8215</v>
      </c>
      <c r="T26" s="1292" t="s">
        <v>7655</v>
      </c>
      <c r="U26" s="1292" t="s">
        <v>8216</v>
      </c>
      <c r="V26" s="1292" t="s">
        <v>8217</v>
      </c>
      <c r="W26" s="1292" t="s">
        <v>4275</v>
      </c>
      <c r="X26" s="1292" t="s">
        <v>8218</v>
      </c>
      <c r="Y26" s="1292" t="s">
        <v>4548</v>
      </c>
      <c r="Z26" s="1292" t="s">
        <v>8219</v>
      </c>
      <c r="AA26" s="1292" t="s">
        <v>8220</v>
      </c>
      <c r="AB26" s="1292" t="s">
        <v>8221</v>
      </c>
      <c r="AC26" s="1292" t="s">
        <v>5454</v>
      </c>
      <c r="AD26" s="1292" t="s">
        <v>8222</v>
      </c>
      <c r="AE26" s="1292" t="s">
        <v>7747</v>
      </c>
      <c r="AF26" s="1292" t="s">
        <v>8223</v>
      </c>
      <c r="AG26" s="1292" t="s">
        <v>4545</v>
      </c>
      <c r="AH26" s="1292" t="s">
        <v>4442</v>
      </c>
      <c r="AI26" s="1292" t="s">
        <v>8224</v>
      </c>
      <c r="AJ26" s="1292" t="s">
        <v>8225</v>
      </c>
      <c r="AK26" s="1292" t="s">
        <v>1978</v>
      </c>
      <c r="AL26" s="1292" t="s">
        <v>2636</v>
      </c>
      <c r="AM26" s="1292" t="s">
        <v>3308</v>
      </c>
      <c r="AN26" s="1292" t="s">
        <v>3702</v>
      </c>
      <c r="AO26" s="1292" t="s">
        <v>5604</v>
      </c>
      <c r="AP26" s="1292" t="s">
        <v>8226</v>
      </c>
      <c r="AQ26" s="1292" t="s">
        <v>8227</v>
      </c>
      <c r="AR26" s="1292" t="s">
        <v>7804</v>
      </c>
      <c r="AS26" s="1292" t="s">
        <v>4658</v>
      </c>
      <c r="AT26" s="1292" t="s">
        <v>8228</v>
      </c>
      <c r="AU26" s="1298" t="s">
        <v>8092</v>
      </c>
      <c r="AV26" s="1298" t="s">
        <v>7267</v>
      </c>
      <c r="AW26" s="1333" t="s">
        <v>8229</v>
      </c>
    </row>
    <row r="27" ht="15.75" customHeight="1">
      <c r="A27" s="1276" t="s">
        <v>896</v>
      </c>
      <c r="B27" s="1325" t="s">
        <v>7636</v>
      </c>
      <c r="C27" s="1277">
        <v>0.05056712962962963</v>
      </c>
      <c r="D27" s="1362" t="s">
        <v>7637</v>
      </c>
      <c r="E27" s="1366" t="s">
        <v>7638</v>
      </c>
      <c r="F27" s="1366" t="s">
        <v>7639</v>
      </c>
      <c r="G27" s="1273" t="s">
        <v>8230</v>
      </c>
      <c r="H27" s="1273" t="s">
        <v>8231</v>
      </c>
      <c r="I27" s="1366" t="s">
        <v>7642</v>
      </c>
      <c r="J27" s="1273" t="s">
        <v>8232</v>
      </c>
      <c r="K27" s="1366" t="s">
        <v>6207</v>
      </c>
      <c r="L27" s="1273" t="s">
        <v>8143</v>
      </c>
      <c r="M27" s="1273" t="s">
        <v>8233</v>
      </c>
      <c r="N27" s="1273" t="s">
        <v>8234</v>
      </c>
      <c r="O27" s="1273" t="s">
        <v>8235</v>
      </c>
      <c r="P27" s="1273" t="s">
        <v>3500</v>
      </c>
      <c r="Q27" s="1273" t="s">
        <v>8236</v>
      </c>
      <c r="R27" s="1273" t="s">
        <v>8237</v>
      </c>
      <c r="S27" s="1273" t="s">
        <v>7859</v>
      </c>
      <c r="T27" s="1366" t="s">
        <v>7648</v>
      </c>
      <c r="U27" s="1273" t="s">
        <v>7757</v>
      </c>
      <c r="V27" s="1273" t="s">
        <v>2230</v>
      </c>
      <c r="W27" s="1273" t="s">
        <v>8238</v>
      </c>
      <c r="X27" s="1273" t="s">
        <v>8239</v>
      </c>
      <c r="Y27" s="1273" t="s">
        <v>2200</v>
      </c>
      <c r="Z27" s="1366" t="s">
        <v>7651</v>
      </c>
      <c r="AA27" s="1366" t="s">
        <v>6060</v>
      </c>
      <c r="AB27" s="1273" t="s">
        <v>8240</v>
      </c>
      <c r="AC27" s="1274" t="s">
        <v>528</v>
      </c>
      <c r="AD27" s="1273" t="s">
        <v>8241</v>
      </c>
      <c r="AE27" s="1273" t="s">
        <v>4370</v>
      </c>
      <c r="AF27" s="1273" t="s">
        <v>8242</v>
      </c>
      <c r="AG27" s="1366" t="s">
        <v>7655</v>
      </c>
      <c r="AH27" s="1366" t="s">
        <v>2796</v>
      </c>
      <c r="AI27" s="1273" t="s">
        <v>8243</v>
      </c>
      <c r="AJ27" s="1273" t="s">
        <v>8244</v>
      </c>
      <c r="AK27" s="1273" t="s">
        <v>5068</v>
      </c>
      <c r="AL27" s="1366" t="s">
        <v>3547</v>
      </c>
      <c r="AM27" s="1273" t="s">
        <v>7826</v>
      </c>
      <c r="AN27" s="1273" t="s">
        <v>231</v>
      </c>
      <c r="AO27" s="1366" t="s">
        <v>7661</v>
      </c>
      <c r="AP27" s="1273" t="s">
        <v>8245</v>
      </c>
      <c r="AQ27" s="1273" t="s">
        <v>6002</v>
      </c>
      <c r="AR27" s="1366" t="s">
        <v>5216</v>
      </c>
      <c r="AS27" s="1273" t="s">
        <v>3716</v>
      </c>
      <c r="AT27" s="1273" t="s">
        <v>8246</v>
      </c>
      <c r="AU27" s="1273" t="s">
        <v>8247</v>
      </c>
      <c r="AV27" s="1274" t="str">
        <f t="shared" ref="AV27:AV45" si="2">TEXT(AU27-C27,"m:ss")</f>
        <v>3:34</v>
      </c>
      <c r="AW27" s="1344" t="s">
        <v>8248</v>
      </c>
    </row>
    <row r="28" ht="15.75" customHeight="1">
      <c r="A28" s="1300" t="s">
        <v>812</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6901</v>
      </c>
      <c r="Q28" s="1274" t="s">
        <v>943</v>
      </c>
      <c r="R28" s="1273" t="s">
        <v>8251</v>
      </c>
      <c r="S28" s="1274" t="s">
        <v>8254</v>
      </c>
      <c r="T28" s="1274" t="s">
        <v>937</v>
      </c>
      <c r="U28" s="1274" t="s">
        <v>8255</v>
      </c>
      <c r="V28" s="1274" t="s">
        <v>8256</v>
      </c>
      <c r="W28" s="1274" t="s">
        <v>8257</v>
      </c>
      <c r="X28" s="1274" t="s">
        <v>8035</v>
      </c>
      <c r="Y28" s="1274" t="s">
        <v>8036</v>
      </c>
      <c r="Z28" s="1274" t="s">
        <v>2480</v>
      </c>
      <c r="AA28" s="1274" t="s">
        <v>8258</v>
      </c>
      <c r="AB28" s="1274" t="s">
        <v>7777</v>
      </c>
      <c r="AC28" s="1274" t="s">
        <v>3612</v>
      </c>
      <c r="AD28" s="1274" t="s">
        <v>8259</v>
      </c>
      <c r="AE28" s="1274" t="s">
        <v>5182</v>
      </c>
      <c r="AF28" s="1274" t="s">
        <v>8260</v>
      </c>
      <c r="AG28" s="1274" t="s">
        <v>3992</v>
      </c>
      <c r="AH28" s="1274" t="s">
        <v>8261</v>
      </c>
      <c r="AI28" s="1274" t="s">
        <v>3189</v>
      </c>
      <c r="AJ28" s="1274" t="s">
        <v>8262</v>
      </c>
      <c r="AK28" s="1274" t="s">
        <v>155</v>
      </c>
      <c r="AL28" s="1274" t="s">
        <v>8039</v>
      </c>
      <c r="AM28" s="1274" t="s">
        <v>8263</v>
      </c>
      <c r="AN28" s="1273" t="s">
        <v>8264</v>
      </c>
      <c r="AO28" s="1273" t="s">
        <v>8251</v>
      </c>
      <c r="AP28" s="1274" t="s">
        <v>4897</v>
      </c>
      <c r="AQ28" s="1274" t="s">
        <v>6097</v>
      </c>
      <c r="AR28" s="1274" t="s">
        <v>8265</v>
      </c>
      <c r="AS28" s="1274" t="s">
        <v>8266</v>
      </c>
      <c r="AT28" s="1367" t="s">
        <v>7664</v>
      </c>
      <c r="AU28" s="1273" t="s">
        <v>8267</v>
      </c>
      <c r="AV28" s="1274" t="str">
        <f t="shared" si="2"/>
        <v>3:07</v>
      </c>
      <c r="AW28" s="1336" t="s">
        <v>8268</v>
      </c>
    </row>
    <row r="29" ht="15.75" customHeight="1">
      <c r="A29" s="1319" t="s">
        <v>3762</v>
      </c>
      <c r="B29" s="1264" t="s">
        <v>7610</v>
      </c>
      <c r="C29" s="1357">
        <v>0.05060185185185185</v>
      </c>
      <c r="D29" s="1292" t="s">
        <v>8269</v>
      </c>
      <c r="E29" s="1320" t="s">
        <v>8270</v>
      </c>
      <c r="F29" s="1320" t="s">
        <v>5948</v>
      </c>
      <c r="G29" s="1320" t="s">
        <v>8271</v>
      </c>
      <c r="H29" s="1307" t="s">
        <v>8272</v>
      </c>
      <c r="I29" s="1307" t="s">
        <v>8273</v>
      </c>
      <c r="J29" s="1309" t="s">
        <v>7917</v>
      </c>
      <c r="K29" s="1309" t="s">
        <v>6407</v>
      </c>
      <c r="L29" s="1309" t="s">
        <v>5154</v>
      </c>
      <c r="M29" s="1309" t="s">
        <v>8274</v>
      </c>
      <c r="N29" s="1309" t="s">
        <v>4806</v>
      </c>
      <c r="O29" s="1309" t="s">
        <v>8275</v>
      </c>
      <c r="P29" s="1309" t="s">
        <v>5395</v>
      </c>
      <c r="Q29" s="1313" t="s">
        <v>8276</v>
      </c>
      <c r="R29" s="1313" t="s">
        <v>5046</v>
      </c>
      <c r="S29" s="1313" t="s">
        <v>6013</v>
      </c>
      <c r="T29" s="1313" t="s">
        <v>8277</v>
      </c>
      <c r="U29" s="1313" t="s">
        <v>8278</v>
      </c>
      <c r="V29" s="1313" t="s">
        <v>3488</v>
      </c>
      <c r="W29" s="1322" t="s">
        <v>8279</v>
      </c>
      <c r="X29" s="1322" t="s">
        <v>6396</v>
      </c>
      <c r="Y29" s="1322" t="s">
        <v>4594</v>
      </c>
      <c r="Z29" s="1322" t="s">
        <v>1819</v>
      </c>
      <c r="AA29" s="1322" t="s">
        <v>8280</v>
      </c>
      <c r="AB29" s="1322" t="s">
        <v>7777</v>
      </c>
      <c r="AC29" s="1322" t="s">
        <v>383</v>
      </c>
      <c r="AD29" s="1320" t="s">
        <v>5744</v>
      </c>
      <c r="AE29" s="1320" t="s">
        <v>4907</v>
      </c>
      <c r="AF29" s="1323" t="s">
        <v>8281</v>
      </c>
      <c r="AG29" s="1323" t="s">
        <v>8196</v>
      </c>
      <c r="AH29" s="1323" t="s">
        <v>8282</v>
      </c>
      <c r="AI29" s="1323" t="s">
        <v>5150</v>
      </c>
      <c r="AJ29" s="1323" t="s">
        <v>8283</v>
      </c>
      <c r="AK29" s="1323" t="s">
        <v>8284</v>
      </c>
      <c r="AL29" s="1323" t="s">
        <v>8285</v>
      </c>
      <c r="AM29" s="1316" t="s">
        <v>8286</v>
      </c>
      <c r="AN29" s="1316" t="s">
        <v>8287</v>
      </c>
      <c r="AO29" s="1316" t="s">
        <v>8288</v>
      </c>
      <c r="AP29" s="1316" t="s">
        <v>8289</v>
      </c>
      <c r="AQ29" s="1316" t="s">
        <v>2693</v>
      </c>
      <c r="AR29" s="1316" t="s">
        <v>3816</v>
      </c>
      <c r="AS29" s="1316" t="s">
        <v>6111</v>
      </c>
      <c r="AT29" s="1309" t="s">
        <v>8290</v>
      </c>
      <c r="AU29" s="1324" t="s">
        <v>8291</v>
      </c>
      <c r="AV29" s="1274" t="str">
        <f t="shared" si="2"/>
        <v>1:56</v>
      </c>
      <c r="AW29" s="1351"/>
    </row>
    <row r="30" ht="15.75" customHeight="1">
      <c r="A30" s="1286" t="s">
        <v>6188</v>
      </c>
      <c r="B30" s="1264" t="s">
        <v>7610</v>
      </c>
      <c r="C30" s="1277">
        <v>0.05061342592592592</v>
      </c>
      <c r="D30" s="1292" t="s">
        <v>8094</v>
      </c>
      <c r="E30" s="1273" t="s">
        <v>7735</v>
      </c>
      <c r="F30" s="1273" t="s">
        <v>4973</v>
      </c>
      <c r="G30" s="1274" t="s">
        <v>8292</v>
      </c>
      <c r="H30" s="1273" t="s">
        <v>8293</v>
      </c>
      <c r="I30" s="1273" t="s">
        <v>276</v>
      </c>
      <c r="J30" s="1273" t="s">
        <v>3232</v>
      </c>
      <c r="K30" s="1274" t="s">
        <v>7973</v>
      </c>
      <c r="L30" s="1273" t="s">
        <v>2709</v>
      </c>
      <c r="M30" s="1273" t="s">
        <v>4577</v>
      </c>
      <c r="N30" s="1273" t="s">
        <v>8294</v>
      </c>
      <c r="O30" s="1273" t="s">
        <v>8295</v>
      </c>
      <c r="P30" s="1273" t="s">
        <v>8296</v>
      </c>
      <c r="Q30" s="1281" t="s">
        <v>8297</v>
      </c>
      <c r="R30" s="1273" t="s">
        <v>8298</v>
      </c>
      <c r="S30" s="1274" t="s">
        <v>8299</v>
      </c>
      <c r="T30" s="1273" t="s">
        <v>8300</v>
      </c>
      <c r="U30" s="1273" t="s">
        <v>5873</v>
      </c>
      <c r="V30" s="1273" t="s">
        <v>2045</v>
      </c>
      <c r="W30" s="1279" t="str">
        <f>HYPERLINK("https://www.youtube.com/watch?v=nn1ub1z3NYM","1:45.96")</f>
        <v>1:45.96</v>
      </c>
      <c r="X30" s="1273" t="s">
        <v>5252</v>
      </c>
      <c r="Y30" s="1274" t="s">
        <v>6884</v>
      </c>
      <c r="Z30" s="1273" t="s">
        <v>1282</v>
      </c>
      <c r="AA30" s="1273" t="s">
        <v>8301</v>
      </c>
      <c r="AB30" s="1273" t="s">
        <v>8302</v>
      </c>
      <c r="AC30" s="1273" t="s">
        <v>1121</v>
      </c>
      <c r="AD30" s="1273" t="s">
        <v>8303</v>
      </c>
      <c r="AE30" s="1281" t="s">
        <v>4224</v>
      </c>
      <c r="AF30" s="1274" t="s">
        <v>8304</v>
      </c>
      <c r="AG30" s="1273" t="s">
        <v>8305</v>
      </c>
      <c r="AH30" s="1273" t="s">
        <v>2921</v>
      </c>
      <c r="AI30" s="1273" t="s">
        <v>8306</v>
      </c>
      <c r="AJ30" s="1274" t="s">
        <v>7228</v>
      </c>
      <c r="AK30" s="1273" t="s">
        <v>8307</v>
      </c>
      <c r="AL30" s="1274" t="s">
        <v>3648</v>
      </c>
      <c r="AM30" s="1274" t="s">
        <v>8308</v>
      </c>
      <c r="AN30" s="1274" t="s">
        <v>2079</v>
      </c>
      <c r="AO30" s="1273" t="s">
        <v>579</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4247</v>
      </c>
      <c r="F31" s="1273" t="s">
        <v>8315</v>
      </c>
      <c r="G31" s="1273" t="s">
        <v>8316</v>
      </c>
      <c r="H31" s="1273" t="s">
        <v>8317</v>
      </c>
      <c r="I31" s="1273" t="s">
        <v>1809</v>
      </c>
      <c r="J31" s="1273" t="s">
        <v>8318</v>
      </c>
      <c r="K31" s="1273" t="s">
        <v>8319</v>
      </c>
      <c r="L31" s="1273" t="s">
        <v>8320</v>
      </c>
      <c r="M31" s="1273" t="s">
        <v>8321</v>
      </c>
      <c r="N31" s="1273" t="s">
        <v>8322</v>
      </c>
      <c r="O31" s="1273" t="s">
        <v>8323</v>
      </c>
      <c r="P31" s="1273" t="s">
        <v>5182</v>
      </c>
      <c r="Q31" s="1273" t="s">
        <v>4143</v>
      </c>
      <c r="R31" s="1273" t="s">
        <v>3495</v>
      </c>
      <c r="S31" s="1273" t="s">
        <v>6166</v>
      </c>
      <c r="T31" s="1273" t="s">
        <v>7648</v>
      </c>
      <c r="U31" s="1273" t="s">
        <v>126</v>
      </c>
      <c r="V31" s="1273" t="s">
        <v>2320</v>
      </c>
      <c r="W31" s="1273" t="s">
        <v>6359</v>
      </c>
      <c r="X31" s="1273" t="s">
        <v>8324</v>
      </c>
      <c r="Y31" s="1273" t="s">
        <v>8325</v>
      </c>
      <c r="Z31" s="1273" t="s">
        <v>8326</v>
      </c>
      <c r="AA31" s="1273" t="s">
        <v>8327</v>
      </c>
      <c r="AB31" s="1273"/>
      <c r="AC31" s="1273" t="s">
        <v>8328</v>
      </c>
      <c r="AD31" s="1273" t="s">
        <v>8329</v>
      </c>
      <c r="AE31" s="1273" t="s">
        <v>3489</v>
      </c>
      <c r="AF31" s="1273" t="s">
        <v>8330</v>
      </c>
      <c r="AG31" s="1273" t="s">
        <v>8331</v>
      </c>
      <c r="AH31" s="1273" t="s">
        <v>8332</v>
      </c>
      <c r="AI31" s="1273" t="s">
        <v>883</v>
      </c>
      <c r="AJ31" s="1273" t="s">
        <v>8333</v>
      </c>
      <c r="AK31" s="1273" t="s">
        <v>8334</v>
      </c>
      <c r="AL31" s="1273" t="s">
        <v>2307</v>
      </c>
      <c r="AM31" s="1273" t="s">
        <v>8335</v>
      </c>
      <c r="AN31" s="1273" t="s">
        <v>4030</v>
      </c>
      <c r="AO31" s="1273" t="s">
        <v>8115</v>
      </c>
      <c r="AP31" s="1273" t="s">
        <v>8336</v>
      </c>
      <c r="AQ31" s="1273" t="s">
        <v>8337</v>
      </c>
      <c r="AR31" s="1273" t="s">
        <v>6472</v>
      </c>
      <c r="AS31" s="1273" t="s">
        <v>8338</v>
      </c>
      <c r="AT31" s="1273" t="s">
        <v>7326</v>
      </c>
      <c r="AU31" s="1273" t="s">
        <v>8339</v>
      </c>
      <c r="AV31" s="1274" t="str">
        <f t="shared" si="2"/>
        <v>2:05</v>
      </c>
      <c r="AW31" s="1336"/>
    </row>
    <row r="32">
      <c r="A32" s="1300" t="s">
        <v>727</v>
      </c>
      <c r="B32" s="1343" t="s">
        <v>7610</v>
      </c>
      <c r="C32" s="1277">
        <v>0.05063657407407408</v>
      </c>
      <c r="D32" s="1292" t="s">
        <v>8340</v>
      </c>
      <c r="E32" s="1273" t="s">
        <v>7735</v>
      </c>
      <c r="F32" s="1273" t="s">
        <v>1152</v>
      </c>
      <c r="G32" s="1273" t="s">
        <v>8341</v>
      </c>
      <c r="H32" s="1273" t="s">
        <v>8342</v>
      </c>
      <c r="I32" s="1292" t="s">
        <v>1825</v>
      </c>
      <c r="J32" s="1292" t="s">
        <v>7946</v>
      </c>
      <c r="K32" s="1273" t="s">
        <v>3907</v>
      </c>
      <c r="L32" s="1273" t="s">
        <v>4167</v>
      </c>
      <c r="M32" s="1292" t="s">
        <v>8343</v>
      </c>
      <c r="N32" s="1273" t="s">
        <v>7489</v>
      </c>
      <c r="O32" s="1273" t="s">
        <v>8344</v>
      </c>
      <c r="P32" s="1292" t="s">
        <v>4719</v>
      </c>
      <c r="Q32" s="1273" t="s">
        <v>732</v>
      </c>
      <c r="R32" s="1292" t="s">
        <v>2255</v>
      </c>
      <c r="S32" s="1273" t="s">
        <v>8345</v>
      </c>
      <c r="T32" s="1292" t="s">
        <v>8346</v>
      </c>
      <c r="U32" s="1273" t="s">
        <v>7886</v>
      </c>
      <c r="V32" s="1292" t="s">
        <v>3362</v>
      </c>
      <c r="W32" s="1292" t="s">
        <v>8347</v>
      </c>
      <c r="X32" s="1292" t="s">
        <v>858</v>
      </c>
      <c r="Y32" s="1292" t="s">
        <v>8203</v>
      </c>
      <c r="Z32" s="1292" t="s">
        <v>8348</v>
      </c>
      <c r="AA32" s="1273" t="s">
        <v>4465</v>
      </c>
      <c r="AB32" s="1292" t="s">
        <v>2771</v>
      </c>
      <c r="AC32" s="1273" t="s">
        <v>8349</v>
      </c>
      <c r="AD32" s="1292" t="s">
        <v>8350</v>
      </c>
      <c r="AE32" s="1273" t="s">
        <v>3632</v>
      </c>
      <c r="AF32" s="1273" t="s">
        <v>8351</v>
      </c>
      <c r="AG32" s="1292" t="s">
        <v>310</v>
      </c>
      <c r="AH32" s="1292" t="s">
        <v>2667</v>
      </c>
      <c r="AI32" s="1273" t="s">
        <v>8352</v>
      </c>
      <c r="AJ32" s="1292" t="s">
        <v>8353</v>
      </c>
      <c r="AK32" s="1292" t="s">
        <v>937</v>
      </c>
      <c r="AL32" s="1292" t="s">
        <v>7723</v>
      </c>
      <c r="AM32" s="1292" t="s">
        <v>4088</v>
      </c>
      <c r="AN32" s="1292" t="s">
        <v>4220</v>
      </c>
      <c r="AO32" s="1292" t="s">
        <v>3267</v>
      </c>
      <c r="AP32" s="1273" t="s">
        <v>8354</v>
      </c>
      <c r="AQ32" s="1292" t="s">
        <v>6831</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6930</v>
      </c>
      <c r="L33" s="1308" t="s">
        <v>8362</v>
      </c>
      <c r="M33" s="1308" t="s">
        <v>6928</v>
      </c>
      <c r="N33" s="1308" t="s">
        <v>8363</v>
      </c>
      <c r="O33" s="1308" t="s">
        <v>8364</v>
      </c>
      <c r="P33" s="1308" t="s">
        <v>3497</v>
      </c>
      <c r="Q33" s="1311" t="s">
        <v>6341</v>
      </c>
      <c r="R33" s="1311" t="s">
        <v>8365</v>
      </c>
      <c r="S33" s="1311" t="s">
        <v>7999</v>
      </c>
      <c r="T33" s="1311" t="s">
        <v>8366</v>
      </c>
      <c r="U33" s="1311" t="s">
        <v>8367</v>
      </c>
      <c r="V33" s="1311" t="s">
        <v>8368</v>
      </c>
      <c r="W33" s="1314" t="s">
        <v>8369</v>
      </c>
      <c r="X33" s="1314" t="s">
        <v>8370</v>
      </c>
      <c r="Y33" s="1314" t="s">
        <v>4331</v>
      </c>
      <c r="Z33" s="1314" t="s">
        <v>8371</v>
      </c>
      <c r="AA33" s="1273" t="s">
        <v>1982</v>
      </c>
      <c r="AB33" s="1314" t="s">
        <v>8372</v>
      </c>
      <c r="AC33" s="1314" t="s">
        <v>5454</v>
      </c>
      <c r="AD33" s="1305" t="s">
        <v>8373</v>
      </c>
      <c r="AE33" s="1305" t="s">
        <v>528</v>
      </c>
      <c r="AF33" s="1315" t="s">
        <v>8374</v>
      </c>
      <c r="AG33" s="1315" t="s">
        <v>3474</v>
      </c>
      <c r="AH33" s="1315" t="s">
        <v>4775</v>
      </c>
      <c r="AI33" s="1315" t="s">
        <v>8375</v>
      </c>
      <c r="AJ33" s="1315" t="s">
        <v>8376</v>
      </c>
      <c r="AK33" s="1315" t="s">
        <v>290</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276</v>
      </c>
      <c r="J34" s="1309" t="s">
        <v>8390</v>
      </c>
      <c r="K34" s="1309" t="s">
        <v>7924</v>
      </c>
      <c r="L34" s="1309" t="s">
        <v>4981</v>
      </c>
      <c r="M34" s="1309" t="s">
        <v>8391</v>
      </c>
      <c r="N34" s="1309" t="s">
        <v>8189</v>
      </c>
      <c r="O34" s="1309" t="s">
        <v>8392</v>
      </c>
      <c r="P34" s="1309" t="s">
        <v>8393</v>
      </c>
      <c r="Q34" s="1313" t="s">
        <v>8394</v>
      </c>
      <c r="R34" s="1313" t="s">
        <v>885</v>
      </c>
      <c r="S34" s="1313" t="s">
        <v>8115</v>
      </c>
      <c r="T34" s="1313" t="s">
        <v>8191</v>
      </c>
      <c r="U34" s="1313" t="s">
        <v>8395</v>
      </c>
      <c r="V34" s="1313" t="s">
        <v>2045</v>
      </c>
      <c r="W34" s="1322" t="s">
        <v>8396</v>
      </c>
      <c r="X34" s="1322" t="s">
        <v>7705</v>
      </c>
      <c r="Y34" s="1322" t="s">
        <v>8397</v>
      </c>
      <c r="Z34" s="1322" t="s">
        <v>8398</v>
      </c>
      <c r="AA34" s="1322" t="s">
        <v>8399</v>
      </c>
      <c r="AB34" s="1322" t="s">
        <v>2670</v>
      </c>
      <c r="AC34" s="1322" t="s">
        <v>3795</v>
      </c>
      <c r="AD34" s="1320" t="s">
        <v>8400</v>
      </c>
      <c r="AE34" s="1320" t="s">
        <v>3900</v>
      </c>
      <c r="AF34" s="1323" t="s">
        <v>7722</v>
      </c>
      <c r="AG34" s="1323" t="s">
        <v>8401</v>
      </c>
      <c r="AH34" s="1323" t="s">
        <v>2367</v>
      </c>
      <c r="AI34" s="1323" t="s">
        <v>598</v>
      </c>
      <c r="AJ34" s="1323" t="s">
        <v>8402</v>
      </c>
      <c r="AK34" s="1323" t="s">
        <v>8403</v>
      </c>
      <c r="AL34" s="1323" t="s">
        <v>4951</v>
      </c>
      <c r="AM34" s="1316" t="s">
        <v>8218</v>
      </c>
      <c r="AN34" s="1316" t="s">
        <v>4951</v>
      </c>
      <c r="AO34" s="1316" t="s">
        <v>3970</v>
      </c>
      <c r="AP34" s="1316" t="s">
        <v>8404</v>
      </c>
      <c r="AQ34" s="1316" t="s">
        <v>2161</v>
      </c>
      <c r="AR34" s="1316" t="s">
        <v>8405</v>
      </c>
      <c r="AS34" s="1316" t="s">
        <v>5393</v>
      </c>
      <c r="AT34" s="1309" t="s">
        <v>8406</v>
      </c>
      <c r="AU34" s="1324" t="s">
        <v>8407</v>
      </c>
      <c r="AV34" s="1274" t="str">
        <f t="shared" si="2"/>
        <v>2:54</v>
      </c>
      <c r="AW34" s="1351"/>
    </row>
    <row r="35">
      <c r="A35" s="1300" t="s">
        <v>2819</v>
      </c>
      <c r="B35" s="1343" t="s">
        <v>7636</v>
      </c>
      <c r="C35" s="1277">
        <v>0.05084490740740741</v>
      </c>
      <c r="D35" s="1292" t="s">
        <v>8408</v>
      </c>
      <c r="E35" s="1292" t="s">
        <v>6647</v>
      </c>
      <c r="F35" s="1292" t="s">
        <v>7177</v>
      </c>
      <c r="G35" s="1292" t="s">
        <v>8409</v>
      </c>
      <c r="H35" s="1292" t="s">
        <v>8410</v>
      </c>
      <c r="I35" s="1292" t="s">
        <v>2128</v>
      </c>
      <c r="J35" s="1292" t="s">
        <v>8411</v>
      </c>
      <c r="K35" s="1292" t="s">
        <v>8412</v>
      </c>
      <c r="L35" s="1292" t="s">
        <v>7532</v>
      </c>
      <c r="M35" s="1292" t="s">
        <v>8413</v>
      </c>
      <c r="N35" s="1292" t="s">
        <v>5412</v>
      </c>
      <c r="O35" s="1292" t="s">
        <v>8414</v>
      </c>
      <c r="P35" s="1292" t="s">
        <v>513</v>
      </c>
      <c r="Q35" s="1292" t="s">
        <v>8415</v>
      </c>
      <c r="R35" s="1292" t="s">
        <v>8416</v>
      </c>
      <c r="S35" s="1292" t="s">
        <v>6008</v>
      </c>
      <c r="T35" s="1292" t="s">
        <v>8417</v>
      </c>
      <c r="U35" s="1292" t="s">
        <v>8418</v>
      </c>
      <c r="V35" s="1292" t="s">
        <v>8419</v>
      </c>
      <c r="W35" s="1292" t="s">
        <v>8420</v>
      </c>
      <c r="X35" s="1292" t="s">
        <v>7910</v>
      </c>
      <c r="Y35" s="1292" t="s">
        <v>3489</v>
      </c>
      <c r="Z35" s="1292" t="s">
        <v>7647</v>
      </c>
      <c r="AA35" s="1292" t="s">
        <v>8421</v>
      </c>
      <c r="AB35" s="1292" t="s">
        <v>7917</v>
      </c>
      <c r="AC35" s="1292" t="s">
        <v>663</v>
      </c>
      <c r="AD35" s="1292" t="s">
        <v>8422</v>
      </c>
      <c r="AE35" s="1292" t="s">
        <v>4370</v>
      </c>
      <c r="AF35" s="1292" t="s">
        <v>5335</v>
      </c>
      <c r="AG35" s="1292" t="s">
        <v>5192</v>
      </c>
      <c r="AH35" s="1292" t="s">
        <v>8423</v>
      </c>
      <c r="AI35" s="1292" t="s">
        <v>8424</v>
      </c>
      <c r="AJ35" s="1292" t="s">
        <v>8425</v>
      </c>
      <c r="AK35" s="1292" t="s">
        <v>8019</v>
      </c>
      <c r="AL35" s="1292" t="s">
        <v>2921</v>
      </c>
      <c r="AM35" s="1292" t="s">
        <v>6836</v>
      </c>
      <c r="AN35" s="1292" t="s">
        <v>3652</v>
      </c>
      <c r="AO35" s="1292" t="s">
        <v>8426</v>
      </c>
      <c r="AP35" s="1292" t="s">
        <v>8427</v>
      </c>
      <c r="AQ35" s="1292" t="s">
        <v>3678</v>
      </c>
      <c r="AR35" s="1292" t="s">
        <v>8428</v>
      </c>
      <c r="AS35" s="1292" t="s">
        <v>3666</v>
      </c>
      <c r="AT35" s="1292" t="s">
        <v>8429</v>
      </c>
      <c r="AU35" s="1273" t="s">
        <v>8430</v>
      </c>
      <c r="AV35" s="1273" t="str">
        <f t="shared" si="2"/>
        <v>4:42</v>
      </c>
      <c r="AW35" s="1368" t="s">
        <v>8431</v>
      </c>
    </row>
    <row r="36" ht="15.75" customHeight="1">
      <c r="A36" s="1300" t="s">
        <v>4231</v>
      </c>
      <c r="B36" s="1264" t="s">
        <v>7610</v>
      </c>
      <c r="C36" s="1352">
        <v>0.050868055555555555</v>
      </c>
      <c r="D36" s="1292" t="s">
        <v>8432</v>
      </c>
      <c r="E36" s="1274" t="s">
        <v>6222</v>
      </c>
      <c r="F36" s="1274" t="s">
        <v>8433</v>
      </c>
      <c r="G36" s="1274" t="s">
        <v>8434</v>
      </c>
      <c r="H36" s="1274" t="s">
        <v>8231</v>
      </c>
      <c r="I36" s="1274" t="s">
        <v>1366</v>
      </c>
      <c r="J36" s="1274" t="s">
        <v>8381</v>
      </c>
      <c r="K36" s="1274" t="s">
        <v>8435</v>
      </c>
      <c r="L36" s="1274" t="s">
        <v>7857</v>
      </c>
      <c r="M36" s="1274" t="s">
        <v>4874</v>
      </c>
      <c r="N36" s="1274" t="s">
        <v>7137</v>
      </c>
      <c r="O36" s="1274" t="s">
        <v>8436</v>
      </c>
      <c r="P36" s="1274" t="s">
        <v>8437</v>
      </c>
      <c r="Q36" s="1274" t="s">
        <v>8438</v>
      </c>
      <c r="R36" s="1274" t="s">
        <v>8439</v>
      </c>
      <c r="S36" s="1274" t="s">
        <v>8159</v>
      </c>
      <c r="T36" s="1274" t="s">
        <v>4214</v>
      </c>
      <c r="U36" s="1274" t="s">
        <v>8440</v>
      </c>
      <c r="V36" s="1274" t="s">
        <v>8441</v>
      </c>
      <c r="W36" s="1274" t="s">
        <v>8442</v>
      </c>
      <c r="X36" s="1274" t="s">
        <v>8443</v>
      </c>
      <c r="Y36" s="1274" t="s">
        <v>3376</v>
      </c>
      <c r="Z36" s="1274" t="s">
        <v>8444</v>
      </c>
      <c r="AA36" s="1274" t="s">
        <v>8421</v>
      </c>
      <c r="AB36" s="1274" t="s">
        <v>8445</v>
      </c>
      <c r="AC36" s="1274" t="s">
        <v>2884</v>
      </c>
      <c r="AD36" s="1274" t="s">
        <v>8446</v>
      </c>
      <c r="AE36" s="1274" t="s">
        <v>705</v>
      </c>
      <c r="AF36" s="1274" t="s">
        <v>8447</v>
      </c>
      <c r="AG36" s="1274" t="s">
        <v>5966</v>
      </c>
      <c r="AH36" s="1274" t="s">
        <v>8448</v>
      </c>
      <c r="AI36" s="1274" t="s">
        <v>8449</v>
      </c>
      <c r="AJ36" s="1274" t="s">
        <v>8450</v>
      </c>
      <c r="AK36" s="1274" t="s">
        <v>4939</v>
      </c>
      <c r="AL36" s="1274" t="s">
        <v>8451</v>
      </c>
      <c r="AM36" s="1274" t="s">
        <v>8452</v>
      </c>
      <c r="AN36" s="1274" t="s">
        <v>3747</v>
      </c>
      <c r="AO36" s="1274" t="s">
        <v>7973</v>
      </c>
      <c r="AP36" s="1274" t="s">
        <v>8453</v>
      </c>
      <c r="AQ36" s="1274" t="s">
        <v>8454</v>
      </c>
      <c r="AR36" s="1274" t="s">
        <v>7845</v>
      </c>
      <c r="AS36" s="1274" t="s">
        <v>4426</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368</v>
      </c>
      <c r="J37" s="1320" t="s">
        <v>4905</v>
      </c>
      <c r="K37" s="1274" t="s">
        <v>8189</v>
      </c>
      <c r="L37" s="1320" t="s">
        <v>3982</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5282</v>
      </c>
      <c r="Z37" s="1305" t="s">
        <v>8163</v>
      </c>
      <c r="AA37" s="1274" t="s">
        <v>8460</v>
      </c>
      <c r="AB37" s="1320" t="s">
        <v>8461</v>
      </c>
      <c r="AC37" s="1273" t="s">
        <v>8462</v>
      </c>
      <c r="AD37" s="1320" t="s">
        <v>8463</v>
      </c>
      <c r="AE37" s="1273" t="s">
        <v>8464</v>
      </c>
      <c r="AF37" s="1320" t="s">
        <v>8465</v>
      </c>
      <c r="AG37" s="1274" t="s">
        <v>6146</v>
      </c>
      <c r="AH37" s="1305" t="s">
        <v>8320</v>
      </c>
      <c r="AI37" s="1371" t="s">
        <v>7689</v>
      </c>
      <c r="AJ37" s="1320" t="s">
        <v>8466</v>
      </c>
      <c r="AK37" s="1274" t="s">
        <v>5367</v>
      </c>
      <c r="AL37" s="1370" t="s">
        <v>7691</v>
      </c>
      <c r="AM37" s="1274" t="s">
        <v>8467</v>
      </c>
      <c r="AN37" s="1320" t="s">
        <v>5292</v>
      </c>
      <c r="AO37" s="1371" t="s">
        <v>7693</v>
      </c>
      <c r="AP37" s="1305" t="s">
        <v>8468</v>
      </c>
      <c r="AQ37" s="1371" t="s">
        <v>7695</v>
      </c>
      <c r="AR37" s="1305" t="s">
        <v>8469</v>
      </c>
      <c r="AS37" s="1274" t="s">
        <v>1055</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3436</v>
      </c>
      <c r="J38" s="1308" t="s">
        <v>1267</v>
      </c>
      <c r="K38" s="1308" t="s">
        <v>3803</v>
      </c>
      <c r="L38" s="1308" t="s">
        <v>5345</v>
      </c>
      <c r="M38" s="1308" t="s">
        <v>620</v>
      </c>
      <c r="N38" s="1308" t="s">
        <v>8263</v>
      </c>
      <c r="O38" s="1308" t="s">
        <v>8475</v>
      </c>
      <c r="P38" s="1308" t="s">
        <v>5454</v>
      </c>
      <c r="Q38" s="1311" t="s">
        <v>791</v>
      </c>
      <c r="R38" s="1311" t="s">
        <v>8476</v>
      </c>
      <c r="S38" s="1311" t="s">
        <v>8124</v>
      </c>
      <c r="T38" s="1311" t="s">
        <v>8477</v>
      </c>
      <c r="U38" s="1372" t="s">
        <v>6387</v>
      </c>
      <c r="V38" s="1311" t="s">
        <v>8478</v>
      </c>
      <c r="W38" s="1314" t="s">
        <v>5962</v>
      </c>
      <c r="X38" s="1314" t="s">
        <v>8479</v>
      </c>
      <c r="Y38" s="1314" t="s">
        <v>8480</v>
      </c>
      <c r="Z38" s="1314" t="s">
        <v>2822</v>
      </c>
      <c r="AA38" s="1314" t="s">
        <v>1843</v>
      </c>
      <c r="AB38" s="1314" t="s">
        <v>7972</v>
      </c>
      <c r="AC38" s="1314" t="s">
        <v>1929</v>
      </c>
      <c r="AD38" s="1305" t="s">
        <v>873</v>
      </c>
      <c r="AE38" s="1305" t="s">
        <v>5214</v>
      </c>
      <c r="AF38" s="1315" t="s">
        <v>8481</v>
      </c>
      <c r="AG38" s="1315" t="s">
        <v>4567</v>
      </c>
      <c r="AH38" s="1315" t="s">
        <v>8261</v>
      </c>
      <c r="AI38" s="1315" t="s">
        <v>8482</v>
      </c>
      <c r="AJ38" s="1373" t="s">
        <v>7657</v>
      </c>
      <c r="AK38" s="1315" t="s">
        <v>8445</v>
      </c>
      <c r="AL38" s="1315" t="s">
        <v>4442</v>
      </c>
      <c r="AM38" s="1317" t="s">
        <v>7956</v>
      </c>
      <c r="AN38" s="1317" t="s">
        <v>2991</v>
      </c>
      <c r="AO38" s="1317" t="s">
        <v>2148</v>
      </c>
      <c r="AP38" s="1317" t="s">
        <v>8483</v>
      </c>
      <c r="AQ38" s="1317" t="s">
        <v>8484</v>
      </c>
      <c r="AR38" s="1317" t="s">
        <v>3655</v>
      </c>
      <c r="AS38" s="1317" t="s">
        <v>5749</v>
      </c>
      <c r="AT38" s="1308" t="s">
        <v>8485</v>
      </c>
      <c r="AU38" s="1374" t="s">
        <v>8486</v>
      </c>
      <c r="AV38" s="1274" t="str">
        <f t="shared" si="2"/>
        <v>4:21</v>
      </c>
      <c r="AW38" s="1299"/>
    </row>
    <row r="39" ht="15.75" customHeight="1">
      <c r="A39" s="1300" t="s">
        <v>1063</v>
      </c>
      <c r="B39" s="1332" t="s">
        <v>7636</v>
      </c>
      <c r="C39" s="1265">
        <v>0.05112268518518519</v>
      </c>
      <c r="D39" s="1305" t="s">
        <v>8487</v>
      </c>
      <c r="E39" s="1305" t="s">
        <v>4177</v>
      </c>
      <c r="F39" s="1305" t="s">
        <v>8488</v>
      </c>
      <c r="G39" s="1305" t="s">
        <v>8489</v>
      </c>
      <c r="H39" s="1292" t="s">
        <v>8490</v>
      </c>
      <c r="I39" s="1306" t="s">
        <v>4842</v>
      </c>
      <c r="J39" s="1308" t="s">
        <v>7740</v>
      </c>
      <c r="K39" s="1308" t="s">
        <v>8491</v>
      </c>
      <c r="L39" s="1375" t="s">
        <v>7644</v>
      </c>
      <c r="M39" s="1308" t="s">
        <v>4446</v>
      </c>
      <c r="N39" s="1308" t="s">
        <v>8218</v>
      </c>
      <c r="O39" s="1308" t="s">
        <v>8492</v>
      </c>
      <c r="P39" s="1308" t="s">
        <v>1308</v>
      </c>
      <c r="Q39" s="1311" t="s">
        <v>8493</v>
      </c>
      <c r="R39" s="1310" t="s">
        <v>8494</v>
      </c>
      <c r="S39" s="1311" t="s">
        <v>306</v>
      </c>
      <c r="T39" s="1311" t="s">
        <v>8495</v>
      </c>
      <c r="U39" s="1311" t="s">
        <v>8496</v>
      </c>
      <c r="V39" s="1311" t="s">
        <v>8497</v>
      </c>
      <c r="W39" s="1314" t="s">
        <v>8498</v>
      </c>
      <c r="X39" s="1314" t="s">
        <v>8499</v>
      </c>
      <c r="Y39" s="1376" t="s">
        <v>1055</v>
      </c>
      <c r="Z39" s="1314" t="s">
        <v>8500</v>
      </c>
      <c r="AA39" s="1273" t="s">
        <v>8501</v>
      </c>
      <c r="AB39" s="1314" t="s">
        <v>6004</v>
      </c>
      <c r="AC39" s="1346" t="s">
        <v>4558</v>
      </c>
      <c r="AD39" s="1305" t="s">
        <v>8502</v>
      </c>
      <c r="AE39" s="1305" t="s">
        <v>2617</v>
      </c>
      <c r="AF39" s="1315" t="s">
        <v>8503</v>
      </c>
      <c r="AG39" s="1315" t="s">
        <v>378</v>
      </c>
      <c r="AH39" s="1315" t="s">
        <v>458</v>
      </c>
      <c r="AI39" s="1315" t="s">
        <v>8504</v>
      </c>
      <c r="AJ39" s="1315" t="s">
        <v>8505</v>
      </c>
      <c r="AK39" s="1315" t="s">
        <v>8506</v>
      </c>
      <c r="AL39" s="1315" t="s">
        <v>8507</v>
      </c>
      <c r="AM39" s="1317" t="s">
        <v>8508</v>
      </c>
      <c r="AN39" s="1377" t="s">
        <v>7660</v>
      </c>
      <c r="AO39" s="1317" t="s">
        <v>6930</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602</v>
      </c>
      <c r="F40" s="1273" t="s">
        <v>8516</v>
      </c>
      <c r="G40" s="1273" t="s">
        <v>7515</v>
      </c>
      <c r="H40" s="1273" t="s">
        <v>8517</v>
      </c>
      <c r="I40" s="1273" t="s">
        <v>8518</v>
      </c>
      <c r="J40" s="1273" t="s">
        <v>2195</v>
      </c>
      <c r="K40" s="1273" t="s">
        <v>8027</v>
      </c>
      <c r="L40" s="1273" t="s">
        <v>7749</v>
      </c>
      <c r="M40" s="1273" t="s">
        <v>8519</v>
      </c>
      <c r="N40" s="1273" t="s">
        <v>8520</v>
      </c>
      <c r="O40" s="1273" t="s">
        <v>8521</v>
      </c>
      <c r="P40" s="1273" t="s">
        <v>3757</v>
      </c>
      <c r="Q40" s="1273" t="s">
        <v>8522</v>
      </c>
      <c r="R40" s="1273" t="s">
        <v>8523</v>
      </c>
      <c r="S40" s="1273" t="s">
        <v>8524</v>
      </c>
      <c r="T40" s="1274" t="s">
        <v>3546</v>
      </c>
      <c r="U40" s="1274" t="s">
        <v>8525</v>
      </c>
      <c r="V40" s="1273" t="s">
        <v>1551</v>
      </c>
      <c r="W40" s="1273" t="s">
        <v>8526</v>
      </c>
      <c r="X40" s="1273" t="s">
        <v>8527</v>
      </c>
      <c r="Y40" s="1273" t="s">
        <v>8528</v>
      </c>
      <c r="Z40" s="1273" t="s">
        <v>1947</v>
      </c>
      <c r="AA40" s="1273" t="s">
        <v>5935</v>
      </c>
      <c r="AB40" s="1273" t="s">
        <v>8529</v>
      </c>
      <c r="AC40" s="1273" t="s">
        <v>5620</v>
      </c>
      <c r="AD40" s="1273" t="s">
        <v>8530</v>
      </c>
      <c r="AE40" s="1273" t="s">
        <v>7880</v>
      </c>
      <c r="AF40" s="1274" t="s">
        <v>8531</v>
      </c>
      <c r="AG40" s="1273" t="s">
        <v>275</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3885</v>
      </c>
      <c r="B41" s="1325" t="s">
        <v>7636</v>
      </c>
      <c r="C41" s="1265">
        <v>0.05130787037037037</v>
      </c>
      <c r="D41" s="1292" t="s">
        <v>8543</v>
      </c>
      <c r="E41" s="1305" t="s">
        <v>8544</v>
      </c>
      <c r="F41" s="1305" t="s">
        <v>8545</v>
      </c>
      <c r="G41" s="1378" t="s">
        <v>7640</v>
      </c>
      <c r="H41" s="1306" t="s">
        <v>8546</v>
      </c>
      <c r="I41" s="1306" t="s">
        <v>368</v>
      </c>
      <c r="J41" s="1308" t="s">
        <v>3606</v>
      </c>
      <c r="K41" s="1308" t="s">
        <v>8547</v>
      </c>
      <c r="L41" s="1308" t="s">
        <v>3857</v>
      </c>
      <c r="M41" s="1308" t="s">
        <v>8548</v>
      </c>
      <c r="N41" s="1309" t="s">
        <v>412</v>
      </c>
      <c r="O41" s="1308" t="s">
        <v>8549</v>
      </c>
      <c r="P41" s="1308" t="s">
        <v>147</v>
      </c>
      <c r="Q41" s="1311" t="s">
        <v>8550</v>
      </c>
      <c r="R41" s="1311" t="s">
        <v>3227</v>
      </c>
      <c r="S41" s="1313" t="s">
        <v>3545</v>
      </c>
      <c r="T41" s="1311" t="s">
        <v>8377</v>
      </c>
      <c r="U41" s="1313" t="s">
        <v>8551</v>
      </c>
      <c r="V41" s="1313" t="s">
        <v>1485</v>
      </c>
      <c r="W41" s="1314" t="s">
        <v>3405</v>
      </c>
      <c r="X41" s="1314" t="s">
        <v>767</v>
      </c>
      <c r="Y41" s="1314" t="s">
        <v>3500</v>
      </c>
      <c r="Z41" s="1314" t="s">
        <v>8552</v>
      </c>
      <c r="AA41" s="1314" t="s">
        <v>5066</v>
      </c>
      <c r="AB41" s="1314" t="s">
        <v>8553</v>
      </c>
      <c r="AC41" s="1322" t="s">
        <v>6599</v>
      </c>
      <c r="AD41" s="1305" t="s">
        <v>8554</v>
      </c>
      <c r="AE41" s="1320" t="s">
        <v>4719</v>
      </c>
      <c r="AF41" s="1315" t="s">
        <v>8555</v>
      </c>
      <c r="AG41" s="1315" t="s">
        <v>8556</v>
      </c>
      <c r="AH41" s="1315" t="s">
        <v>2961</v>
      </c>
      <c r="AI41" s="1315" t="s">
        <v>8557</v>
      </c>
      <c r="AJ41" s="1315" t="s">
        <v>8558</v>
      </c>
      <c r="AK41" s="1315" t="s">
        <v>8559</v>
      </c>
      <c r="AL41" s="1323" t="s">
        <v>5752</v>
      </c>
      <c r="AM41" s="1317" t="s">
        <v>8560</v>
      </c>
      <c r="AN41" s="1317" t="s">
        <v>3208</v>
      </c>
      <c r="AO41" s="1317" t="s">
        <v>8561</v>
      </c>
      <c r="AP41" s="1317" t="s">
        <v>8562</v>
      </c>
      <c r="AQ41" s="1317" t="s">
        <v>3931</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5120</v>
      </c>
      <c r="J42" s="1274" t="s">
        <v>8571</v>
      </c>
      <c r="K42" s="1274" t="s">
        <v>8572</v>
      </c>
      <c r="L42" s="1274" t="s">
        <v>3814</v>
      </c>
      <c r="M42" s="1274" t="s">
        <v>8365</v>
      </c>
      <c r="N42" s="1274" t="s">
        <v>4709</v>
      </c>
      <c r="O42" s="1274" t="s">
        <v>8573</v>
      </c>
      <c r="P42" s="1380" t="s">
        <v>7677</v>
      </c>
      <c r="Q42" s="1274" t="s">
        <v>7380</v>
      </c>
      <c r="R42" s="1274" t="s">
        <v>8574</v>
      </c>
      <c r="S42" s="1274" t="s">
        <v>1162</v>
      </c>
      <c r="T42" s="1274" t="s">
        <v>8575</v>
      </c>
      <c r="U42" s="1274" t="s">
        <v>1084</v>
      </c>
      <c r="V42" s="1274" t="s">
        <v>446</v>
      </c>
      <c r="W42" s="1274" t="s">
        <v>8576</v>
      </c>
      <c r="X42" s="1274" t="s">
        <v>412</v>
      </c>
      <c r="Y42" s="1274" t="s">
        <v>3556</v>
      </c>
      <c r="Z42" s="1274" t="s">
        <v>8577</v>
      </c>
      <c r="AA42" s="1274" t="s">
        <v>598</v>
      </c>
      <c r="AB42" s="1274" t="s">
        <v>3904</v>
      </c>
      <c r="AC42" s="1274" t="s">
        <v>141</v>
      </c>
      <c r="AD42" s="1274" t="s">
        <v>8578</v>
      </c>
      <c r="AE42" s="1380" t="s">
        <v>2617</v>
      </c>
      <c r="AF42" s="1380" t="s">
        <v>2749</v>
      </c>
      <c r="AG42" s="1274" t="s">
        <v>4092</v>
      </c>
      <c r="AH42" s="1274" t="s">
        <v>8579</v>
      </c>
      <c r="AI42" s="1274" t="s">
        <v>8580</v>
      </c>
      <c r="AJ42" s="1274" t="s">
        <v>8581</v>
      </c>
      <c r="AK42" s="1274" t="s">
        <v>6315</v>
      </c>
      <c r="AL42" s="1274" t="s">
        <v>4921</v>
      </c>
      <c r="AM42" s="1380" t="s">
        <v>7692</v>
      </c>
      <c r="AN42" s="1273" t="s">
        <v>2039</v>
      </c>
      <c r="AO42" s="1274" t="s">
        <v>4714</v>
      </c>
      <c r="AP42" s="1274" t="s">
        <v>8582</v>
      </c>
      <c r="AQ42" s="1274" t="s">
        <v>8583</v>
      </c>
      <c r="AR42" s="1274" t="s">
        <v>7947</v>
      </c>
      <c r="AS42" s="1380" t="s">
        <v>4928</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3795</v>
      </c>
      <c r="J43" s="1308" t="s">
        <v>1842</v>
      </c>
      <c r="K43" s="1308" t="s">
        <v>7869</v>
      </c>
      <c r="L43" s="1308" t="s">
        <v>3533</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5049</v>
      </c>
      <c r="Z43" s="1314" t="s">
        <v>1282</v>
      </c>
      <c r="AA43" s="1314" t="s">
        <v>8601</v>
      </c>
      <c r="AB43" s="1314" t="s">
        <v>5693</v>
      </c>
      <c r="AC43" s="1314" t="s">
        <v>2477</v>
      </c>
      <c r="AD43" s="1305" t="s">
        <v>8602</v>
      </c>
      <c r="AE43" s="1305" t="s">
        <v>5049</v>
      </c>
      <c r="AF43" s="1315" t="s">
        <v>8603</v>
      </c>
      <c r="AG43" s="1315" t="s">
        <v>6410</v>
      </c>
      <c r="AH43" s="1315" t="s">
        <v>3430</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1196</v>
      </c>
      <c r="B44" s="1379" t="s">
        <v>7667</v>
      </c>
      <c r="C44" s="1357">
        <v>0.05134259259259259</v>
      </c>
      <c r="D44" s="1292" t="s">
        <v>8614</v>
      </c>
      <c r="E44" s="1320" t="s">
        <v>8615</v>
      </c>
      <c r="F44" s="1320" t="s">
        <v>8616</v>
      </c>
      <c r="G44" s="1320" t="s">
        <v>8617</v>
      </c>
      <c r="H44" s="1307" t="s">
        <v>8618</v>
      </c>
      <c r="I44" s="1381" t="s">
        <v>236</v>
      </c>
      <c r="J44" s="1309" t="s">
        <v>8619</v>
      </c>
      <c r="K44" s="1309" t="s">
        <v>3308</v>
      </c>
      <c r="L44" s="1382" t="s">
        <v>3194</v>
      </c>
      <c r="M44" s="1309" t="s">
        <v>7738</v>
      </c>
      <c r="N44" s="1309" t="s">
        <v>8620</v>
      </c>
      <c r="O44" s="1382" t="s">
        <v>7676</v>
      </c>
      <c r="P44" s="1309" t="s">
        <v>276</v>
      </c>
      <c r="Q44" s="1313" t="s">
        <v>8621</v>
      </c>
      <c r="R44" s="1313" t="s">
        <v>8622</v>
      </c>
      <c r="S44" s="1383" t="s">
        <v>7680</v>
      </c>
      <c r="T44" s="1383" t="s">
        <v>7681</v>
      </c>
      <c r="U44" s="1313" t="s">
        <v>8623</v>
      </c>
      <c r="V44" s="1313" t="s">
        <v>3684</v>
      </c>
      <c r="W44" s="1384" t="s">
        <v>7684</v>
      </c>
      <c r="X44" s="1322" t="s">
        <v>3665</v>
      </c>
      <c r="Y44" s="1322" t="s">
        <v>5120</v>
      </c>
      <c r="Z44" s="1322" t="s">
        <v>6190</v>
      </c>
      <c r="AA44" s="1322" t="s">
        <v>8624</v>
      </c>
      <c r="AB44" s="1384" t="s">
        <v>7687</v>
      </c>
      <c r="AC44" s="1322" t="s">
        <v>6483</v>
      </c>
      <c r="AD44" s="1385" t="s">
        <v>7688</v>
      </c>
      <c r="AE44" s="1320" t="s">
        <v>8625</v>
      </c>
      <c r="AF44" s="1323" t="s">
        <v>8626</v>
      </c>
      <c r="AG44" s="1323" t="s">
        <v>1650</v>
      </c>
      <c r="AH44" s="1323" t="s">
        <v>2862</v>
      </c>
      <c r="AI44" s="1323" t="s">
        <v>8627</v>
      </c>
      <c r="AJ44" s="1323" t="s">
        <v>8628</v>
      </c>
      <c r="AK44" s="1386" t="s">
        <v>6477</v>
      </c>
      <c r="AL44" s="1323" t="s">
        <v>8629</v>
      </c>
      <c r="AM44" s="1316" t="s">
        <v>8630</v>
      </c>
      <c r="AN44" s="1317" t="s">
        <v>5127</v>
      </c>
      <c r="AO44" s="1316" t="s">
        <v>8631</v>
      </c>
      <c r="AP44" s="1316" t="s">
        <v>8632</v>
      </c>
      <c r="AQ44" s="1316" t="s">
        <v>8633</v>
      </c>
      <c r="AR44" s="1316" t="s">
        <v>2714</v>
      </c>
      <c r="AS44" s="1316" t="s">
        <v>4224</v>
      </c>
      <c r="AT44" s="1309" t="s">
        <v>8634</v>
      </c>
      <c r="AU44" s="1324" t="s">
        <v>8635</v>
      </c>
      <c r="AV44" s="1274" t="str">
        <f t="shared" si="2"/>
        <v>1:58</v>
      </c>
      <c r="AW44" s="1351"/>
    </row>
    <row r="45" ht="15.75" customHeight="1">
      <c r="A45" s="1276" t="s">
        <v>3043</v>
      </c>
      <c r="B45" s="1264" t="s">
        <v>7610</v>
      </c>
      <c r="C45" s="1352">
        <v>0.05134259259259259</v>
      </c>
      <c r="D45" s="1292" t="s">
        <v>8636</v>
      </c>
      <c r="E45" s="1274" t="s">
        <v>8637</v>
      </c>
      <c r="F45" s="1274" t="s">
        <v>8638</v>
      </c>
      <c r="G45" s="1274" t="s">
        <v>8639</v>
      </c>
      <c r="H45" s="1274" t="s">
        <v>7757</v>
      </c>
      <c r="I45" s="1274" t="s">
        <v>5572</v>
      </c>
      <c r="J45" s="1274" t="s">
        <v>8640</v>
      </c>
      <c r="K45" s="1274" t="s">
        <v>3447</v>
      </c>
      <c r="L45" s="1274" t="s">
        <v>8641</v>
      </c>
      <c r="M45" s="1274" t="s">
        <v>8343</v>
      </c>
      <c r="N45" s="1274" t="s">
        <v>194</v>
      </c>
      <c r="O45" s="1274" t="s">
        <v>8642</v>
      </c>
      <c r="P45" s="1274" t="s">
        <v>4767</v>
      </c>
      <c r="Q45" s="1274" t="s">
        <v>2028</v>
      </c>
      <c r="R45" s="1274" t="s">
        <v>8595</v>
      </c>
      <c r="S45" s="1274" t="s">
        <v>8254</v>
      </c>
      <c r="T45" s="1274" t="s">
        <v>8643</v>
      </c>
      <c r="U45" s="1274" t="s">
        <v>8644</v>
      </c>
      <c r="V45" s="1274" t="s">
        <v>7649</v>
      </c>
      <c r="W45" s="1274" t="s">
        <v>8645</v>
      </c>
      <c r="X45" s="1274" t="s">
        <v>8646</v>
      </c>
      <c r="Y45" s="1274" t="s">
        <v>276</v>
      </c>
      <c r="Z45" s="1274" t="s">
        <v>6922</v>
      </c>
      <c r="AA45" s="1274" t="s">
        <v>8196</v>
      </c>
      <c r="AB45" s="1274" t="s">
        <v>7709</v>
      </c>
      <c r="AC45" s="1274" t="s">
        <v>5620</v>
      </c>
      <c r="AD45" s="1274" t="s">
        <v>8647</v>
      </c>
      <c r="AE45" s="1274" t="s">
        <v>276</v>
      </c>
      <c r="AF45" s="1274" t="s">
        <v>8648</v>
      </c>
      <c r="AG45" s="1274" t="s">
        <v>8649</v>
      </c>
      <c r="AH45" s="1274" t="s">
        <v>4754</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3875</v>
      </c>
      <c r="AT45" s="1274" t="s">
        <v>8658</v>
      </c>
      <c r="AU45" s="1274" t="s">
        <v>8247</v>
      </c>
      <c r="AV45" s="1274" t="str">
        <f t="shared" si="2"/>
        <v>2:27</v>
      </c>
      <c r="AW45" s="1336"/>
    </row>
    <row r="46" ht="15.75" customHeight="1">
      <c r="A46" s="1331" t="s">
        <v>3064</v>
      </c>
      <c r="B46" s="1245" t="s">
        <v>7636</v>
      </c>
      <c r="C46" s="1265">
        <v>0.051354166666666666</v>
      </c>
      <c r="D46" s="1305" t="s">
        <v>8659</v>
      </c>
      <c r="E46" s="1292" t="s">
        <v>8660</v>
      </c>
      <c r="F46" s="1292" t="s">
        <v>8661</v>
      </c>
      <c r="G46" s="1305" t="s">
        <v>8662</v>
      </c>
      <c r="H46" s="1306" t="s">
        <v>8663</v>
      </c>
      <c r="I46" s="1292" t="s">
        <v>1157</v>
      </c>
      <c r="J46" s="1292" t="s">
        <v>8232</v>
      </c>
      <c r="K46" s="1292" t="s">
        <v>8294</v>
      </c>
      <c r="L46" s="1292" t="s">
        <v>2229</v>
      </c>
      <c r="M46" s="1292" t="s">
        <v>8664</v>
      </c>
      <c r="N46" s="1308" t="s">
        <v>8665</v>
      </c>
      <c r="O46" s="1292" t="s">
        <v>8666</v>
      </c>
      <c r="P46" s="1308" t="s">
        <v>8349</v>
      </c>
      <c r="Q46" s="1292" t="s">
        <v>2226</v>
      </c>
      <c r="R46" s="1292" t="s">
        <v>5147</v>
      </c>
      <c r="S46" s="1311" t="s">
        <v>8184</v>
      </c>
      <c r="T46" s="1292" t="s">
        <v>5505</v>
      </c>
      <c r="U46" s="1311" t="s">
        <v>8667</v>
      </c>
      <c r="V46" s="1292" t="s">
        <v>2657</v>
      </c>
      <c r="W46" s="1292" t="s">
        <v>8668</v>
      </c>
      <c r="X46" s="1292" t="s">
        <v>8669</v>
      </c>
      <c r="Y46" s="1292" t="s">
        <v>4370</v>
      </c>
      <c r="Z46" s="1292" t="s">
        <v>2890</v>
      </c>
      <c r="AA46" s="1314" t="s">
        <v>8504</v>
      </c>
      <c r="AB46" s="1292" t="s">
        <v>3736</v>
      </c>
      <c r="AC46" s="1292" t="s">
        <v>8670</v>
      </c>
      <c r="AD46" s="1292" t="s">
        <v>8671</v>
      </c>
      <c r="AE46" s="1347" t="s">
        <v>7653</v>
      </c>
      <c r="AF46" s="1292" t="s">
        <v>8672</v>
      </c>
      <c r="AG46" s="1292" t="s">
        <v>8307</v>
      </c>
      <c r="AH46" s="1292" t="s">
        <v>8673</v>
      </c>
      <c r="AI46" s="1315" t="s">
        <v>8674</v>
      </c>
      <c r="AJ46" s="1292" t="s">
        <v>8675</v>
      </c>
      <c r="AK46" s="1292" t="s">
        <v>3606</v>
      </c>
      <c r="AL46" s="1292" t="s">
        <v>2003</v>
      </c>
      <c r="AM46" s="1292" t="s">
        <v>8650</v>
      </c>
      <c r="AN46" s="1317" t="s">
        <v>2621</v>
      </c>
      <c r="AO46" s="1292" t="s">
        <v>5086</v>
      </c>
      <c r="AP46" s="1292" t="s">
        <v>8676</v>
      </c>
      <c r="AQ46" s="1317" t="s">
        <v>5844</v>
      </c>
      <c r="AR46" s="1292" t="s">
        <v>8677</v>
      </c>
      <c r="AS46" s="1387" t="s">
        <v>4761</v>
      </c>
      <c r="AT46" s="1292" t="s">
        <v>8678</v>
      </c>
      <c r="AU46" s="1298" t="s">
        <v>8679</v>
      </c>
      <c r="AV46" s="1273" t="s">
        <v>7185</v>
      </c>
      <c r="AW46" s="1333" t="s">
        <v>8680</v>
      </c>
    </row>
    <row r="47" ht="15.75" customHeight="1">
      <c r="A47" s="1331" t="s">
        <v>6402</v>
      </c>
      <c r="B47" s="1369" t="s">
        <v>7610</v>
      </c>
      <c r="C47" s="1388">
        <v>0.05143518518518519</v>
      </c>
      <c r="D47" s="1305" t="s">
        <v>8681</v>
      </c>
      <c r="E47" s="1305" t="s">
        <v>8682</v>
      </c>
      <c r="F47" s="1305" t="s">
        <v>8683</v>
      </c>
      <c r="G47" s="1305" t="s">
        <v>7935</v>
      </c>
      <c r="H47" s="1306" t="s">
        <v>8684</v>
      </c>
      <c r="I47" s="1306" t="s">
        <v>789</v>
      </c>
      <c r="J47" s="1308" t="s">
        <v>8186</v>
      </c>
      <c r="K47" s="1308" t="s">
        <v>6279</v>
      </c>
      <c r="L47" s="1308" t="s">
        <v>4208</v>
      </c>
      <c r="M47" s="1308" t="s">
        <v>6136</v>
      </c>
      <c r="N47" s="1389" t="s">
        <v>1164</v>
      </c>
      <c r="O47" s="1308" t="s">
        <v>3507</v>
      </c>
      <c r="P47" s="1308" t="s">
        <v>303</v>
      </c>
      <c r="Q47" s="1311" t="s">
        <v>8685</v>
      </c>
      <c r="R47" s="1311" t="s">
        <v>8127</v>
      </c>
      <c r="S47" s="1311" t="s">
        <v>8686</v>
      </c>
      <c r="T47" s="1311" t="s">
        <v>8687</v>
      </c>
      <c r="U47" s="1311" t="s">
        <v>8200</v>
      </c>
      <c r="V47" s="1311" t="s">
        <v>2783</v>
      </c>
      <c r="W47" s="1314" t="s">
        <v>8688</v>
      </c>
      <c r="X47" s="1314" t="s">
        <v>8689</v>
      </c>
      <c r="Y47" s="1314" t="s">
        <v>3237</v>
      </c>
      <c r="Z47" s="1314" t="s">
        <v>8690</v>
      </c>
      <c r="AA47" s="1314" t="s">
        <v>8689</v>
      </c>
      <c r="AB47" s="1314" t="s">
        <v>8299</v>
      </c>
      <c r="AC47" s="1314" t="s">
        <v>478</v>
      </c>
      <c r="AD47" s="1305" t="s">
        <v>8691</v>
      </c>
      <c r="AE47" s="1305" t="s">
        <v>4703</v>
      </c>
      <c r="AF47" s="1315" t="s">
        <v>8692</v>
      </c>
      <c r="AG47" s="1315" t="s">
        <v>4443</v>
      </c>
      <c r="AH47" s="1315" t="s">
        <v>8423</v>
      </c>
      <c r="AI47" s="1315" t="s">
        <v>4443</v>
      </c>
      <c r="AJ47" s="1315" t="s">
        <v>8693</v>
      </c>
      <c r="AK47" s="1390" t="s">
        <v>4092</v>
      </c>
      <c r="AL47" s="1315" t="s">
        <v>8694</v>
      </c>
      <c r="AM47" s="1317" t="s">
        <v>8695</v>
      </c>
      <c r="AN47" s="1317" t="s">
        <v>656</v>
      </c>
      <c r="AO47" s="1317" t="s">
        <v>3137</v>
      </c>
      <c r="AP47" s="1317" t="s">
        <v>8696</v>
      </c>
      <c r="AQ47" s="1292" t="s">
        <v>4050</v>
      </c>
      <c r="AR47" s="1391" t="s">
        <v>8697</v>
      </c>
      <c r="AS47" s="1317" t="s">
        <v>8698</v>
      </c>
      <c r="AT47" s="1308" t="s">
        <v>8699</v>
      </c>
      <c r="AU47" s="1298" t="s">
        <v>8700</v>
      </c>
      <c r="AV47" s="1274" t="str">
        <f t="shared" ref="AV47:AV55" si="3">TEXT(AU47-C47,"m:ss")</f>
        <v>4:08</v>
      </c>
      <c r="AW47" s="1333" t="s">
        <v>8701</v>
      </c>
    </row>
    <row r="48">
      <c r="A48" s="1331" t="s">
        <v>2854</v>
      </c>
      <c r="B48" s="1332" t="s">
        <v>7610</v>
      </c>
      <c r="C48" s="1265">
        <v>0.05134259259259259</v>
      </c>
      <c r="D48" s="1305" t="s">
        <v>8702</v>
      </c>
      <c r="E48" s="1305" t="s">
        <v>5760</v>
      </c>
      <c r="F48" s="1305" t="s">
        <v>8616</v>
      </c>
      <c r="G48" s="1305" t="s">
        <v>8703</v>
      </c>
      <c r="H48" s="1305" t="s">
        <v>8704</v>
      </c>
      <c r="I48" s="1305" t="s">
        <v>1366</v>
      </c>
      <c r="J48" s="1308" t="s">
        <v>4484</v>
      </c>
      <c r="K48" s="1308" t="s">
        <v>8705</v>
      </c>
      <c r="L48" s="1308" t="s">
        <v>4613</v>
      </c>
      <c r="M48" s="1308" t="s">
        <v>3384</v>
      </c>
      <c r="N48" s="1308" t="s">
        <v>1713</v>
      </c>
      <c r="O48" s="1308" t="s">
        <v>8706</v>
      </c>
      <c r="P48" s="1308" t="s">
        <v>4047</v>
      </c>
      <c r="Q48" s="1311" t="s">
        <v>8707</v>
      </c>
      <c r="R48" s="1311" t="s">
        <v>2627</v>
      </c>
      <c r="S48" s="1311" t="s">
        <v>8708</v>
      </c>
      <c r="T48" s="1311" t="s">
        <v>8709</v>
      </c>
      <c r="U48" s="1311" t="s">
        <v>8496</v>
      </c>
      <c r="V48" s="1311" t="s">
        <v>8710</v>
      </c>
      <c r="W48" s="1314" t="s">
        <v>8711</v>
      </c>
      <c r="X48" s="1314" t="s">
        <v>7689</v>
      </c>
      <c r="Y48" s="1314" t="s">
        <v>8212</v>
      </c>
      <c r="Z48" s="1314" t="s">
        <v>2904</v>
      </c>
      <c r="AA48" s="1273" t="s">
        <v>679</v>
      </c>
      <c r="AB48" s="1314" t="s">
        <v>8712</v>
      </c>
      <c r="AC48" s="1314" t="s">
        <v>8061</v>
      </c>
      <c r="AD48" s="1305" t="s">
        <v>8713</v>
      </c>
      <c r="AE48" s="1305" t="s">
        <v>8714</v>
      </c>
      <c r="AF48" s="1315" t="s">
        <v>8715</v>
      </c>
      <c r="AG48" s="1315" t="s">
        <v>8716</v>
      </c>
      <c r="AH48" s="1315" t="s">
        <v>1558</v>
      </c>
      <c r="AI48" s="1315" t="s">
        <v>310</v>
      </c>
      <c r="AJ48" s="1315" t="s">
        <v>8717</v>
      </c>
      <c r="AK48" s="1315" t="s">
        <v>8718</v>
      </c>
      <c r="AL48" s="1315" t="s">
        <v>5177</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5019</v>
      </c>
      <c r="K49" s="1309" t="s">
        <v>7924</v>
      </c>
      <c r="L49" s="1309" t="s">
        <v>8730</v>
      </c>
      <c r="M49" s="1309" t="s">
        <v>8731</v>
      </c>
      <c r="N49" s="1309" t="s">
        <v>583</v>
      </c>
      <c r="O49" s="1309" t="s">
        <v>8732</v>
      </c>
      <c r="P49" s="1309" t="s">
        <v>8733</v>
      </c>
      <c r="Q49" s="1313" t="s">
        <v>8734</v>
      </c>
      <c r="R49" s="1313" t="s">
        <v>8735</v>
      </c>
      <c r="S49" s="1313" t="s">
        <v>8736</v>
      </c>
      <c r="T49" s="1313" t="s">
        <v>5983</v>
      </c>
      <c r="U49" s="1313" t="s">
        <v>5930</v>
      </c>
      <c r="V49" s="1313" t="s">
        <v>4602</v>
      </c>
      <c r="W49" s="1322" t="s">
        <v>8737</v>
      </c>
      <c r="X49" s="1322" t="s">
        <v>8352</v>
      </c>
      <c r="Y49" s="1322" t="s">
        <v>3556</v>
      </c>
      <c r="Z49" s="1322" t="s">
        <v>7687</v>
      </c>
      <c r="AA49" s="1322" t="s">
        <v>2206</v>
      </c>
      <c r="AB49" s="1322" t="s">
        <v>5208</v>
      </c>
      <c r="AC49" s="1322" t="s">
        <v>3809</v>
      </c>
      <c r="AD49" s="1305" t="s">
        <v>8738</v>
      </c>
      <c r="AE49" s="1320" t="s">
        <v>3842</v>
      </c>
      <c r="AF49" s="1323" t="s">
        <v>8739</v>
      </c>
      <c r="AG49" s="1323" t="s">
        <v>8740</v>
      </c>
      <c r="AH49" s="1323" t="s">
        <v>8741</v>
      </c>
      <c r="AI49" s="1323" t="s">
        <v>173</v>
      </c>
      <c r="AJ49" s="1323" t="s">
        <v>8012</v>
      </c>
      <c r="AK49" s="1315" t="s">
        <v>713</v>
      </c>
      <c r="AL49" s="1315" t="s">
        <v>8742</v>
      </c>
      <c r="AM49" s="1316" t="s">
        <v>2990</v>
      </c>
      <c r="AN49" s="1316" t="s">
        <v>8743</v>
      </c>
      <c r="AO49" s="1316" t="s">
        <v>8744</v>
      </c>
      <c r="AP49" s="1316" t="s">
        <v>8745</v>
      </c>
      <c r="AQ49" s="1316" t="s">
        <v>8746</v>
      </c>
      <c r="AR49" s="1317" t="s">
        <v>6407</v>
      </c>
      <c r="AS49" s="1316" t="s">
        <v>3875</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1009</v>
      </c>
      <c r="J50" s="1308" t="s">
        <v>8755</v>
      </c>
      <c r="K50" s="1308" t="s">
        <v>8756</v>
      </c>
      <c r="L50" s="1308" t="s">
        <v>8757</v>
      </c>
      <c r="M50" s="1308" t="s">
        <v>871</v>
      </c>
      <c r="N50" s="1308" t="s">
        <v>7932</v>
      </c>
      <c r="O50" s="1308" t="s">
        <v>8758</v>
      </c>
      <c r="P50" s="1308" t="s">
        <v>1438</v>
      </c>
      <c r="Q50" s="1311" t="s">
        <v>8759</v>
      </c>
      <c r="R50" s="1311" t="s">
        <v>8760</v>
      </c>
      <c r="S50" s="1311" t="s">
        <v>8561</v>
      </c>
      <c r="T50" s="1311" t="s">
        <v>2888</v>
      </c>
      <c r="U50" s="1311" t="s">
        <v>8761</v>
      </c>
      <c r="V50" s="1311" t="s">
        <v>7903</v>
      </c>
      <c r="W50" s="1314" t="s">
        <v>8762</v>
      </c>
      <c r="X50" s="1314" t="s">
        <v>8763</v>
      </c>
      <c r="Y50" s="1314" t="s">
        <v>8764</v>
      </c>
      <c r="Z50" s="1314" t="s">
        <v>100</v>
      </c>
      <c r="AA50" s="1273" t="s">
        <v>8597</v>
      </c>
      <c r="AB50" s="1314" t="s">
        <v>6708</v>
      </c>
      <c r="AC50" s="1314" t="s">
        <v>8765</v>
      </c>
      <c r="AD50" s="1305" t="s">
        <v>8766</v>
      </c>
      <c r="AE50" s="1305" t="s">
        <v>8767</v>
      </c>
      <c r="AF50" s="1315" t="s">
        <v>8768</v>
      </c>
      <c r="AG50" s="1315" t="s">
        <v>3431</v>
      </c>
      <c r="AH50" s="1315" t="s">
        <v>4208</v>
      </c>
      <c r="AI50" s="1315" t="s">
        <v>8769</v>
      </c>
      <c r="AJ50" s="1315" t="s">
        <v>8770</v>
      </c>
      <c r="AK50" s="1315" t="s">
        <v>8771</v>
      </c>
      <c r="AL50" s="1315" t="s">
        <v>8772</v>
      </c>
      <c r="AM50" s="1317" t="s">
        <v>8773</v>
      </c>
      <c r="AN50" s="1317" t="s">
        <v>5717</v>
      </c>
      <c r="AO50" s="1317" t="s">
        <v>8774</v>
      </c>
      <c r="AP50" s="1317" t="s">
        <v>8775</v>
      </c>
      <c r="AQ50" s="1317" t="s">
        <v>2693</v>
      </c>
      <c r="AR50" s="1317" t="s">
        <v>8776</v>
      </c>
      <c r="AS50" s="1317" t="s">
        <v>4823</v>
      </c>
      <c r="AT50" s="1308" t="s">
        <v>8777</v>
      </c>
      <c r="AU50" s="1298" t="s">
        <v>8778</v>
      </c>
      <c r="AV50" s="1324" t="str">
        <f t="shared" si="3"/>
        <v>5:07</v>
      </c>
      <c r="AW50" s="1333"/>
    </row>
    <row r="51" ht="15.75" customHeight="1">
      <c r="A51" s="1331" t="s">
        <v>7151</v>
      </c>
      <c r="B51" s="1332" t="s">
        <v>7610</v>
      </c>
      <c r="C51" s="1265">
        <v>0.051631944444444446</v>
      </c>
      <c r="D51" s="1305" t="s">
        <v>8779</v>
      </c>
      <c r="E51" s="1305" t="s">
        <v>6525</v>
      </c>
      <c r="F51" s="1305" t="s">
        <v>8387</v>
      </c>
      <c r="G51" s="1305" t="s">
        <v>8780</v>
      </c>
      <c r="H51" s="1306" t="s">
        <v>8781</v>
      </c>
      <c r="I51" s="1306" t="s">
        <v>759</v>
      </c>
      <c r="J51" s="1308" t="s">
        <v>8412</v>
      </c>
      <c r="K51" s="1308" t="s">
        <v>7628</v>
      </c>
      <c r="L51" s="1308" t="s">
        <v>4449</v>
      </c>
      <c r="M51" s="1308" t="s">
        <v>8782</v>
      </c>
      <c r="N51" s="1308" t="s">
        <v>8128</v>
      </c>
      <c r="O51" s="1308" t="s">
        <v>8783</v>
      </c>
      <c r="P51" s="1308" t="s">
        <v>6562</v>
      </c>
      <c r="Q51" s="1311" t="s">
        <v>8784</v>
      </c>
      <c r="R51" s="1311" t="s">
        <v>8574</v>
      </c>
      <c r="S51" s="1311" t="s">
        <v>766</v>
      </c>
      <c r="T51" s="1311" t="s">
        <v>2968</v>
      </c>
      <c r="U51" s="1311" t="s">
        <v>8785</v>
      </c>
      <c r="V51" s="1311" t="s">
        <v>8786</v>
      </c>
      <c r="W51" s="1314" t="s">
        <v>8787</v>
      </c>
      <c r="X51" s="1314" t="s">
        <v>713</v>
      </c>
      <c r="Y51" s="1314" t="s">
        <v>4592</v>
      </c>
      <c r="Z51" s="1314" t="s">
        <v>8788</v>
      </c>
      <c r="AA51" s="1273" t="s">
        <v>8789</v>
      </c>
      <c r="AB51" s="1314" t="s">
        <v>8372</v>
      </c>
      <c r="AC51" s="1314" t="s">
        <v>4265</v>
      </c>
      <c r="AD51" s="1305" t="s">
        <v>8790</v>
      </c>
      <c r="AE51" s="1305" t="s">
        <v>8791</v>
      </c>
      <c r="AF51" s="1392" t="s">
        <v>8792</v>
      </c>
      <c r="AG51" s="1315" t="s">
        <v>6627</v>
      </c>
      <c r="AH51" s="1315" t="s">
        <v>8741</v>
      </c>
      <c r="AI51" s="1315" t="s">
        <v>3431</v>
      </c>
      <c r="AJ51" s="1315" t="s">
        <v>8793</v>
      </c>
      <c r="AK51" s="1315" t="s">
        <v>1305</v>
      </c>
      <c r="AL51" s="1315" t="s">
        <v>8772</v>
      </c>
      <c r="AM51" s="1317" t="s">
        <v>2206</v>
      </c>
      <c r="AN51" s="1317" t="s">
        <v>5177</v>
      </c>
      <c r="AO51" s="1317" t="s">
        <v>6469</v>
      </c>
      <c r="AP51" s="1317" t="s">
        <v>8794</v>
      </c>
      <c r="AQ51" s="1317" t="s">
        <v>3031</v>
      </c>
      <c r="AR51" s="1317" t="s">
        <v>8322</v>
      </c>
      <c r="AS51" s="1317" t="s">
        <v>3716</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4348</v>
      </c>
      <c r="J52" s="1274" t="s">
        <v>3024</v>
      </c>
      <c r="K52" s="1274" t="s">
        <v>8803</v>
      </c>
      <c r="L52" s="1274" t="s">
        <v>5065</v>
      </c>
      <c r="M52" s="1274" t="s">
        <v>871</v>
      </c>
      <c r="N52" s="1274" t="s">
        <v>8804</v>
      </c>
      <c r="O52" s="1274" t="s">
        <v>4275</v>
      </c>
      <c r="P52" s="1274" t="s">
        <v>7642</v>
      </c>
      <c r="Q52" s="1274" t="s">
        <v>8805</v>
      </c>
      <c r="R52" s="1274" t="s">
        <v>8806</v>
      </c>
      <c r="S52" s="1274" t="s">
        <v>8539</v>
      </c>
      <c r="T52" s="1274" t="s">
        <v>8606</v>
      </c>
      <c r="U52" s="1274" t="s">
        <v>8807</v>
      </c>
      <c r="V52" s="1274" t="s">
        <v>8808</v>
      </c>
      <c r="W52" s="1274" t="s">
        <v>8809</v>
      </c>
      <c r="X52" s="1274" t="s">
        <v>8810</v>
      </c>
      <c r="Y52" s="1274" t="s">
        <v>4265</v>
      </c>
      <c r="Z52" s="1274" t="s">
        <v>5922</v>
      </c>
      <c r="AA52" s="1274" t="s">
        <v>8086</v>
      </c>
      <c r="AB52" s="1274" t="s">
        <v>8811</v>
      </c>
      <c r="AC52" s="1274" t="s">
        <v>276</v>
      </c>
      <c r="AD52" s="1274" t="s">
        <v>5852</v>
      </c>
      <c r="AE52" s="1274" t="s">
        <v>3795</v>
      </c>
      <c r="AF52" s="1274" t="s">
        <v>7640</v>
      </c>
      <c r="AG52" s="1274" t="s">
        <v>8812</v>
      </c>
      <c r="AH52" s="1274" t="s">
        <v>4954</v>
      </c>
      <c r="AI52" s="1274" t="s">
        <v>4912</v>
      </c>
      <c r="AJ52" s="1274" t="s">
        <v>8813</v>
      </c>
      <c r="AK52" s="1274" t="s">
        <v>8601</v>
      </c>
      <c r="AL52" s="1274" t="s">
        <v>4474</v>
      </c>
      <c r="AM52" s="1274" t="s">
        <v>8814</v>
      </c>
      <c r="AN52" s="1274" t="s">
        <v>7465</v>
      </c>
      <c r="AO52" s="1274" t="s">
        <v>8815</v>
      </c>
      <c r="AP52" s="1274" t="s">
        <v>8816</v>
      </c>
      <c r="AQ52" s="1274" t="s">
        <v>2943</v>
      </c>
      <c r="AR52" s="1274" t="s">
        <v>8817</v>
      </c>
      <c r="AS52" s="1274" t="s">
        <v>4249</v>
      </c>
      <c r="AT52" s="1274" t="s">
        <v>8818</v>
      </c>
      <c r="AU52" s="1353" t="str">
        <f>HYPERLINK("https://splits.io/pc9","1:16:48")</f>
        <v>1:16:48</v>
      </c>
      <c r="AV52" s="1274" t="str">
        <f t="shared" si="3"/>
        <v>2:27</v>
      </c>
      <c r="AW52" s="1285" t="s">
        <v>8819</v>
      </c>
    </row>
    <row r="53" ht="15.75" customHeight="1">
      <c r="A53" s="1319" t="s">
        <v>5205</v>
      </c>
      <c r="B53" s="1264" t="s">
        <v>7610</v>
      </c>
      <c r="C53" s="1357">
        <v>0.051631944444444446</v>
      </c>
      <c r="D53" s="1292" t="s">
        <v>8820</v>
      </c>
      <c r="E53" s="1320" t="s">
        <v>6647</v>
      </c>
      <c r="F53" s="1320" t="s">
        <v>8821</v>
      </c>
      <c r="G53" s="1320" t="s">
        <v>4846</v>
      </c>
      <c r="H53" s="1307" t="s">
        <v>8389</v>
      </c>
      <c r="I53" s="1307" t="s">
        <v>4265</v>
      </c>
      <c r="J53" s="1309" t="s">
        <v>8822</v>
      </c>
      <c r="K53" s="1309" t="s">
        <v>7508</v>
      </c>
      <c r="L53" s="1309" t="s">
        <v>3352</v>
      </c>
      <c r="M53" s="1309" t="s">
        <v>1020</v>
      </c>
      <c r="N53" s="1309" t="s">
        <v>8346</v>
      </c>
      <c r="O53" s="1309" t="s">
        <v>8573</v>
      </c>
      <c r="P53" s="1309" t="s">
        <v>8823</v>
      </c>
      <c r="Q53" s="1313" t="s">
        <v>8824</v>
      </c>
      <c r="R53" s="1313" t="s">
        <v>8735</v>
      </c>
      <c r="S53" s="1313" t="s">
        <v>3789</v>
      </c>
      <c r="T53" s="1313" t="s">
        <v>8825</v>
      </c>
      <c r="U53" s="1313" t="s">
        <v>8826</v>
      </c>
      <c r="V53" s="1313" t="s">
        <v>8827</v>
      </c>
      <c r="W53" s="1322" t="s">
        <v>8828</v>
      </c>
      <c r="X53" s="1322" t="s">
        <v>8829</v>
      </c>
      <c r="Y53" s="1322" t="s">
        <v>8830</v>
      </c>
      <c r="Z53" s="1322" t="s">
        <v>4974</v>
      </c>
      <c r="AA53" s="1322" t="s">
        <v>8110</v>
      </c>
      <c r="AB53" s="1322" t="s">
        <v>6467</v>
      </c>
      <c r="AC53" s="1322" t="s">
        <v>8831</v>
      </c>
      <c r="AD53" s="1320" t="s">
        <v>8832</v>
      </c>
      <c r="AE53" s="1305" t="s">
        <v>5049</v>
      </c>
      <c r="AF53" s="1323" t="s">
        <v>8833</v>
      </c>
      <c r="AG53" s="1323" t="s">
        <v>8834</v>
      </c>
      <c r="AH53" s="1323" t="s">
        <v>2363</v>
      </c>
      <c r="AI53" s="1323" t="s">
        <v>3983</v>
      </c>
      <c r="AJ53" s="1323" t="s">
        <v>7321</v>
      </c>
      <c r="AK53" s="1323" t="s">
        <v>8835</v>
      </c>
      <c r="AL53" s="1323" t="s">
        <v>5177</v>
      </c>
      <c r="AM53" s="1316" t="s">
        <v>8836</v>
      </c>
      <c r="AN53" s="1316" t="s">
        <v>8837</v>
      </c>
      <c r="AO53" s="1316" t="s">
        <v>7794</v>
      </c>
      <c r="AP53" s="1316" t="s">
        <v>8775</v>
      </c>
      <c r="AQ53" s="1316" t="s">
        <v>8838</v>
      </c>
      <c r="AR53" s="1316" t="s">
        <v>4306</v>
      </c>
      <c r="AS53" s="1316" t="s">
        <v>2907</v>
      </c>
      <c r="AT53" s="1309" t="s">
        <v>8839</v>
      </c>
      <c r="AU53" s="1324" t="s">
        <v>8840</v>
      </c>
      <c r="AV53" s="1274" t="str">
        <f t="shared" si="3"/>
        <v>3:33</v>
      </c>
      <c r="AW53" s="1361"/>
    </row>
    <row r="54" ht="15.75" customHeight="1">
      <c r="A54" s="1276" t="s">
        <v>3578</v>
      </c>
      <c r="B54" s="1264" t="s">
        <v>7610</v>
      </c>
      <c r="C54" s="1352">
        <v>0.05164351851851852</v>
      </c>
      <c r="D54" s="1292" t="s">
        <v>8841</v>
      </c>
      <c r="E54" s="1274" t="s">
        <v>7735</v>
      </c>
      <c r="F54" s="1274" t="s">
        <v>8842</v>
      </c>
      <c r="G54" s="1274" t="s">
        <v>8843</v>
      </c>
      <c r="H54" s="1274" t="s">
        <v>8844</v>
      </c>
      <c r="I54" s="1274" t="s">
        <v>1366</v>
      </c>
      <c r="J54" s="1274" t="s">
        <v>962</v>
      </c>
      <c r="K54" s="1274" t="s">
        <v>5896</v>
      </c>
      <c r="L54" s="1274" t="s">
        <v>2991</v>
      </c>
      <c r="M54" s="1274" t="s">
        <v>8782</v>
      </c>
      <c r="N54" s="1274" t="s">
        <v>7824</v>
      </c>
      <c r="O54" s="1274" t="s">
        <v>8845</v>
      </c>
      <c r="P54" s="1274" t="s">
        <v>4703</v>
      </c>
      <c r="Q54" s="1274" t="s">
        <v>8846</v>
      </c>
      <c r="R54" s="1274" t="s">
        <v>1968</v>
      </c>
      <c r="S54" s="1274" t="s">
        <v>8847</v>
      </c>
      <c r="T54" s="1274" t="s">
        <v>8848</v>
      </c>
      <c r="U54" s="1274" t="s">
        <v>8849</v>
      </c>
      <c r="V54" s="1274" t="s">
        <v>8850</v>
      </c>
      <c r="W54" s="1274" t="s">
        <v>8851</v>
      </c>
      <c r="X54" s="1274" t="s">
        <v>695</v>
      </c>
      <c r="Y54" s="1274" t="s">
        <v>7971</v>
      </c>
      <c r="Z54" s="1274" t="s">
        <v>6190</v>
      </c>
      <c r="AA54" s="1274" t="s">
        <v>5192</v>
      </c>
      <c r="AB54" s="1274" t="s">
        <v>6470</v>
      </c>
      <c r="AC54" s="1274" t="s">
        <v>6599</v>
      </c>
      <c r="AD54" s="1274" t="s">
        <v>8852</v>
      </c>
      <c r="AE54" s="1274" t="s">
        <v>1825</v>
      </c>
      <c r="AF54" s="1274" t="s">
        <v>8853</v>
      </c>
      <c r="AG54" s="1274" t="s">
        <v>520</v>
      </c>
      <c r="AH54" s="1274" t="s">
        <v>4954</v>
      </c>
      <c r="AI54" s="1274" t="s">
        <v>8854</v>
      </c>
      <c r="AJ54" s="1274" t="s">
        <v>8855</v>
      </c>
      <c r="AK54" s="1274" t="s">
        <v>8477</v>
      </c>
      <c r="AL54" s="1274" t="s">
        <v>4700</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6188</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877</v>
      </c>
      <c r="R55" s="1313" t="s">
        <v>8868</v>
      </c>
      <c r="S55" s="1313" t="s">
        <v>8869</v>
      </c>
      <c r="T55" s="1313" t="s">
        <v>8870</v>
      </c>
      <c r="U55" s="1313" t="s">
        <v>8453</v>
      </c>
      <c r="V55" s="1313" t="s">
        <v>152</v>
      </c>
      <c r="W55" s="1322" t="s">
        <v>8871</v>
      </c>
      <c r="X55" s="1322" t="s">
        <v>4323</v>
      </c>
      <c r="Y55" s="1322" t="s">
        <v>1025</v>
      </c>
      <c r="Z55" s="1322" t="s">
        <v>8553</v>
      </c>
      <c r="AA55" s="1322" t="s">
        <v>156</v>
      </c>
      <c r="AB55" s="1322" t="s">
        <v>8872</v>
      </c>
      <c r="AC55" s="1322" t="s">
        <v>8873</v>
      </c>
      <c r="AD55" s="1305" t="s">
        <v>8874</v>
      </c>
      <c r="AE55" s="1320" t="s">
        <v>1838</v>
      </c>
      <c r="AF55" s="1323" t="s">
        <v>8304</v>
      </c>
      <c r="AG55" s="1323" t="s">
        <v>3393</v>
      </c>
      <c r="AH55" s="1323" t="s">
        <v>4449</v>
      </c>
      <c r="AI55" s="1323" t="s">
        <v>4107</v>
      </c>
      <c r="AJ55" s="1323" t="s">
        <v>8875</v>
      </c>
      <c r="AK55" s="1323" t="s">
        <v>7718</v>
      </c>
      <c r="AL55" s="1323" t="s">
        <v>4763</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5120</v>
      </c>
      <c r="J56" s="1371" t="s">
        <v>7673</v>
      </c>
      <c r="K56" s="1371" t="s">
        <v>7674</v>
      </c>
      <c r="L56" s="1273" t="s">
        <v>8888</v>
      </c>
      <c r="M56" s="1371" t="s">
        <v>4518</v>
      </c>
      <c r="N56" s="1273" t="s">
        <v>8643</v>
      </c>
      <c r="O56" s="1273" t="s">
        <v>3405</v>
      </c>
      <c r="P56" s="1273" t="s">
        <v>1121</v>
      </c>
      <c r="Q56" s="1273" t="s">
        <v>8493</v>
      </c>
      <c r="R56" s="1273" t="s">
        <v>8889</v>
      </c>
      <c r="S56" s="1273" t="s">
        <v>8890</v>
      </c>
      <c r="T56" s="1273" t="s">
        <v>8891</v>
      </c>
      <c r="U56" s="1273" t="s">
        <v>5648</v>
      </c>
      <c r="V56" s="1273" t="s">
        <v>8892</v>
      </c>
      <c r="W56" s="1273" t="s">
        <v>8893</v>
      </c>
      <c r="X56" s="1273" t="s">
        <v>713</v>
      </c>
      <c r="Y56" s="1273" t="s">
        <v>141</v>
      </c>
      <c r="Z56" s="1273" t="s">
        <v>8894</v>
      </c>
      <c r="AA56" s="1314" t="s">
        <v>8895</v>
      </c>
      <c r="AB56" s="1273" t="s">
        <v>8896</v>
      </c>
      <c r="AC56" s="1273" t="s">
        <v>4348</v>
      </c>
      <c r="AD56" s="1273" t="s">
        <v>8897</v>
      </c>
      <c r="AE56" s="1273" t="s">
        <v>2633</v>
      </c>
      <c r="AF56" s="1273" t="s">
        <v>8898</v>
      </c>
      <c r="AG56" s="1371" t="s">
        <v>4209</v>
      </c>
      <c r="AH56" s="1371" t="s">
        <v>4763</v>
      </c>
      <c r="AI56" s="1273" t="s">
        <v>8810</v>
      </c>
      <c r="AJ56" s="1273" t="s">
        <v>8899</v>
      </c>
      <c r="AK56" s="1273" t="s">
        <v>766</v>
      </c>
      <c r="AL56" s="1273" t="s">
        <v>8900</v>
      </c>
      <c r="AM56" s="1273" t="s">
        <v>8901</v>
      </c>
      <c r="AN56" s="1273" t="s">
        <v>5292</v>
      </c>
      <c r="AO56" s="1273" t="s">
        <v>3137</v>
      </c>
      <c r="AP56" s="1393" t="s">
        <v>7694</v>
      </c>
      <c r="AQ56" s="1273" t="s">
        <v>8902</v>
      </c>
      <c r="AR56" s="1273" t="s">
        <v>2888</v>
      </c>
      <c r="AS56" s="1273" t="s">
        <v>5099</v>
      </c>
      <c r="AT56" s="1273" t="s">
        <v>8903</v>
      </c>
      <c r="AU56" s="1273" t="s">
        <v>8904</v>
      </c>
      <c r="AV56" s="1273" t="s">
        <v>7245</v>
      </c>
      <c r="AW56" s="1344" t="s">
        <v>8905</v>
      </c>
    </row>
    <row r="57" ht="15.75" customHeight="1">
      <c r="A57" s="1300" t="s">
        <v>4231</v>
      </c>
      <c r="B57" s="1325" t="s">
        <v>7636</v>
      </c>
      <c r="C57" s="1352">
        <v>0.05170138888888889</v>
      </c>
      <c r="D57" s="1292" t="s">
        <v>8906</v>
      </c>
      <c r="E57" s="1274" t="s">
        <v>8907</v>
      </c>
      <c r="F57" s="1274" t="s">
        <v>8440</v>
      </c>
      <c r="G57" s="1274" t="s">
        <v>8316</v>
      </c>
      <c r="H57" s="1274" t="s">
        <v>8908</v>
      </c>
      <c r="I57" s="1274" t="s">
        <v>4586</v>
      </c>
      <c r="J57" s="1274" t="s">
        <v>4905</v>
      </c>
      <c r="K57" s="1274" t="s">
        <v>7794</v>
      </c>
      <c r="L57" s="1274" t="s">
        <v>3718</v>
      </c>
      <c r="M57" s="1274" t="s">
        <v>6114</v>
      </c>
      <c r="N57" s="1274" t="s">
        <v>5505</v>
      </c>
      <c r="O57" s="1274" t="s">
        <v>8521</v>
      </c>
      <c r="P57" s="1274" t="s">
        <v>478</v>
      </c>
      <c r="Q57" s="1274" t="s">
        <v>3824</v>
      </c>
      <c r="R57" s="1274" t="s">
        <v>8909</v>
      </c>
      <c r="S57" s="1274" t="s">
        <v>8744</v>
      </c>
      <c r="T57" s="1274" t="s">
        <v>194</v>
      </c>
      <c r="U57" s="1274" t="s">
        <v>8910</v>
      </c>
      <c r="V57" s="1274" t="s">
        <v>8911</v>
      </c>
      <c r="W57" s="1274" t="s">
        <v>8809</v>
      </c>
      <c r="X57" s="1274" t="s">
        <v>2990</v>
      </c>
      <c r="Y57" s="1274" t="s">
        <v>1929</v>
      </c>
      <c r="Z57" s="1274" t="s">
        <v>485</v>
      </c>
      <c r="AA57" s="1274" t="s">
        <v>713</v>
      </c>
      <c r="AB57" s="1274" t="s">
        <v>8912</v>
      </c>
      <c r="AC57" s="1274" t="s">
        <v>5337</v>
      </c>
      <c r="AD57" s="1274" t="s">
        <v>8490</v>
      </c>
      <c r="AE57" s="1274" t="s">
        <v>849</v>
      </c>
      <c r="AF57" s="1274" t="s">
        <v>8913</v>
      </c>
      <c r="AG57" s="1274" t="s">
        <v>8914</v>
      </c>
      <c r="AH57" s="1274" t="s">
        <v>3090</v>
      </c>
      <c r="AI57" s="1274" t="s">
        <v>8915</v>
      </c>
      <c r="AJ57" s="1274" t="s">
        <v>8916</v>
      </c>
      <c r="AK57" s="1274" t="s">
        <v>8461</v>
      </c>
      <c r="AL57" s="1274" t="s">
        <v>8917</v>
      </c>
      <c r="AM57" s="1274" t="s">
        <v>8918</v>
      </c>
      <c r="AN57" s="1274" t="s">
        <v>8919</v>
      </c>
      <c r="AO57" s="1274" t="s">
        <v>8561</v>
      </c>
      <c r="AP57" s="1274" t="s">
        <v>4079</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4409</v>
      </c>
      <c r="B58" s="1343" t="s">
        <v>7636</v>
      </c>
      <c r="C58" s="1265">
        <v>0.05171296296296296</v>
      </c>
      <c r="D58" s="1355" t="s">
        <v>8925</v>
      </c>
      <c r="E58" s="1305" t="s">
        <v>8926</v>
      </c>
      <c r="F58" s="1305" t="s">
        <v>1252</v>
      </c>
      <c r="G58" s="1305" t="s">
        <v>8927</v>
      </c>
      <c r="H58" s="1306" t="s">
        <v>8928</v>
      </c>
      <c r="I58" s="1306" t="s">
        <v>8929</v>
      </c>
      <c r="J58" s="1308" t="s">
        <v>2195</v>
      </c>
      <c r="K58" s="1394" t="s">
        <v>6207</v>
      </c>
      <c r="L58" s="1308" t="s">
        <v>1541</v>
      </c>
      <c r="M58" s="1356" t="s">
        <v>8930</v>
      </c>
      <c r="N58" s="1308" t="s">
        <v>8931</v>
      </c>
      <c r="O58" s="1308" t="s">
        <v>8932</v>
      </c>
      <c r="P58" s="1308" t="s">
        <v>4592</v>
      </c>
      <c r="Q58" s="1311" t="s">
        <v>8933</v>
      </c>
      <c r="R58" s="1311" t="s">
        <v>8934</v>
      </c>
      <c r="S58" s="1311" t="s">
        <v>3758</v>
      </c>
      <c r="T58" s="1311" t="s">
        <v>8935</v>
      </c>
      <c r="U58" s="1311" t="s">
        <v>8638</v>
      </c>
      <c r="V58" s="1356" t="s">
        <v>8936</v>
      </c>
      <c r="W58" s="1356" t="s">
        <v>8937</v>
      </c>
      <c r="X58" s="1314" t="s">
        <v>5935</v>
      </c>
      <c r="Y58" s="1292" t="s">
        <v>4642</v>
      </c>
      <c r="Z58" s="1314" t="s">
        <v>1302</v>
      </c>
      <c r="AA58" s="1314" t="s">
        <v>1405</v>
      </c>
      <c r="AB58" s="1356" t="s">
        <v>8938</v>
      </c>
      <c r="AC58" s="1314" t="s">
        <v>1825</v>
      </c>
      <c r="AD58" s="1305" t="s">
        <v>8939</v>
      </c>
      <c r="AE58" s="1305" t="s">
        <v>3277</v>
      </c>
      <c r="AF58" s="1315" t="s">
        <v>8940</v>
      </c>
      <c r="AG58" s="1315" t="s">
        <v>520</v>
      </c>
      <c r="AH58" s="1315" t="s">
        <v>8941</v>
      </c>
      <c r="AI58" s="1315" t="s">
        <v>4978</v>
      </c>
      <c r="AJ58" s="1315" t="s">
        <v>8942</v>
      </c>
      <c r="AK58" s="1315" t="s">
        <v>4330</v>
      </c>
      <c r="AL58" s="1315" t="s">
        <v>2003</v>
      </c>
      <c r="AM58" s="1317" t="s">
        <v>8943</v>
      </c>
      <c r="AN58" s="1317" t="s">
        <v>8944</v>
      </c>
      <c r="AO58" s="1317" t="s">
        <v>2252</v>
      </c>
      <c r="AP58" s="1317" t="s">
        <v>1711</v>
      </c>
      <c r="AQ58" s="1317" t="s">
        <v>914</v>
      </c>
      <c r="AR58" s="1317" t="s">
        <v>8511</v>
      </c>
      <c r="AS58" s="1317" t="s">
        <v>8945</v>
      </c>
      <c r="AT58" s="1308" t="s">
        <v>8946</v>
      </c>
      <c r="AU58" s="1298" t="s">
        <v>8947</v>
      </c>
      <c r="AV58" s="1274" t="str">
        <f t="shared" si="4"/>
        <v>4:14</v>
      </c>
      <c r="AW58" s="1333" t="s">
        <v>8948</v>
      </c>
    </row>
    <row r="59" ht="15.75" customHeight="1">
      <c r="A59" s="1331" t="s">
        <v>2288</v>
      </c>
      <c r="B59" s="1354" t="s">
        <v>7636</v>
      </c>
      <c r="C59" s="1265">
        <v>0.05173611111111111</v>
      </c>
      <c r="D59" s="1292" t="s">
        <v>8949</v>
      </c>
      <c r="E59" s="1305" t="s">
        <v>8950</v>
      </c>
      <c r="F59" s="1305" t="s">
        <v>8951</v>
      </c>
      <c r="G59" s="1305" t="s">
        <v>8952</v>
      </c>
      <c r="H59" s="1306" t="s">
        <v>8953</v>
      </c>
      <c r="I59" s="1306" t="s">
        <v>490</v>
      </c>
      <c r="J59" s="1308" t="s">
        <v>7958</v>
      </c>
      <c r="K59" s="1308" t="s">
        <v>8954</v>
      </c>
      <c r="L59" s="1308" t="s">
        <v>6974</v>
      </c>
      <c r="M59" s="1308" t="s">
        <v>3387</v>
      </c>
      <c r="N59" s="1308" t="s">
        <v>2414</v>
      </c>
      <c r="O59" s="1308" t="s">
        <v>8955</v>
      </c>
      <c r="P59" s="1308" t="s">
        <v>770</v>
      </c>
      <c r="Q59" s="1311" t="s">
        <v>8956</v>
      </c>
      <c r="R59" s="1311" t="s">
        <v>8868</v>
      </c>
      <c r="S59" s="1311" t="s">
        <v>8957</v>
      </c>
      <c r="T59" s="1311" t="s">
        <v>5269</v>
      </c>
      <c r="U59" s="1311" t="s">
        <v>8958</v>
      </c>
      <c r="V59" s="1311" t="s">
        <v>246</v>
      </c>
      <c r="W59" s="1314" t="s">
        <v>2445</v>
      </c>
      <c r="X59" s="1314" t="s">
        <v>8740</v>
      </c>
      <c r="Y59" s="1314" t="s">
        <v>8830</v>
      </c>
      <c r="Z59" s="1314" t="s">
        <v>8959</v>
      </c>
      <c r="AA59" s="1314" t="s">
        <v>8086</v>
      </c>
      <c r="AB59" s="1314" t="s">
        <v>6468</v>
      </c>
      <c r="AC59" s="1314" t="s">
        <v>8518</v>
      </c>
      <c r="AD59" s="1305" t="s">
        <v>8790</v>
      </c>
      <c r="AE59" s="1305" t="s">
        <v>1636</v>
      </c>
      <c r="AF59" s="1315" t="s">
        <v>8195</v>
      </c>
      <c r="AG59" s="1315" t="s">
        <v>4374</v>
      </c>
      <c r="AH59" s="1315" t="s">
        <v>8960</v>
      </c>
      <c r="AI59" s="1315" t="s">
        <v>8961</v>
      </c>
      <c r="AJ59" s="1315" t="s">
        <v>8962</v>
      </c>
      <c r="AK59" s="1315" t="s">
        <v>7836</v>
      </c>
      <c r="AL59" s="1315" t="s">
        <v>8963</v>
      </c>
      <c r="AM59" s="1317" t="s">
        <v>2811</v>
      </c>
      <c r="AN59" s="1317" t="s">
        <v>4700</v>
      </c>
      <c r="AO59" s="1317" t="s">
        <v>8631</v>
      </c>
      <c r="AP59" s="1317" t="s">
        <v>8964</v>
      </c>
      <c r="AQ59" s="1317" t="s">
        <v>8965</v>
      </c>
      <c r="AR59" s="1317" t="s">
        <v>307</v>
      </c>
      <c r="AS59" s="1317" t="s">
        <v>8966</v>
      </c>
      <c r="AT59" s="1308" t="s">
        <v>8967</v>
      </c>
      <c r="AU59" s="1298" t="s">
        <v>8968</v>
      </c>
      <c r="AV59" s="1274" t="str">
        <f t="shared" si="4"/>
        <v>3:51</v>
      </c>
      <c r="AW59" s="1333" t="s">
        <v>8969</v>
      </c>
    </row>
    <row r="60" ht="15.75" customHeight="1">
      <c r="A60" s="1331" t="s">
        <v>535</v>
      </c>
      <c r="B60" s="1332" t="s">
        <v>7667</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3946</v>
      </c>
      <c r="W60" s="1271" t="s">
        <v>8983</v>
      </c>
      <c r="X60" s="1271" t="s">
        <v>8984</v>
      </c>
      <c r="Y60" s="1272" t="s">
        <v>8462</v>
      </c>
      <c r="Z60" s="1395" t="s">
        <v>7686</v>
      </c>
      <c r="AA60" s="1395" t="s">
        <v>197</v>
      </c>
      <c r="AB60" s="1272" t="s">
        <v>3639</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6312</v>
      </c>
      <c r="AP60" s="1271" t="s">
        <v>8989</v>
      </c>
      <c r="AQ60" s="1395" t="s">
        <v>7695</v>
      </c>
      <c r="AR60" s="1271" t="s">
        <v>5501</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5735</v>
      </c>
      <c r="F61" s="1274" t="s">
        <v>8994</v>
      </c>
      <c r="G61" s="1274" t="s">
        <v>8995</v>
      </c>
      <c r="H61" s="1274" t="s">
        <v>8996</v>
      </c>
      <c r="I61" s="1274" t="s">
        <v>578</v>
      </c>
      <c r="J61" s="1274" t="s">
        <v>1978</v>
      </c>
      <c r="K61" s="1274" t="s">
        <v>409</v>
      </c>
      <c r="L61" s="1274" t="s">
        <v>2550</v>
      </c>
      <c r="M61" s="1274" t="s">
        <v>8735</v>
      </c>
      <c r="N61" s="1274" t="s">
        <v>4545</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5337</v>
      </c>
      <c r="AD61" s="1274" t="s">
        <v>9007</v>
      </c>
      <c r="AE61" s="1274" t="s">
        <v>187</v>
      </c>
      <c r="AF61" s="1274" t="s">
        <v>9008</v>
      </c>
      <c r="AG61" s="1274" t="s">
        <v>9009</v>
      </c>
      <c r="AH61" s="1274" t="s">
        <v>5065</v>
      </c>
      <c r="AI61" s="1274" t="s">
        <v>8961</v>
      </c>
      <c r="AJ61" s="1274" t="s">
        <v>9010</v>
      </c>
      <c r="AK61" s="1274" t="s">
        <v>1819</v>
      </c>
      <c r="AL61" s="1274" t="s">
        <v>5752</v>
      </c>
      <c r="AM61" s="1274" t="s">
        <v>9011</v>
      </c>
      <c r="AN61" s="1274" t="s">
        <v>8451</v>
      </c>
      <c r="AO61" s="1274" t="s">
        <v>9012</v>
      </c>
      <c r="AP61" s="1274" t="s">
        <v>9013</v>
      </c>
      <c r="AQ61" s="1274" t="s">
        <v>9014</v>
      </c>
      <c r="AR61" s="1274" t="s">
        <v>9015</v>
      </c>
      <c r="AS61" s="1274" t="s">
        <v>805</v>
      </c>
      <c r="AT61" s="1274" t="s">
        <v>9016</v>
      </c>
      <c r="AU61" s="1274" t="s">
        <v>9017</v>
      </c>
      <c r="AV61" s="1274" t="str">
        <f t="shared" ref="AV61:AV64" si="5">TEXT(AU61-C61,"m:ss")</f>
        <v>2:06</v>
      </c>
      <c r="AW61" s="1344" t="s">
        <v>9018</v>
      </c>
    </row>
    <row r="62" ht="15.75" customHeight="1">
      <c r="A62" s="1319" t="s">
        <v>1133</v>
      </c>
      <c r="B62" s="1264" t="s">
        <v>7610</v>
      </c>
      <c r="C62" s="1357">
        <v>0.051875</v>
      </c>
      <c r="D62" s="1292" t="s">
        <v>9019</v>
      </c>
      <c r="E62" s="1320" t="s">
        <v>6195</v>
      </c>
      <c r="F62" s="1320" t="s">
        <v>9020</v>
      </c>
      <c r="G62" s="1320" t="s">
        <v>9021</v>
      </c>
      <c r="H62" s="1307" t="s">
        <v>9022</v>
      </c>
      <c r="I62" s="1307" t="s">
        <v>9023</v>
      </c>
      <c r="J62" s="1309" t="s">
        <v>2097</v>
      </c>
      <c r="K62" s="1309" t="s">
        <v>9024</v>
      </c>
      <c r="L62" s="1309" t="s">
        <v>7768</v>
      </c>
      <c r="M62" s="1309" t="s">
        <v>6136</v>
      </c>
      <c r="N62" s="1309" t="s">
        <v>8606</v>
      </c>
      <c r="O62" s="1309" t="s">
        <v>4463</v>
      </c>
      <c r="P62" s="1309" t="s">
        <v>1308</v>
      </c>
      <c r="Q62" s="1313" t="s">
        <v>2423</v>
      </c>
      <c r="R62" s="1313" t="s">
        <v>8214</v>
      </c>
      <c r="S62" s="1313" t="s">
        <v>4418</v>
      </c>
      <c r="T62" s="1313" t="s">
        <v>9025</v>
      </c>
      <c r="U62" s="1313" t="s">
        <v>8807</v>
      </c>
      <c r="V62" s="1313" t="s">
        <v>5745</v>
      </c>
      <c r="W62" s="1322" t="s">
        <v>4463</v>
      </c>
      <c r="X62" s="1322" t="s">
        <v>9026</v>
      </c>
      <c r="Y62" s="1322" t="s">
        <v>8464</v>
      </c>
      <c r="Z62" s="1322" t="s">
        <v>9027</v>
      </c>
      <c r="AA62" s="1322" t="s">
        <v>310</v>
      </c>
      <c r="AB62" s="1322" t="s">
        <v>708</v>
      </c>
      <c r="AC62" s="1322" t="s">
        <v>9028</v>
      </c>
      <c r="AD62" s="1320" t="s">
        <v>8852</v>
      </c>
      <c r="AE62" s="1320" t="s">
        <v>5620</v>
      </c>
      <c r="AF62" s="1323" t="s">
        <v>9029</v>
      </c>
      <c r="AG62" s="1323" t="s">
        <v>9030</v>
      </c>
      <c r="AH62" s="1323" t="s">
        <v>8730</v>
      </c>
      <c r="AI62" s="1323" t="s">
        <v>9031</v>
      </c>
      <c r="AJ62" s="1323" t="s">
        <v>9032</v>
      </c>
      <c r="AK62" s="1323" t="s">
        <v>9033</v>
      </c>
      <c r="AL62" s="1323" t="s">
        <v>3076</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6409</v>
      </c>
      <c r="B63" s="1343" t="s">
        <v>7610</v>
      </c>
      <c r="C63" s="1277">
        <v>0.05188657407407407</v>
      </c>
      <c r="D63" s="1273" t="s">
        <v>9040</v>
      </c>
      <c r="E63" s="1292" t="s">
        <v>1017</v>
      </c>
      <c r="F63" s="1292" t="s">
        <v>9041</v>
      </c>
      <c r="G63" s="1292" t="s">
        <v>9042</v>
      </c>
      <c r="H63" s="1292" t="s">
        <v>7631</v>
      </c>
      <c r="I63" s="1292" t="s">
        <v>849</v>
      </c>
      <c r="J63" s="1292" t="s">
        <v>8506</v>
      </c>
      <c r="K63" s="1292" t="s">
        <v>8210</v>
      </c>
      <c r="L63" s="1292" t="s">
        <v>2229</v>
      </c>
      <c r="M63" s="1292" t="s">
        <v>9043</v>
      </c>
      <c r="N63" s="1292" t="s">
        <v>7956</v>
      </c>
      <c r="O63" s="1292" t="s">
        <v>7879</v>
      </c>
      <c r="P63" s="1292" t="s">
        <v>360</v>
      </c>
      <c r="Q63" s="1292" t="s">
        <v>9044</v>
      </c>
      <c r="R63" s="1292" t="s">
        <v>5155</v>
      </c>
      <c r="S63" s="1292" t="s">
        <v>9045</v>
      </c>
      <c r="T63" s="1292" t="s">
        <v>7689</v>
      </c>
      <c r="U63" s="1292" t="s">
        <v>5452</v>
      </c>
      <c r="V63" s="1292" t="s">
        <v>9046</v>
      </c>
      <c r="W63" s="1292" t="s">
        <v>9047</v>
      </c>
      <c r="X63" s="1292" t="s">
        <v>9048</v>
      </c>
      <c r="Y63" s="1292" t="s">
        <v>9049</v>
      </c>
      <c r="Z63" s="1292" t="s">
        <v>8221</v>
      </c>
      <c r="AA63" s="1292" t="s">
        <v>4991</v>
      </c>
      <c r="AB63" s="1292" t="s">
        <v>856</v>
      </c>
      <c r="AC63" s="1292" t="s">
        <v>9050</v>
      </c>
      <c r="AD63" s="1292" t="s">
        <v>9051</v>
      </c>
      <c r="AE63" s="1292" t="s">
        <v>7855</v>
      </c>
      <c r="AF63" s="1292" t="s">
        <v>9052</v>
      </c>
      <c r="AG63" s="1292" t="s">
        <v>9053</v>
      </c>
      <c r="AH63" s="1292" t="s">
        <v>2229</v>
      </c>
      <c r="AI63" s="1292" t="s">
        <v>3188</v>
      </c>
      <c r="AJ63" s="1292" t="s">
        <v>9054</v>
      </c>
      <c r="AK63" s="1292" t="s">
        <v>8227</v>
      </c>
      <c r="AL63" s="1292" t="s">
        <v>7274</v>
      </c>
      <c r="AM63" s="1292" t="s">
        <v>6147</v>
      </c>
      <c r="AN63" s="1292" t="s">
        <v>3382</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2128</v>
      </c>
      <c r="J64" s="1308" t="s">
        <v>3606</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713</v>
      </c>
      <c r="Y64" s="1314" t="s">
        <v>7997</v>
      </c>
      <c r="Z64" s="1314" t="s">
        <v>8398</v>
      </c>
      <c r="AA64" s="1314" t="s">
        <v>6321</v>
      </c>
      <c r="AB64" s="1314" t="s">
        <v>8722</v>
      </c>
      <c r="AC64" s="1314" t="s">
        <v>2884</v>
      </c>
      <c r="AD64" s="1305" t="s">
        <v>9070</v>
      </c>
      <c r="AE64" s="1305" t="s">
        <v>8767</v>
      </c>
      <c r="AF64" s="1315" t="s">
        <v>9071</v>
      </c>
      <c r="AG64" s="1315" t="s">
        <v>8812</v>
      </c>
      <c r="AH64" s="1315" t="s">
        <v>8888</v>
      </c>
      <c r="AI64" s="1315" t="s">
        <v>9072</v>
      </c>
      <c r="AJ64" s="1315" t="s">
        <v>9073</v>
      </c>
      <c r="AK64" s="1315" t="s">
        <v>9074</v>
      </c>
      <c r="AL64" s="1315" t="s">
        <v>3245</v>
      </c>
      <c r="AM64" s="1317" t="s">
        <v>9075</v>
      </c>
      <c r="AN64" s="1317" t="s">
        <v>7644</v>
      </c>
      <c r="AO64" s="1317" t="s">
        <v>9076</v>
      </c>
      <c r="AP64" s="1317" t="s">
        <v>9077</v>
      </c>
      <c r="AQ64" s="1317" t="s">
        <v>9078</v>
      </c>
      <c r="AR64" s="1317" t="s">
        <v>8560</v>
      </c>
      <c r="AS64" s="1317" t="s">
        <v>3180</v>
      </c>
      <c r="AT64" s="1308" t="s">
        <v>9079</v>
      </c>
      <c r="AU64" s="1298" t="s">
        <v>9080</v>
      </c>
      <c r="AV64" s="1274" t="str">
        <f t="shared" si="5"/>
        <v>4:12</v>
      </c>
      <c r="AW64" s="1351"/>
    </row>
    <row r="65" ht="15.75" customHeight="1">
      <c r="A65" s="1331" t="s">
        <v>3669</v>
      </c>
      <c r="B65" s="1332" t="s">
        <v>7610</v>
      </c>
      <c r="C65" s="1265">
        <v>0.05196759259259259</v>
      </c>
      <c r="D65" s="1305" t="s">
        <v>9081</v>
      </c>
      <c r="E65" s="1305" t="s">
        <v>6647</v>
      </c>
      <c r="F65" s="1305" t="s">
        <v>9082</v>
      </c>
      <c r="G65" s="1305" t="s">
        <v>9083</v>
      </c>
      <c r="H65" s="1292" t="s">
        <v>9084</v>
      </c>
      <c r="I65" s="1306" t="s">
        <v>1366</v>
      </c>
      <c r="J65" s="1308" t="s">
        <v>8300</v>
      </c>
      <c r="K65" s="1308" t="s">
        <v>8411</v>
      </c>
      <c r="L65" s="1308" t="s">
        <v>9085</v>
      </c>
      <c r="M65" s="1308" t="s">
        <v>8889</v>
      </c>
      <c r="N65" s="1308" t="s">
        <v>2990</v>
      </c>
      <c r="O65" s="1308" t="s">
        <v>9086</v>
      </c>
      <c r="P65" s="1308" t="s">
        <v>9087</v>
      </c>
      <c r="Q65" s="1311" t="s">
        <v>3704</v>
      </c>
      <c r="R65" s="1311" t="s">
        <v>4967</v>
      </c>
      <c r="S65" s="1310" t="s">
        <v>9088</v>
      </c>
      <c r="T65" s="1311" t="s">
        <v>9089</v>
      </c>
      <c r="U65" s="1311" t="s">
        <v>9090</v>
      </c>
      <c r="V65" s="1311" t="s">
        <v>3411</v>
      </c>
      <c r="W65" s="1314" t="s">
        <v>8688</v>
      </c>
      <c r="X65" s="1314" t="s">
        <v>695</v>
      </c>
      <c r="Y65" s="1314" t="s">
        <v>9091</v>
      </c>
      <c r="Z65" s="1314" t="s">
        <v>9092</v>
      </c>
      <c r="AA65" s="1273" t="s">
        <v>1843</v>
      </c>
      <c r="AB65" s="1314" t="s">
        <v>9093</v>
      </c>
      <c r="AC65" s="1314" t="s">
        <v>4348</v>
      </c>
      <c r="AD65" s="1305" t="s">
        <v>9094</v>
      </c>
      <c r="AE65" s="1305" t="s">
        <v>8714</v>
      </c>
      <c r="AF65" s="1315" t="s">
        <v>9095</v>
      </c>
      <c r="AG65" s="1315" t="s">
        <v>9096</v>
      </c>
      <c r="AH65" s="1315" t="s">
        <v>1631</v>
      </c>
      <c r="AI65" s="1315" t="s">
        <v>9097</v>
      </c>
      <c r="AJ65" s="1315" t="s">
        <v>9098</v>
      </c>
      <c r="AK65" s="1315" t="s">
        <v>9099</v>
      </c>
      <c r="AL65" s="1315" t="s">
        <v>4700</v>
      </c>
      <c r="AM65" s="1317" t="s">
        <v>6157</v>
      </c>
      <c r="AN65" s="1317" t="s">
        <v>4336</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6022</v>
      </c>
      <c r="I66" s="1307" t="s">
        <v>3556</v>
      </c>
      <c r="J66" s="1309" t="s">
        <v>9112</v>
      </c>
      <c r="K66" s="1309" t="s">
        <v>9113</v>
      </c>
      <c r="L66" s="1309" t="s">
        <v>2550</v>
      </c>
      <c r="M66" s="1309" t="s">
        <v>8548</v>
      </c>
      <c r="N66" s="1309" t="s">
        <v>8307</v>
      </c>
      <c r="O66" s="1309" t="s">
        <v>9114</v>
      </c>
      <c r="P66" s="1309" t="s">
        <v>1914</v>
      </c>
      <c r="Q66" s="1313" t="s">
        <v>4413</v>
      </c>
      <c r="R66" s="1313" t="s">
        <v>4838</v>
      </c>
      <c r="S66" s="1313" t="s">
        <v>4366</v>
      </c>
      <c r="T66" s="1313" t="s">
        <v>6410</v>
      </c>
      <c r="U66" s="1313" t="s">
        <v>9115</v>
      </c>
      <c r="V66" s="1313" t="s">
        <v>5745</v>
      </c>
      <c r="W66" s="1322" t="s">
        <v>9116</v>
      </c>
      <c r="X66" s="1322" t="s">
        <v>9117</v>
      </c>
      <c r="Y66" s="1322" t="s">
        <v>1741</v>
      </c>
      <c r="Z66" s="1322" t="s">
        <v>9118</v>
      </c>
      <c r="AA66" s="1322" t="s">
        <v>8352</v>
      </c>
      <c r="AB66" s="1322" t="s">
        <v>9119</v>
      </c>
      <c r="AC66" s="1322" t="s">
        <v>2617</v>
      </c>
      <c r="AD66" s="1320" t="s">
        <v>9120</v>
      </c>
      <c r="AE66" s="1320" t="s">
        <v>6599</v>
      </c>
      <c r="AF66" s="1323" t="s">
        <v>9121</v>
      </c>
      <c r="AG66" s="1323" t="s">
        <v>9033</v>
      </c>
      <c r="AH66" s="1323" t="s">
        <v>9122</v>
      </c>
      <c r="AI66" s="1323" t="s">
        <v>9123</v>
      </c>
      <c r="AJ66" s="1323" t="s">
        <v>9124</v>
      </c>
      <c r="AK66" s="1323" t="s">
        <v>966</v>
      </c>
      <c r="AL66" s="1323" t="s">
        <v>3747</v>
      </c>
      <c r="AM66" s="1316" t="s">
        <v>8504</v>
      </c>
      <c r="AN66" s="1316" t="s">
        <v>9125</v>
      </c>
      <c r="AO66" s="1317" t="s">
        <v>6153</v>
      </c>
      <c r="AP66" s="1317" t="s">
        <v>9101</v>
      </c>
      <c r="AQ66" s="1316" t="s">
        <v>4878</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3392</v>
      </c>
      <c r="J67" s="1274" t="s">
        <v>8186</v>
      </c>
      <c r="K67" s="1274" t="s">
        <v>4418</v>
      </c>
      <c r="L67" s="1274" t="s">
        <v>3018</v>
      </c>
      <c r="M67" s="1274" t="s">
        <v>8806</v>
      </c>
      <c r="N67" s="1274" t="s">
        <v>4465</v>
      </c>
      <c r="O67" s="1274" t="s">
        <v>9134</v>
      </c>
      <c r="P67" s="1274" t="s">
        <v>9135</v>
      </c>
      <c r="Q67" s="1274" t="s">
        <v>9136</v>
      </c>
      <c r="R67" s="1274" t="s">
        <v>1238</v>
      </c>
      <c r="S67" s="1274" t="s">
        <v>8277</v>
      </c>
      <c r="T67" s="1274" t="s">
        <v>521</v>
      </c>
      <c r="U67" s="1274" t="s">
        <v>1578</v>
      </c>
      <c r="V67" s="1274" t="s">
        <v>459</v>
      </c>
      <c r="W67" s="1274" t="s">
        <v>5477</v>
      </c>
      <c r="X67" s="1274" t="s">
        <v>8533</v>
      </c>
      <c r="Y67" s="1274" t="s">
        <v>1929</v>
      </c>
      <c r="Z67" s="1274" t="s">
        <v>9137</v>
      </c>
      <c r="AA67" s="1274" t="s">
        <v>8307</v>
      </c>
      <c r="AB67" s="1274" t="s">
        <v>9138</v>
      </c>
      <c r="AC67" s="1274" t="s">
        <v>3795</v>
      </c>
      <c r="AD67" s="1274" t="s">
        <v>9139</v>
      </c>
      <c r="AE67" s="1274" t="s">
        <v>360</v>
      </c>
      <c r="AF67" s="1274" t="s">
        <v>9140</v>
      </c>
      <c r="AG67" s="1274" t="s">
        <v>9141</v>
      </c>
      <c r="AH67" s="1274" t="s">
        <v>2363</v>
      </c>
      <c r="AI67" s="1274" t="s">
        <v>9142</v>
      </c>
      <c r="AJ67" s="1274" t="s">
        <v>9143</v>
      </c>
      <c r="AK67" s="1274" t="s">
        <v>4138</v>
      </c>
      <c r="AL67" s="1274" t="s">
        <v>9144</v>
      </c>
      <c r="AM67" s="1274" t="s">
        <v>1243</v>
      </c>
      <c r="AN67" s="1274" t="s">
        <v>7742</v>
      </c>
      <c r="AO67" s="1274" t="s">
        <v>6362</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3568</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406</v>
      </c>
      <c r="Z68" s="1322" t="s">
        <v>2119</v>
      </c>
      <c r="AA68" s="1322" t="s">
        <v>5372</v>
      </c>
      <c r="AB68" s="1322" t="s">
        <v>7816</v>
      </c>
      <c r="AC68" s="1322" t="s">
        <v>1009</v>
      </c>
      <c r="AD68" s="1320" t="s">
        <v>9165</v>
      </c>
      <c r="AE68" s="1320" t="s">
        <v>8830</v>
      </c>
      <c r="AF68" s="1323" t="s">
        <v>9166</v>
      </c>
      <c r="AG68" s="1323" t="s">
        <v>2811</v>
      </c>
      <c r="AH68" s="1323" t="s">
        <v>5506</v>
      </c>
      <c r="AI68" s="1323" t="s">
        <v>9167</v>
      </c>
      <c r="AJ68" s="1323" t="s">
        <v>9168</v>
      </c>
      <c r="AK68" s="1323" t="s">
        <v>8319</v>
      </c>
      <c r="AL68" s="1323" t="s">
        <v>3814</v>
      </c>
      <c r="AM68" s="1316" t="s">
        <v>557</v>
      </c>
      <c r="AN68" s="1316" t="s">
        <v>8917</v>
      </c>
      <c r="AO68" s="1316" t="s">
        <v>2366</v>
      </c>
      <c r="AP68" s="1316" t="s">
        <v>9169</v>
      </c>
      <c r="AQ68" s="1316" t="s">
        <v>744</v>
      </c>
      <c r="AR68" s="1316" t="s">
        <v>7685</v>
      </c>
      <c r="AS68" s="1316" t="s">
        <v>8611</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921</v>
      </c>
      <c r="Q69" s="1274" t="s">
        <v>9182</v>
      </c>
      <c r="R69" s="1274" t="s">
        <v>1190</v>
      </c>
      <c r="S69" s="1274" t="s">
        <v>5484</v>
      </c>
      <c r="T69" s="1274" t="s">
        <v>6410</v>
      </c>
      <c r="U69" s="1274" t="s">
        <v>9183</v>
      </c>
      <c r="V69" s="1274" t="s">
        <v>7223</v>
      </c>
      <c r="W69" s="1274" t="s">
        <v>9184</v>
      </c>
      <c r="X69" s="1274" t="s">
        <v>9102</v>
      </c>
      <c r="Y69" s="1274" t="s">
        <v>368</v>
      </c>
      <c r="Z69" s="1274" t="s">
        <v>9185</v>
      </c>
      <c r="AA69" s="1274" t="s">
        <v>1271</v>
      </c>
      <c r="AB69" s="1274" t="s">
        <v>9186</v>
      </c>
      <c r="AC69" s="1274" t="s">
        <v>345</v>
      </c>
      <c r="AD69" s="1274" t="s">
        <v>9187</v>
      </c>
      <c r="AE69" s="1274" t="s">
        <v>141</v>
      </c>
      <c r="AF69" s="1274" t="s">
        <v>9188</v>
      </c>
      <c r="AG69" s="1274" t="s">
        <v>8533</v>
      </c>
      <c r="AH69" s="1274" t="s">
        <v>6976</v>
      </c>
      <c r="AI69" s="1274" t="s">
        <v>8961</v>
      </c>
      <c r="AJ69" s="1274" t="s">
        <v>9189</v>
      </c>
      <c r="AK69" s="1274" t="s">
        <v>9190</v>
      </c>
      <c r="AL69" s="1274" t="s">
        <v>3633</v>
      </c>
      <c r="AM69" s="1274" t="s">
        <v>8627</v>
      </c>
      <c r="AN69" s="1274" t="s">
        <v>3814</v>
      </c>
      <c r="AO69" s="1274" t="s">
        <v>3568</v>
      </c>
      <c r="AP69" s="1274" t="s">
        <v>4383</v>
      </c>
      <c r="AQ69" s="1274" t="s">
        <v>9191</v>
      </c>
      <c r="AR69" s="1274" t="s">
        <v>1270</v>
      </c>
      <c r="AS69" s="1274" t="s">
        <v>4331</v>
      </c>
      <c r="AT69" s="1274" t="s">
        <v>8639</v>
      </c>
      <c r="AU69" s="1274" t="s">
        <v>9192</v>
      </c>
      <c r="AV69" s="1274" t="str">
        <f t="shared" si="6"/>
        <v>3:10</v>
      </c>
      <c r="AW69" s="1336" t="s">
        <v>9193</v>
      </c>
    </row>
    <row r="70" ht="15.75" customHeight="1">
      <c r="A70" s="1319" t="s">
        <v>4363</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4578</v>
      </c>
      <c r="M70" s="1399" t="s">
        <v>8237</v>
      </c>
      <c r="N70" s="1399" t="s">
        <v>4285</v>
      </c>
      <c r="O70" s="1401" t="s">
        <v>9069</v>
      </c>
      <c r="P70" s="1400">
        <v>48.99</v>
      </c>
      <c r="Q70" s="1399" t="s">
        <v>9200</v>
      </c>
      <c r="R70" s="1399" t="s">
        <v>9201</v>
      </c>
      <c r="S70" s="1399" t="s">
        <v>3568</v>
      </c>
      <c r="T70" s="1399" t="s">
        <v>8891</v>
      </c>
      <c r="U70" s="1399" t="s">
        <v>9202</v>
      </c>
      <c r="V70" s="1401" t="s">
        <v>7223</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3696</v>
      </c>
      <c r="AP70" s="1399" t="s">
        <v>9209</v>
      </c>
      <c r="AQ70" s="1399" t="s">
        <v>9210</v>
      </c>
      <c r="AR70" s="1402" t="s">
        <v>6469</v>
      </c>
      <c r="AS70" s="1400">
        <v>47.44</v>
      </c>
      <c r="AT70" s="1399" t="s">
        <v>9211</v>
      </c>
      <c r="AU70" s="1298" t="s">
        <v>9212</v>
      </c>
      <c r="AV70" s="1274" t="str">
        <f t="shared" si="6"/>
        <v>2:59</v>
      </c>
      <c r="AW70" s="1333" t="s">
        <v>6398</v>
      </c>
    </row>
    <row r="71">
      <c r="A71" s="1331" t="s">
        <v>2676</v>
      </c>
      <c r="B71" s="1403" t="s">
        <v>7610</v>
      </c>
      <c r="C71" s="1265">
        <v>0.05215277777777778</v>
      </c>
      <c r="D71" s="1399" t="s">
        <v>9213</v>
      </c>
      <c r="E71" s="1292" t="s">
        <v>6524</v>
      </c>
      <c r="F71" s="1399" t="s">
        <v>9214</v>
      </c>
      <c r="G71" s="1399" t="s">
        <v>9215</v>
      </c>
      <c r="H71" s="1399" t="s">
        <v>9216</v>
      </c>
      <c r="I71" s="1399" t="s">
        <v>3497</v>
      </c>
      <c r="J71" s="1326" t="s">
        <v>9217</v>
      </c>
      <c r="K71" s="1404" t="s">
        <v>7973</v>
      </c>
      <c r="L71" s="1292" t="s">
        <v>9218</v>
      </c>
      <c r="M71" s="1399" t="s">
        <v>9219</v>
      </c>
      <c r="N71" s="1292" t="s">
        <v>9030</v>
      </c>
      <c r="O71" s="1399" t="s">
        <v>8738</v>
      </c>
      <c r="P71" s="1399" t="s">
        <v>3666</v>
      </c>
      <c r="Q71" s="1399" t="s">
        <v>9220</v>
      </c>
      <c r="R71" s="1404" t="s">
        <v>9221</v>
      </c>
      <c r="S71" s="1399" t="s">
        <v>7762</v>
      </c>
      <c r="T71" s="1399" t="s">
        <v>8015</v>
      </c>
      <c r="U71" s="1399" t="s">
        <v>7949</v>
      </c>
      <c r="V71" s="1292" t="s">
        <v>9222</v>
      </c>
      <c r="W71" s="1292" t="s">
        <v>9223</v>
      </c>
      <c r="X71" s="1399" t="s">
        <v>9224</v>
      </c>
      <c r="Y71" s="1292" t="s">
        <v>1557</v>
      </c>
      <c r="Z71" s="1399" t="s">
        <v>3105</v>
      </c>
      <c r="AA71" s="1399" t="s">
        <v>8220</v>
      </c>
      <c r="AB71" s="1401" t="s">
        <v>5693</v>
      </c>
      <c r="AC71" s="1399" t="s">
        <v>942</v>
      </c>
      <c r="AD71" s="1401" t="s">
        <v>9225</v>
      </c>
      <c r="AE71" s="1399" t="s">
        <v>9226</v>
      </c>
      <c r="AF71" s="1399" t="s">
        <v>9227</v>
      </c>
      <c r="AG71" s="1399" t="s">
        <v>1502</v>
      </c>
      <c r="AH71" s="1399" t="s">
        <v>9228</v>
      </c>
      <c r="AI71" s="1401" t="s">
        <v>9229</v>
      </c>
      <c r="AJ71" s="1399" t="s">
        <v>9230</v>
      </c>
      <c r="AK71" s="1292" t="s">
        <v>9231</v>
      </c>
      <c r="AL71" s="1399" t="s">
        <v>4775</v>
      </c>
      <c r="AM71" s="1399" t="s">
        <v>9232</v>
      </c>
      <c r="AN71" s="1401" t="s">
        <v>2667</v>
      </c>
      <c r="AO71" s="1399" t="s">
        <v>4552</v>
      </c>
      <c r="AP71" s="1399" t="s">
        <v>9233</v>
      </c>
      <c r="AQ71" s="1399" t="s">
        <v>8134</v>
      </c>
      <c r="AR71" s="1399" t="s">
        <v>9234</v>
      </c>
      <c r="AS71" s="1401" t="s">
        <v>2528</v>
      </c>
      <c r="AT71" s="1399" t="s">
        <v>9235</v>
      </c>
      <c r="AU71" s="1298" t="s">
        <v>9236</v>
      </c>
      <c r="AV71" s="1274" t="str">
        <f t="shared" si="6"/>
        <v>6:54</v>
      </c>
      <c r="AW71" s="1333" t="s">
        <v>9237</v>
      </c>
    </row>
    <row r="72">
      <c r="A72" s="1300" t="s">
        <v>4743</v>
      </c>
      <c r="B72" s="1343" t="s">
        <v>7636</v>
      </c>
      <c r="C72" s="1405">
        <v>0.05232638888888889</v>
      </c>
      <c r="D72" s="1355" t="s">
        <v>9238</v>
      </c>
      <c r="E72" s="1273" t="s">
        <v>1448</v>
      </c>
      <c r="F72" s="1273" t="s">
        <v>9239</v>
      </c>
      <c r="G72" s="1273" t="s">
        <v>9240</v>
      </c>
      <c r="H72" s="1273" t="s">
        <v>9241</v>
      </c>
      <c r="I72" s="1273" t="s">
        <v>6676</v>
      </c>
      <c r="J72" s="1273" t="s">
        <v>2447</v>
      </c>
      <c r="K72" s="1273" t="s">
        <v>8412</v>
      </c>
      <c r="L72" s="1273" t="s">
        <v>9242</v>
      </c>
      <c r="M72" s="1273" t="s">
        <v>6100</v>
      </c>
      <c r="N72" s="1273" t="s">
        <v>9243</v>
      </c>
      <c r="O72" s="1273" t="s">
        <v>9244</v>
      </c>
      <c r="P72" s="1273" t="s">
        <v>513</v>
      </c>
      <c r="Q72" s="1273" t="s">
        <v>7380</v>
      </c>
      <c r="R72" s="1273" t="s">
        <v>5059</v>
      </c>
      <c r="S72" s="1273" t="s">
        <v>9026</v>
      </c>
      <c r="T72" s="1273" t="s">
        <v>9245</v>
      </c>
      <c r="U72" s="1273" t="s">
        <v>9246</v>
      </c>
      <c r="V72" s="1273" t="s">
        <v>9247</v>
      </c>
      <c r="W72" s="1273" t="s">
        <v>5633</v>
      </c>
      <c r="X72" s="1273" t="s">
        <v>9248</v>
      </c>
      <c r="Y72" s="1273" t="s">
        <v>6481</v>
      </c>
      <c r="Z72" s="1273" t="s">
        <v>938</v>
      </c>
      <c r="AA72" s="1274" t="s">
        <v>9026</v>
      </c>
      <c r="AB72" s="1273" t="s">
        <v>9249</v>
      </c>
      <c r="AC72" s="1273" t="s">
        <v>5572</v>
      </c>
      <c r="AD72" s="1273" t="s">
        <v>9250</v>
      </c>
      <c r="AE72" s="1273" t="s">
        <v>649</v>
      </c>
      <c r="AF72" s="1273" t="s">
        <v>7253</v>
      </c>
      <c r="AG72" s="1273" t="s">
        <v>9251</v>
      </c>
      <c r="AH72" s="1273" t="s">
        <v>1541</v>
      </c>
      <c r="AI72" s="1273" t="s">
        <v>309</v>
      </c>
      <c r="AJ72" s="1273" t="s">
        <v>2406</v>
      </c>
      <c r="AK72" s="1273" t="s">
        <v>9252</v>
      </c>
      <c r="AL72" s="1273" t="s">
        <v>8963</v>
      </c>
      <c r="AM72" s="1273" t="s">
        <v>2811</v>
      </c>
      <c r="AN72" s="1273" t="s">
        <v>9253</v>
      </c>
      <c r="AO72" s="1273" t="s">
        <v>2982</v>
      </c>
      <c r="AP72" s="1273" t="s">
        <v>9254</v>
      </c>
      <c r="AQ72" s="1273" t="s">
        <v>6099</v>
      </c>
      <c r="AR72" s="1273" t="s">
        <v>5571</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4320</v>
      </c>
      <c r="O73" s="1274" t="s">
        <v>9266</v>
      </c>
      <c r="P73" s="1274" t="s">
        <v>9087</v>
      </c>
      <c r="Q73" s="1274" t="s">
        <v>3582</v>
      </c>
      <c r="R73" s="1274" t="s">
        <v>9267</v>
      </c>
      <c r="S73" s="1274" t="s">
        <v>8631</v>
      </c>
      <c r="T73" s="1274" t="s">
        <v>5862</v>
      </c>
      <c r="U73" s="1274" t="s">
        <v>9268</v>
      </c>
      <c r="V73" s="1274" t="s">
        <v>9269</v>
      </c>
      <c r="W73" s="1274" t="s">
        <v>9270</v>
      </c>
      <c r="X73" s="1274" t="s">
        <v>9271</v>
      </c>
      <c r="Y73" s="1274" t="s">
        <v>5120</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1187</v>
      </c>
      <c r="AN73" s="1274" t="s">
        <v>2875</v>
      </c>
      <c r="AO73" s="1274" t="s">
        <v>9278</v>
      </c>
      <c r="AP73" s="1274" t="s">
        <v>4124</v>
      </c>
      <c r="AQ73" s="1274" t="s">
        <v>9279</v>
      </c>
      <c r="AR73" s="1274" t="s">
        <v>9234</v>
      </c>
      <c r="AS73" s="1274" t="s">
        <v>8090</v>
      </c>
      <c r="AT73" s="1274" t="s">
        <v>8197</v>
      </c>
      <c r="AU73" s="1274" t="s">
        <v>9280</v>
      </c>
      <c r="AV73" s="1274" t="str">
        <f t="shared" si="6"/>
        <v>3:40</v>
      </c>
      <c r="AW73" s="1285" t="s">
        <v>9281</v>
      </c>
    </row>
    <row r="74">
      <c r="A74" s="1331" t="s">
        <v>3444</v>
      </c>
      <c r="B74" s="1332" t="s">
        <v>7610</v>
      </c>
      <c r="C74" s="1277">
        <v>0.05236111111111111</v>
      </c>
      <c r="D74" s="1355" t="s">
        <v>9282</v>
      </c>
      <c r="E74" s="1273" t="s">
        <v>9283</v>
      </c>
      <c r="F74" s="1273" t="s">
        <v>9284</v>
      </c>
      <c r="G74" s="1273" t="s">
        <v>9285</v>
      </c>
      <c r="H74" s="1273" t="s">
        <v>9286</v>
      </c>
      <c r="I74" s="1273" t="s">
        <v>8053</v>
      </c>
      <c r="J74" s="1273" t="s">
        <v>7336</v>
      </c>
      <c r="K74" s="1273" t="s">
        <v>4418</v>
      </c>
      <c r="L74" s="1273" t="s">
        <v>9287</v>
      </c>
      <c r="M74" s="1273" t="s">
        <v>5068</v>
      </c>
      <c r="N74" s="1273" t="s">
        <v>8556</v>
      </c>
      <c r="O74" s="1273" t="s">
        <v>9288</v>
      </c>
      <c r="P74" s="1273" t="s">
        <v>360</v>
      </c>
      <c r="Q74" s="1273" t="s">
        <v>4378</v>
      </c>
      <c r="R74" s="1273" t="s">
        <v>5577</v>
      </c>
      <c r="S74" s="1273" t="s">
        <v>9289</v>
      </c>
      <c r="T74" s="1273" t="s">
        <v>7489</v>
      </c>
      <c r="U74" s="1273" t="s">
        <v>9290</v>
      </c>
      <c r="V74" s="1273" t="s">
        <v>9291</v>
      </c>
      <c r="W74" s="1273" t="s">
        <v>9292</v>
      </c>
      <c r="X74" s="1273" t="s">
        <v>9293</v>
      </c>
      <c r="Y74" s="1273" t="s">
        <v>5334</v>
      </c>
      <c r="Z74" s="1273" t="s">
        <v>9294</v>
      </c>
      <c r="AA74" s="1292" t="s">
        <v>9289</v>
      </c>
      <c r="AB74" s="1273" t="s">
        <v>9295</v>
      </c>
      <c r="AC74" s="1273" t="s">
        <v>6599</v>
      </c>
      <c r="AD74" s="1273" t="s">
        <v>6019</v>
      </c>
      <c r="AE74" s="1273" t="s">
        <v>6562</v>
      </c>
      <c r="AF74" s="1281" t="s">
        <v>9296</v>
      </c>
      <c r="AG74" s="1273" t="s">
        <v>9297</v>
      </c>
      <c r="AH74" s="1273" t="s">
        <v>9298</v>
      </c>
      <c r="AI74" s="1273" t="s">
        <v>9299</v>
      </c>
      <c r="AJ74" s="1273" t="s">
        <v>9300</v>
      </c>
      <c r="AK74" s="1273" t="s">
        <v>9301</v>
      </c>
      <c r="AL74" s="1273" t="s">
        <v>4678</v>
      </c>
      <c r="AM74" s="1273" t="s">
        <v>2266</v>
      </c>
      <c r="AN74" s="1273" t="s">
        <v>1357</v>
      </c>
      <c r="AO74" s="1273" t="s">
        <v>7874</v>
      </c>
      <c r="AP74" s="1273" t="s">
        <v>5198</v>
      </c>
      <c r="AQ74" s="1273" t="s">
        <v>9302</v>
      </c>
      <c r="AR74" s="1273" t="s">
        <v>767</v>
      </c>
      <c r="AS74" s="1281" t="s">
        <v>607</v>
      </c>
      <c r="AT74" s="1273" t="s">
        <v>5504</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3574</v>
      </c>
      <c r="M75" s="1309" t="s">
        <v>8219</v>
      </c>
      <c r="N75" s="1309" t="s">
        <v>9312</v>
      </c>
      <c r="O75" s="1309" t="s">
        <v>7652</v>
      </c>
      <c r="P75" s="1309" t="s">
        <v>478</v>
      </c>
      <c r="Q75" s="1313" t="s">
        <v>9313</v>
      </c>
      <c r="R75" s="1313" t="s">
        <v>5155</v>
      </c>
      <c r="S75" s="1313" t="s">
        <v>1822</v>
      </c>
      <c r="T75" s="1313" t="s">
        <v>8167</v>
      </c>
      <c r="U75" s="1313" t="s">
        <v>9314</v>
      </c>
      <c r="V75" s="1313" t="s">
        <v>9315</v>
      </c>
      <c r="W75" s="1322" t="s">
        <v>9316</v>
      </c>
      <c r="X75" s="1322" t="s">
        <v>5291</v>
      </c>
      <c r="Y75" s="1322" t="s">
        <v>1321</v>
      </c>
      <c r="Z75" s="1322" t="s">
        <v>6470</v>
      </c>
      <c r="AA75" s="1273" t="s">
        <v>9317</v>
      </c>
      <c r="AB75" s="1322" t="s">
        <v>1979</v>
      </c>
      <c r="AC75" s="1322" t="s">
        <v>9318</v>
      </c>
      <c r="AD75" s="1320" t="s">
        <v>2913</v>
      </c>
      <c r="AE75" s="1320" t="s">
        <v>8273</v>
      </c>
      <c r="AF75" s="1323" t="s">
        <v>9319</v>
      </c>
      <c r="AG75" s="1323" t="s">
        <v>2237</v>
      </c>
      <c r="AH75" s="1323" t="s">
        <v>6616</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1017</v>
      </c>
      <c r="F76" s="1273" t="s">
        <v>9330</v>
      </c>
      <c r="G76" s="1273" t="s">
        <v>9331</v>
      </c>
      <c r="H76" s="1273" t="s">
        <v>9332</v>
      </c>
      <c r="I76" s="1273" t="s">
        <v>5191</v>
      </c>
      <c r="J76" s="1292" t="s">
        <v>9333</v>
      </c>
      <c r="K76" s="1273" t="s">
        <v>9334</v>
      </c>
      <c r="L76" s="1273" t="s">
        <v>3120</v>
      </c>
      <c r="M76" s="1273" t="s">
        <v>6056</v>
      </c>
      <c r="N76" s="1273" t="s">
        <v>9335</v>
      </c>
      <c r="O76" s="1273" t="s">
        <v>8414</v>
      </c>
      <c r="P76" s="1273" t="s">
        <v>3556</v>
      </c>
      <c r="Q76" s="1273" t="s">
        <v>9336</v>
      </c>
      <c r="R76" s="1273" t="s">
        <v>5265</v>
      </c>
      <c r="S76" s="1273" t="s">
        <v>6157</v>
      </c>
      <c r="T76" s="1273" t="s">
        <v>9337</v>
      </c>
      <c r="U76" s="1273" t="s">
        <v>9338</v>
      </c>
      <c r="V76" s="1273" t="s">
        <v>3488</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3574</v>
      </c>
      <c r="AI76" s="1273" t="s">
        <v>9344</v>
      </c>
      <c r="AJ76" s="1273" t="s">
        <v>9345</v>
      </c>
      <c r="AK76" s="1273" t="s">
        <v>2911</v>
      </c>
      <c r="AL76" s="1273" t="s">
        <v>2638</v>
      </c>
      <c r="AM76" s="1273" t="s">
        <v>2911</v>
      </c>
      <c r="AN76" s="1273" t="s">
        <v>2638</v>
      </c>
      <c r="AO76" s="1273" t="s">
        <v>5501</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5427</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4809</v>
      </c>
      <c r="M77" s="1274" t="s">
        <v>9356</v>
      </c>
      <c r="N77" s="1274" t="s">
        <v>1869</v>
      </c>
      <c r="O77" s="1274" t="s">
        <v>9357</v>
      </c>
      <c r="P77" s="1274" t="s">
        <v>5607</v>
      </c>
      <c r="Q77" s="1274" t="s">
        <v>9358</v>
      </c>
      <c r="R77" s="1274" t="s">
        <v>9359</v>
      </c>
      <c r="S77" s="1274" t="s">
        <v>9360</v>
      </c>
      <c r="T77" s="1274" t="s">
        <v>2643</v>
      </c>
      <c r="U77" s="1274" t="s">
        <v>492</v>
      </c>
      <c r="V77" s="1274" t="s">
        <v>9361</v>
      </c>
      <c r="W77" s="1274" t="s">
        <v>4456</v>
      </c>
      <c r="X77" s="1274" t="s">
        <v>9362</v>
      </c>
      <c r="Y77" s="1274" t="s">
        <v>5340</v>
      </c>
      <c r="Z77" s="1274" t="s">
        <v>7816</v>
      </c>
      <c r="AA77" s="1322" t="s">
        <v>9232</v>
      </c>
      <c r="AB77" s="1274" t="s">
        <v>485</v>
      </c>
      <c r="AC77" s="1274" t="s">
        <v>8873</v>
      </c>
      <c r="AD77" s="1274" t="s">
        <v>9363</v>
      </c>
      <c r="AE77" s="1274" t="s">
        <v>1758</v>
      </c>
      <c r="AF77" s="1274" t="s">
        <v>8376</v>
      </c>
      <c r="AG77" s="1274" t="s">
        <v>9364</v>
      </c>
      <c r="AH77" s="1274" t="s">
        <v>879</v>
      </c>
      <c r="AI77" s="1274" t="s">
        <v>4845</v>
      </c>
      <c r="AJ77" s="1274" t="s">
        <v>9365</v>
      </c>
      <c r="AK77" s="1274" t="s">
        <v>9366</v>
      </c>
      <c r="AL77" s="1274" t="s">
        <v>5073</v>
      </c>
      <c r="AM77" s="1274" t="s">
        <v>9367</v>
      </c>
      <c r="AN77" s="1274" t="s">
        <v>5725</v>
      </c>
      <c r="AO77" s="1274" t="s">
        <v>9368</v>
      </c>
      <c r="AP77" s="1274" t="s">
        <v>9369</v>
      </c>
      <c r="AQ77" s="1274" t="s">
        <v>9370</v>
      </c>
      <c r="AR77" s="1274" t="s">
        <v>5269</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4980</v>
      </c>
      <c r="L78" s="1309" t="s">
        <v>6339</v>
      </c>
      <c r="M78" s="1309" t="s">
        <v>9380</v>
      </c>
      <c r="N78" s="1309" t="s">
        <v>5870</v>
      </c>
      <c r="O78" s="1309" t="s">
        <v>9381</v>
      </c>
      <c r="P78" s="1309" t="s">
        <v>4348</v>
      </c>
      <c r="Q78" s="1313" t="s">
        <v>9382</v>
      </c>
      <c r="R78" s="1313" t="s">
        <v>8574</v>
      </c>
      <c r="S78" s="1313" t="s">
        <v>4089</v>
      </c>
      <c r="T78" s="1313" t="s">
        <v>7832</v>
      </c>
      <c r="U78" s="1313" t="s">
        <v>4901</v>
      </c>
      <c r="V78" s="1313" t="s">
        <v>1151</v>
      </c>
      <c r="W78" s="1322" t="s">
        <v>9383</v>
      </c>
      <c r="X78" s="1322" t="s">
        <v>9384</v>
      </c>
      <c r="Y78" s="1322" t="s">
        <v>762</v>
      </c>
      <c r="Z78" s="1322" t="s">
        <v>9385</v>
      </c>
      <c r="AA78" s="1314" t="s">
        <v>9386</v>
      </c>
      <c r="AB78" s="1322" t="s">
        <v>4173</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3111</v>
      </c>
      <c r="AN78" s="1316" t="s">
        <v>9393</v>
      </c>
      <c r="AO78" s="1316" t="s">
        <v>9394</v>
      </c>
      <c r="AP78" s="1316" t="s">
        <v>7453</v>
      </c>
      <c r="AQ78" s="1316" t="s">
        <v>9395</v>
      </c>
      <c r="AR78" s="1316" t="s">
        <v>8167</v>
      </c>
      <c r="AS78" s="1316" t="s">
        <v>3666</v>
      </c>
      <c r="AT78" s="1309" t="s">
        <v>9396</v>
      </c>
      <c r="AU78" s="1324" t="s">
        <v>9397</v>
      </c>
      <c r="AV78" s="1274" t="str">
        <f t="shared" si="6"/>
        <v>2:38</v>
      </c>
      <c r="AW78" s="1351"/>
    </row>
    <row r="79" ht="15.75" customHeight="1">
      <c r="A79" s="1331" t="s">
        <v>5635</v>
      </c>
      <c r="B79" s="1332" t="s">
        <v>7610</v>
      </c>
      <c r="C79" s="1265">
        <v>0.05324074074074074</v>
      </c>
      <c r="D79" s="1292" t="s">
        <v>9398</v>
      </c>
      <c r="E79" s="1292" t="s">
        <v>9399</v>
      </c>
      <c r="F79" s="1292" t="s">
        <v>9400</v>
      </c>
      <c r="G79" s="1292" t="s">
        <v>8225</v>
      </c>
      <c r="H79" s="1292" t="s">
        <v>9401</v>
      </c>
      <c r="I79" s="1292" t="s">
        <v>141</v>
      </c>
      <c r="J79" s="1292" t="s">
        <v>8011</v>
      </c>
      <c r="K79" s="1292" t="s">
        <v>3907</v>
      </c>
      <c r="L79" s="1292" t="s">
        <v>9402</v>
      </c>
      <c r="M79" s="1292" t="s">
        <v>8476</v>
      </c>
      <c r="N79" s="1292" t="s">
        <v>9403</v>
      </c>
      <c r="O79" s="1292" t="s">
        <v>9404</v>
      </c>
      <c r="P79" s="1292" t="s">
        <v>9405</v>
      </c>
      <c r="Q79" s="1292" t="s">
        <v>9406</v>
      </c>
      <c r="R79" s="1292" t="s">
        <v>9407</v>
      </c>
      <c r="S79" s="1292" t="s">
        <v>9271</v>
      </c>
      <c r="T79" s="1292" t="s">
        <v>9408</v>
      </c>
      <c r="U79" s="1292" t="s">
        <v>777</v>
      </c>
      <c r="V79" s="1292" t="s">
        <v>2254</v>
      </c>
      <c r="W79" s="1292" t="s">
        <v>9409</v>
      </c>
      <c r="X79" s="1292" t="s">
        <v>9410</v>
      </c>
      <c r="Y79" s="1292" t="s">
        <v>5191</v>
      </c>
      <c r="Z79" s="1292" t="s">
        <v>9411</v>
      </c>
      <c r="AA79" s="1273" t="s">
        <v>9412</v>
      </c>
      <c r="AB79" s="1292" t="s">
        <v>8708</v>
      </c>
      <c r="AC79" s="1292" t="s">
        <v>383</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3119</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3438</v>
      </c>
      <c r="K80" s="1273" t="s">
        <v>9431</v>
      </c>
      <c r="L80" s="1273" t="s">
        <v>1357</v>
      </c>
      <c r="M80" s="1273" t="s">
        <v>2480</v>
      </c>
      <c r="N80" s="1273" t="s">
        <v>8606</v>
      </c>
      <c r="O80" s="1273" t="s">
        <v>9432</v>
      </c>
      <c r="P80" s="1273" t="s">
        <v>9433</v>
      </c>
      <c r="Q80" s="1273" t="s">
        <v>8747</v>
      </c>
      <c r="R80" s="1273" t="s">
        <v>9201</v>
      </c>
      <c r="S80" s="1273" t="s">
        <v>9434</v>
      </c>
      <c r="T80" s="1273" t="s">
        <v>2197</v>
      </c>
      <c r="U80" s="1273" t="s">
        <v>9435</v>
      </c>
      <c r="V80" s="1273" t="s">
        <v>8850</v>
      </c>
      <c r="W80" s="1273" t="s">
        <v>9316</v>
      </c>
      <c r="X80" s="1273" t="s">
        <v>9436</v>
      </c>
      <c r="Y80" s="1273" t="s">
        <v>1366</v>
      </c>
      <c r="Z80" s="1273" t="s">
        <v>3000</v>
      </c>
      <c r="AA80" s="1322" t="s">
        <v>8649</v>
      </c>
      <c r="AB80" s="1273" t="s">
        <v>2833</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4306</v>
      </c>
      <c r="AP80" s="1273" t="s">
        <v>9445</v>
      </c>
      <c r="AQ80" s="1273" t="s">
        <v>9446</v>
      </c>
      <c r="AR80" s="1273" t="s">
        <v>9447</v>
      </c>
      <c r="AS80" s="1273" t="s">
        <v>5317</v>
      </c>
      <c r="AT80" s="1273" t="s">
        <v>9448</v>
      </c>
      <c r="AU80" s="1273" t="s">
        <v>9449</v>
      </c>
      <c r="AV80" s="1274" t="str">
        <f t="shared" si="6"/>
        <v>4:10</v>
      </c>
      <c r="AW80" s="1336"/>
    </row>
    <row r="81">
      <c r="A81" s="1300" t="s">
        <v>3368</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415</v>
      </c>
      <c r="T81" s="1292" t="s">
        <v>9461</v>
      </c>
      <c r="U81" s="1292" t="s">
        <v>9462</v>
      </c>
      <c r="V81" s="1292" t="s">
        <v>9361</v>
      </c>
      <c r="W81" s="1292" t="s">
        <v>7798</v>
      </c>
      <c r="X81" s="1292" t="s">
        <v>9463</v>
      </c>
      <c r="Y81" s="1292" t="s">
        <v>1689</v>
      </c>
      <c r="Z81" s="1292" t="s">
        <v>9464</v>
      </c>
      <c r="AA81" s="1314" t="s">
        <v>1843</v>
      </c>
      <c r="AB81" s="1292" t="s">
        <v>3970</v>
      </c>
      <c r="AC81" s="1292" t="s">
        <v>900</v>
      </c>
      <c r="AD81" s="1292" t="s">
        <v>9465</v>
      </c>
      <c r="AE81" s="1292" t="s">
        <v>9466</v>
      </c>
      <c r="AF81" s="1292" t="s">
        <v>9467</v>
      </c>
      <c r="AG81" s="1292" t="s">
        <v>9468</v>
      </c>
      <c r="AH81" s="1292" t="s">
        <v>9469</v>
      </c>
      <c r="AI81" s="1292" t="s">
        <v>9470</v>
      </c>
      <c r="AJ81" s="1292" t="s">
        <v>9471</v>
      </c>
      <c r="AK81" s="1292" t="s">
        <v>8763</v>
      </c>
      <c r="AL81" s="1292" t="s">
        <v>4253</v>
      </c>
      <c r="AM81" s="1292" t="s">
        <v>9472</v>
      </c>
      <c r="AN81" s="1406" t="s">
        <v>4030</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5724</v>
      </c>
      <c r="G82" s="1320" t="s">
        <v>9482</v>
      </c>
      <c r="H82" s="1307" t="s">
        <v>9483</v>
      </c>
      <c r="I82" s="1307" t="s">
        <v>3203</v>
      </c>
      <c r="J82" s="1309" t="s">
        <v>9484</v>
      </c>
      <c r="K82" s="1309" t="s">
        <v>7681</v>
      </c>
      <c r="L82" s="1309" t="s">
        <v>4318</v>
      </c>
      <c r="M82" s="1309" t="s">
        <v>9485</v>
      </c>
      <c r="N82" s="1309" t="s">
        <v>9486</v>
      </c>
      <c r="O82" s="1309" t="s">
        <v>3951</v>
      </c>
      <c r="P82" s="1309" t="s">
        <v>1009</v>
      </c>
      <c r="Q82" s="1311" t="s">
        <v>9487</v>
      </c>
      <c r="R82" s="1313" t="s">
        <v>8980</v>
      </c>
      <c r="S82" s="1313" t="s">
        <v>3992</v>
      </c>
      <c r="T82" s="1313" t="s">
        <v>9102</v>
      </c>
      <c r="U82" s="1313" t="s">
        <v>9488</v>
      </c>
      <c r="V82" s="1313" t="s">
        <v>6566</v>
      </c>
      <c r="W82" s="1322" t="s">
        <v>9489</v>
      </c>
      <c r="X82" s="1322" t="s">
        <v>2554</v>
      </c>
      <c r="Y82" s="1322" t="s">
        <v>1211</v>
      </c>
      <c r="Z82" s="1322" t="s">
        <v>7973</v>
      </c>
      <c r="AA82" s="1273" t="s">
        <v>9490</v>
      </c>
      <c r="AB82" s="1322" t="s">
        <v>8640</v>
      </c>
      <c r="AC82" s="1322" t="s">
        <v>1157</v>
      </c>
      <c r="AD82" s="1320" t="s">
        <v>9491</v>
      </c>
      <c r="AE82" s="1320" t="s">
        <v>673</v>
      </c>
      <c r="AF82" s="1315" t="s">
        <v>9492</v>
      </c>
      <c r="AG82" s="1323" t="s">
        <v>5320</v>
      </c>
      <c r="AH82" s="1323" t="s">
        <v>7903</v>
      </c>
      <c r="AI82" s="1323" t="s">
        <v>2666</v>
      </c>
      <c r="AJ82" s="1323" t="s">
        <v>9493</v>
      </c>
      <c r="AK82" s="1323" t="s">
        <v>8435</v>
      </c>
      <c r="AL82" s="1323" t="s">
        <v>9494</v>
      </c>
      <c r="AM82" s="1316" t="s">
        <v>9495</v>
      </c>
      <c r="AN82" s="1316" t="s">
        <v>5752</v>
      </c>
      <c r="AO82" s="1316" t="s">
        <v>8572</v>
      </c>
      <c r="AP82" s="1316" t="s">
        <v>9496</v>
      </c>
      <c r="AQ82" s="1316" t="s">
        <v>8902</v>
      </c>
      <c r="AR82" s="1316" t="s">
        <v>1500</v>
      </c>
      <c r="AS82" s="1316" t="s">
        <v>7760</v>
      </c>
      <c r="AT82" s="1309" t="s">
        <v>4250</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1267</v>
      </c>
      <c r="L83" s="1410" t="s">
        <v>7903</v>
      </c>
      <c r="M83" s="1410" t="s">
        <v>9506</v>
      </c>
      <c r="N83" s="1410" t="s">
        <v>9507</v>
      </c>
      <c r="O83" s="1410" t="s">
        <v>9508</v>
      </c>
      <c r="P83" s="1410" t="s">
        <v>3795</v>
      </c>
      <c r="Q83" s="1310" t="s">
        <v>9509</v>
      </c>
      <c r="R83" s="1310" t="s">
        <v>6034</v>
      </c>
      <c r="S83" s="1411" t="s">
        <v>9510</v>
      </c>
      <c r="T83" s="1411" t="s">
        <v>9511</v>
      </c>
      <c r="U83" s="1310" t="s">
        <v>7696</v>
      </c>
      <c r="V83" s="1310" t="s">
        <v>9512</v>
      </c>
      <c r="W83" s="1376" t="s">
        <v>9513</v>
      </c>
      <c r="X83" s="1376" t="s">
        <v>4112</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351</v>
      </c>
      <c r="AJ83" s="1390" t="s">
        <v>9515</v>
      </c>
      <c r="AK83" s="1390" t="s">
        <v>9516</v>
      </c>
      <c r="AL83" s="1390" t="s">
        <v>7274</v>
      </c>
      <c r="AM83" s="1396" t="s">
        <v>9517</v>
      </c>
      <c r="AN83" s="1396" t="s">
        <v>3402</v>
      </c>
      <c r="AO83" s="1396" t="s">
        <v>9518</v>
      </c>
      <c r="AP83" s="1396" t="s">
        <v>9519</v>
      </c>
      <c r="AQ83" s="1396" t="s">
        <v>9520</v>
      </c>
      <c r="AR83" s="1396" t="s">
        <v>9521</v>
      </c>
      <c r="AS83" s="1396" t="s">
        <v>4370</v>
      </c>
      <c r="AT83" s="1410" t="s">
        <v>9522</v>
      </c>
      <c r="AU83" s="1412" t="s">
        <v>9523</v>
      </c>
      <c r="AV83" s="1274" t="str">
        <f t="shared" si="6"/>
        <v>4:58</v>
      </c>
      <c r="AW83" s="1413" t="s">
        <v>9524</v>
      </c>
    </row>
    <row r="84">
      <c r="A84" s="1300" t="s">
        <v>4639</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4305</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5029</v>
      </c>
      <c r="Z84" s="1273" t="s">
        <v>8631</v>
      </c>
      <c r="AA84" s="1314" t="s">
        <v>9224</v>
      </c>
      <c r="AB84" s="1273" t="s">
        <v>3365</v>
      </c>
      <c r="AC84" s="1273" t="s">
        <v>5376</v>
      </c>
      <c r="AD84" s="1273" t="s">
        <v>9536</v>
      </c>
      <c r="AE84" s="1273" t="s">
        <v>5340</v>
      </c>
      <c r="AF84" s="1273" t="s">
        <v>9537</v>
      </c>
      <c r="AG84" s="1273" t="s">
        <v>9538</v>
      </c>
      <c r="AH84" s="1273" t="s">
        <v>9539</v>
      </c>
      <c r="AI84" s="1273" t="s">
        <v>9540</v>
      </c>
      <c r="AJ84" s="1273" t="s">
        <v>9541</v>
      </c>
      <c r="AK84" s="1273" t="s">
        <v>9015</v>
      </c>
      <c r="AL84" s="1273" t="s">
        <v>3411</v>
      </c>
      <c r="AM84" s="1273" t="s">
        <v>6169</v>
      </c>
      <c r="AN84" s="1273" t="s">
        <v>9542</v>
      </c>
      <c r="AO84" s="1273" t="s">
        <v>9543</v>
      </c>
      <c r="AP84" s="1273" t="s">
        <v>9544</v>
      </c>
      <c r="AQ84" s="1273" t="s">
        <v>2622</v>
      </c>
      <c r="AR84" s="1273" t="s">
        <v>3084</v>
      </c>
      <c r="AS84" s="1273" t="s">
        <v>1055</v>
      </c>
      <c r="AT84" s="1273" t="s">
        <v>9545</v>
      </c>
      <c r="AU84" s="1273" t="s">
        <v>9546</v>
      </c>
      <c r="AV84" s="1273" t="s">
        <v>9547</v>
      </c>
      <c r="AW84" s="1336"/>
    </row>
    <row r="85">
      <c r="A85" s="1331" t="s">
        <v>4937</v>
      </c>
      <c r="B85" s="1332" t="s">
        <v>7610</v>
      </c>
      <c r="C85" s="1265">
        <v>0.05376157407407407</v>
      </c>
      <c r="D85" s="1305" t="s">
        <v>9548</v>
      </c>
      <c r="E85" s="1305" t="s">
        <v>9549</v>
      </c>
      <c r="F85" s="1305" t="s">
        <v>9550</v>
      </c>
      <c r="G85" s="1305" t="s">
        <v>9551</v>
      </c>
      <c r="H85" s="1414" t="s">
        <v>9552</v>
      </c>
      <c r="I85" s="1292" t="s">
        <v>345</v>
      </c>
      <c r="J85" s="1308" t="s">
        <v>5935</v>
      </c>
      <c r="K85" s="1308" t="s">
        <v>9553</v>
      </c>
      <c r="L85" s="1308" t="s">
        <v>2086</v>
      </c>
      <c r="M85" s="1308" t="s">
        <v>1337</v>
      </c>
      <c r="N85" s="1308" t="s">
        <v>9554</v>
      </c>
      <c r="O85" s="1308" t="s">
        <v>9555</v>
      </c>
      <c r="P85" s="1308" t="s">
        <v>2200</v>
      </c>
      <c r="Q85" s="1311" t="s">
        <v>3852</v>
      </c>
      <c r="R85" s="1311" t="s">
        <v>9556</v>
      </c>
      <c r="S85" s="1415" t="s">
        <v>4567</v>
      </c>
      <c r="T85" s="1415" t="s">
        <v>8063</v>
      </c>
      <c r="U85" s="1311" t="s">
        <v>9557</v>
      </c>
      <c r="V85" s="1311" t="s">
        <v>9558</v>
      </c>
      <c r="W85" s="1314" t="s">
        <v>9559</v>
      </c>
      <c r="X85" s="1314" t="s">
        <v>9560</v>
      </c>
      <c r="Y85" s="1314" t="s">
        <v>3014</v>
      </c>
      <c r="Z85" s="1314" t="s">
        <v>8640</v>
      </c>
      <c r="AA85" s="1273" t="s">
        <v>9561</v>
      </c>
      <c r="AB85" s="1314" t="s">
        <v>9562</v>
      </c>
      <c r="AC85" s="1314" t="s">
        <v>5454</v>
      </c>
      <c r="AD85" s="1305" t="s">
        <v>5403</v>
      </c>
      <c r="AE85" s="1305" t="s">
        <v>1929</v>
      </c>
      <c r="AF85" s="1315" t="s">
        <v>6289</v>
      </c>
      <c r="AG85" s="1315" t="s">
        <v>9563</v>
      </c>
      <c r="AH85" s="1315" t="s">
        <v>8059</v>
      </c>
      <c r="AI85" s="1315" t="s">
        <v>6088</v>
      </c>
      <c r="AJ85" s="1315" t="s">
        <v>9564</v>
      </c>
      <c r="AK85" s="1315" t="s">
        <v>4306</v>
      </c>
      <c r="AL85" s="1315" t="s">
        <v>3840</v>
      </c>
      <c r="AM85" s="1317" t="s">
        <v>4321</v>
      </c>
      <c r="AN85" s="1317" t="s">
        <v>9565</v>
      </c>
      <c r="AO85" s="1317" t="s">
        <v>6839</v>
      </c>
      <c r="AP85" s="1317" t="s">
        <v>9566</v>
      </c>
      <c r="AQ85" s="1317" t="s">
        <v>9567</v>
      </c>
      <c r="AR85" s="1317" t="s">
        <v>4701</v>
      </c>
      <c r="AS85" s="1317" t="s">
        <v>7754</v>
      </c>
      <c r="AT85" s="1308" t="s">
        <v>9568</v>
      </c>
      <c r="AU85" s="1298" t="s">
        <v>9569</v>
      </c>
      <c r="AV85" s="1298" t="str">
        <f t="shared" ref="AV85:AV90" si="7">TEXT(AU85-C85,"m:ss")</f>
        <v>5:28</v>
      </c>
      <c r="AW85" s="1416"/>
    </row>
    <row r="86" ht="15.75" customHeight="1">
      <c r="A86" s="1334" t="s">
        <v>5755</v>
      </c>
      <c r="B86" s="1379" t="s">
        <v>7667</v>
      </c>
      <c r="C86" s="1352">
        <v>0.05386574074074074</v>
      </c>
      <c r="D86" s="1274" t="s">
        <v>9570</v>
      </c>
      <c r="E86" s="1274" t="s">
        <v>9571</v>
      </c>
      <c r="F86" s="1274" t="s">
        <v>9572</v>
      </c>
      <c r="G86" s="1274" t="s">
        <v>3914</v>
      </c>
      <c r="H86" s="1274" t="s">
        <v>9573</v>
      </c>
      <c r="I86" s="1274" t="s">
        <v>9527</v>
      </c>
      <c r="J86" s="1274" t="s">
        <v>9574</v>
      </c>
      <c r="K86" s="1274" t="s">
        <v>9575</v>
      </c>
      <c r="L86" s="1274" t="s">
        <v>1218</v>
      </c>
      <c r="M86" s="1274" t="s">
        <v>4057</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5240</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4787</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5120</v>
      </c>
      <c r="Q87" s="1311" t="s">
        <v>9606</v>
      </c>
      <c r="R87" s="1311" t="s">
        <v>6231</v>
      </c>
      <c r="S87" s="1311" t="s">
        <v>9607</v>
      </c>
      <c r="T87" s="1311" t="s">
        <v>9224</v>
      </c>
      <c r="U87" s="1311" t="s">
        <v>9608</v>
      </c>
      <c r="V87" s="1311" t="s">
        <v>1762</v>
      </c>
      <c r="W87" s="1314" t="s">
        <v>9609</v>
      </c>
      <c r="X87" s="1314" t="s">
        <v>5246</v>
      </c>
      <c r="Y87" s="1314" t="s">
        <v>1983</v>
      </c>
      <c r="Z87" s="1314" t="s">
        <v>8864</v>
      </c>
      <c r="AA87" s="1314" t="s">
        <v>2134</v>
      </c>
      <c r="AB87" s="1314" t="s">
        <v>2006</v>
      </c>
      <c r="AC87" s="1314" t="s">
        <v>9610</v>
      </c>
      <c r="AD87" s="1305" t="s">
        <v>9611</v>
      </c>
      <c r="AE87" s="1305" t="s">
        <v>1321</v>
      </c>
      <c r="AF87" s="1315" t="s">
        <v>9612</v>
      </c>
      <c r="AG87" s="1315" t="s">
        <v>9613</v>
      </c>
      <c r="AH87" s="1315" t="s">
        <v>5234</v>
      </c>
      <c r="AI87" s="1315" t="s">
        <v>9614</v>
      </c>
      <c r="AJ87" s="1315" t="s">
        <v>9615</v>
      </c>
      <c r="AK87" s="1315" t="s">
        <v>351</v>
      </c>
      <c r="AL87" s="1315" t="s">
        <v>6974</v>
      </c>
      <c r="AM87" s="1317" t="s">
        <v>3918</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5115</v>
      </c>
      <c r="B88" s="1343" t="s">
        <v>7610</v>
      </c>
      <c r="C88" s="1277">
        <v>0.05559027777777778</v>
      </c>
      <c r="D88" s="1355" t="s">
        <v>9623</v>
      </c>
      <c r="E88" s="1273" t="s">
        <v>9624</v>
      </c>
      <c r="F88" s="1273" t="s">
        <v>9625</v>
      </c>
      <c r="G88" s="1273" t="s">
        <v>9626</v>
      </c>
      <c r="H88" s="1273" t="s">
        <v>5381</v>
      </c>
      <c r="I88" s="1273" t="s">
        <v>1824</v>
      </c>
      <c r="J88" s="1273" t="s">
        <v>9627</v>
      </c>
      <c r="K88" s="1273" t="s">
        <v>5576</v>
      </c>
      <c r="L88" s="1273" t="s">
        <v>7436</v>
      </c>
      <c r="M88" s="1273" t="s">
        <v>9185</v>
      </c>
      <c r="N88" s="1273" t="s">
        <v>9628</v>
      </c>
      <c r="O88" s="1273" t="s">
        <v>9629</v>
      </c>
      <c r="P88" s="1273" t="s">
        <v>395</v>
      </c>
      <c r="Q88" s="1273" t="s">
        <v>9630</v>
      </c>
      <c r="R88" s="1273" t="s">
        <v>9631</v>
      </c>
      <c r="S88" s="1273" t="s">
        <v>4776</v>
      </c>
      <c r="T88" s="1273" t="s">
        <v>9632</v>
      </c>
      <c r="U88" s="1273" t="s">
        <v>9633</v>
      </c>
      <c r="V88" s="1273" t="s">
        <v>5761</v>
      </c>
      <c r="W88" s="1273" t="s">
        <v>8231</v>
      </c>
      <c r="X88" s="1273" t="s">
        <v>9634</v>
      </c>
      <c r="Y88" s="1273" t="s">
        <v>2503</v>
      </c>
      <c r="Z88" s="1273" t="s">
        <v>9635</v>
      </c>
      <c r="AA88" s="1314" t="s">
        <v>9636</v>
      </c>
      <c r="AB88" s="1273" t="s">
        <v>7924</v>
      </c>
      <c r="AC88" s="1273" t="s">
        <v>4265</v>
      </c>
      <c r="AD88" s="1273" t="s">
        <v>9637</v>
      </c>
      <c r="AE88" s="1273" t="s">
        <v>9638</v>
      </c>
      <c r="AF88" s="1273" t="s">
        <v>9639</v>
      </c>
      <c r="AG88" s="1273" t="s">
        <v>9640</v>
      </c>
      <c r="AH88" s="1273" t="s">
        <v>5072</v>
      </c>
      <c r="AI88" s="1273" t="s">
        <v>9641</v>
      </c>
      <c r="AJ88" s="1273" t="s">
        <v>9642</v>
      </c>
      <c r="AK88" s="1273" t="s">
        <v>4051</v>
      </c>
      <c r="AL88" s="1273" t="s">
        <v>657</v>
      </c>
      <c r="AM88" s="1273" t="s">
        <v>9643</v>
      </c>
      <c r="AN88" s="1273" t="s">
        <v>9644</v>
      </c>
      <c r="AO88" s="1273" t="s">
        <v>173</v>
      </c>
      <c r="AP88" s="1273" t="s">
        <v>9645</v>
      </c>
      <c r="AQ88" s="1273" t="s">
        <v>9646</v>
      </c>
      <c r="AR88" s="1273" t="s">
        <v>3622</v>
      </c>
      <c r="AS88" s="1273" t="s">
        <v>1752</v>
      </c>
      <c r="AT88" s="1273" t="s">
        <v>9647</v>
      </c>
      <c r="AU88" s="1273" t="s">
        <v>9648</v>
      </c>
      <c r="AV88" s="1274" t="str">
        <f t="shared" si="7"/>
        <v>5:05</v>
      </c>
      <c r="AW88" s="1344" t="s">
        <v>9649</v>
      </c>
    </row>
    <row r="89">
      <c r="A89" s="1331" t="s">
        <v>5436</v>
      </c>
      <c r="B89" s="1332" t="s">
        <v>7610</v>
      </c>
      <c r="C89" s="1265">
        <v>0.05747685185185185</v>
      </c>
      <c r="D89" s="1292" t="s">
        <v>9650</v>
      </c>
      <c r="E89" s="1292" t="s">
        <v>6055</v>
      </c>
      <c r="F89" s="1305" t="s">
        <v>9651</v>
      </c>
      <c r="G89" s="1305" t="s">
        <v>9652</v>
      </c>
      <c r="H89" s="1306" t="s">
        <v>9653</v>
      </c>
      <c r="I89" s="1306" t="s">
        <v>4105</v>
      </c>
      <c r="J89" s="1292" t="s">
        <v>695</v>
      </c>
      <c r="K89" s="1308" t="s">
        <v>9263</v>
      </c>
      <c r="L89" s="1308" t="s">
        <v>9654</v>
      </c>
      <c r="M89" s="1308" t="s">
        <v>9655</v>
      </c>
      <c r="N89" s="1292" t="s">
        <v>8684</v>
      </c>
      <c r="O89" s="1308" t="s">
        <v>8404</v>
      </c>
      <c r="P89" s="1292" t="s">
        <v>9157</v>
      </c>
      <c r="Q89" s="1311" t="s">
        <v>9656</v>
      </c>
      <c r="R89" s="1311" t="s">
        <v>3063</v>
      </c>
      <c r="S89" s="1292" t="s">
        <v>9657</v>
      </c>
      <c r="T89" s="1311" t="s">
        <v>1149</v>
      </c>
      <c r="U89" s="1311" t="s">
        <v>9658</v>
      </c>
      <c r="V89" s="1311" t="s">
        <v>9659</v>
      </c>
      <c r="W89" s="1314" t="s">
        <v>9660</v>
      </c>
      <c r="X89" s="1314" t="s">
        <v>9661</v>
      </c>
      <c r="Y89" s="1314" t="s">
        <v>3080</v>
      </c>
      <c r="Z89" s="1314" t="s">
        <v>9662</v>
      </c>
      <c r="AA89" s="1292" t="s">
        <v>9663</v>
      </c>
      <c r="AB89" s="1314" t="s">
        <v>1822</v>
      </c>
      <c r="AC89" s="1314" t="s">
        <v>1370</v>
      </c>
      <c r="AD89" s="1292" t="s">
        <v>3659</v>
      </c>
      <c r="AE89" s="1305" t="s">
        <v>2894</v>
      </c>
      <c r="AF89" s="1292" t="s">
        <v>9664</v>
      </c>
      <c r="AG89" s="1292" t="s">
        <v>4973</v>
      </c>
      <c r="AH89" s="1315" t="s">
        <v>5167</v>
      </c>
      <c r="AI89" s="1292" t="s">
        <v>9665</v>
      </c>
      <c r="AJ89" s="1315" t="s">
        <v>9666</v>
      </c>
      <c r="AK89" s="1315" t="s">
        <v>8100</v>
      </c>
      <c r="AL89" s="1315" t="s">
        <v>9402</v>
      </c>
      <c r="AM89" s="1292" t="s">
        <v>9667</v>
      </c>
      <c r="AN89" s="1317" t="s">
        <v>9668</v>
      </c>
      <c r="AO89" s="1317" t="s">
        <v>9669</v>
      </c>
      <c r="AP89" s="1317" t="s">
        <v>3109</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1104</v>
      </c>
      <c r="J90" s="1309" t="s">
        <v>9681</v>
      </c>
      <c r="K90" s="1309" t="s">
        <v>5412</v>
      </c>
      <c r="L90" s="1309" t="s">
        <v>9682</v>
      </c>
      <c r="M90" s="1309" t="s">
        <v>3232</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4821</v>
      </c>
      <c r="AE90" s="1320" t="s">
        <v>2645</v>
      </c>
      <c r="AF90" s="1323" t="s">
        <v>9696</v>
      </c>
      <c r="AG90" s="1323" t="s">
        <v>5323</v>
      </c>
      <c r="AH90" s="1323" t="s">
        <v>9697</v>
      </c>
      <c r="AI90" s="1323" t="s">
        <v>4624</v>
      </c>
      <c r="AJ90" s="1323" t="s">
        <v>9698</v>
      </c>
      <c r="AK90" s="1323" t="s">
        <v>9699</v>
      </c>
      <c r="AL90" s="1323" t="s">
        <v>3514</v>
      </c>
      <c r="AM90" s="1316" t="s">
        <v>4631</v>
      </c>
      <c r="AN90" s="1316" t="s">
        <v>9700</v>
      </c>
      <c r="AO90" s="1316" t="s">
        <v>8986</v>
      </c>
      <c r="AP90" s="1316" t="s">
        <v>4103</v>
      </c>
      <c r="AQ90" s="1316" t="s">
        <v>5947</v>
      </c>
      <c r="AR90" s="1316" t="s">
        <v>9701</v>
      </c>
      <c r="AS90" s="1316" t="s">
        <v>705</v>
      </c>
      <c r="AT90" s="1309" t="s">
        <v>9702</v>
      </c>
      <c r="AU90" s="1324" t="s">
        <v>9703</v>
      </c>
      <c r="AV90" s="1273" t="str">
        <f t="shared" si="7"/>
        <v>2:11</v>
      </c>
      <c r="AW90" s="1351" t="s">
        <v>9704</v>
      </c>
    </row>
    <row r="91">
      <c r="A91" s="1300" t="s">
        <v>4707</v>
      </c>
      <c r="B91" s="1343" t="s">
        <v>7636</v>
      </c>
      <c r="C91" s="1277">
        <v>0.05893518518518519</v>
      </c>
      <c r="D91" s="1273" t="s">
        <v>9705</v>
      </c>
      <c r="E91" s="1273" t="s">
        <v>9706</v>
      </c>
      <c r="F91" s="1273" t="s">
        <v>9707</v>
      </c>
      <c r="G91" s="1273" t="s">
        <v>9708</v>
      </c>
      <c r="H91" s="1292" t="s">
        <v>6161</v>
      </c>
      <c r="I91" s="1273" t="s">
        <v>9709</v>
      </c>
      <c r="J91" s="1273" t="s">
        <v>8961</v>
      </c>
      <c r="K91" s="1273" t="s">
        <v>9163</v>
      </c>
      <c r="L91" s="1273" t="s">
        <v>9710</v>
      </c>
      <c r="M91" s="1273" t="s">
        <v>9711</v>
      </c>
      <c r="N91" s="1273" t="s">
        <v>9712</v>
      </c>
      <c r="O91" s="1273" t="s">
        <v>4452</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550</v>
      </c>
      <c r="AD91" s="1273" t="s">
        <v>9722</v>
      </c>
      <c r="AE91" s="1273" t="s">
        <v>9723</v>
      </c>
      <c r="AF91" s="1273" t="s">
        <v>9724</v>
      </c>
      <c r="AG91" s="1273" t="s">
        <v>9725</v>
      </c>
      <c r="AH91" s="1273" t="s">
        <v>517</v>
      </c>
      <c r="AI91" s="1273" t="s">
        <v>9726</v>
      </c>
      <c r="AJ91" s="1273" t="s">
        <v>9727</v>
      </c>
      <c r="AK91" s="1273" t="s">
        <v>8125</v>
      </c>
      <c r="AL91" s="1273" t="s">
        <v>8730</v>
      </c>
      <c r="AM91" s="1273" t="s">
        <v>7676</v>
      </c>
      <c r="AN91" s="1273" t="s">
        <v>9710</v>
      </c>
      <c r="AO91" s="1273" t="s">
        <v>5002</v>
      </c>
      <c r="AP91" s="1273" t="s">
        <v>9728</v>
      </c>
      <c r="AQ91" s="1273" t="s">
        <v>6139</v>
      </c>
      <c r="AR91" s="1273" t="s">
        <v>9729</v>
      </c>
      <c r="AS91" s="1273" t="s">
        <v>9226</v>
      </c>
      <c r="AT91" s="1273" t="s">
        <v>9730</v>
      </c>
      <c r="AU91" s="1273" t="s">
        <v>9731</v>
      </c>
      <c r="AV91" s="1273" t="s">
        <v>9732</v>
      </c>
      <c r="AW91" s="1344" t="s">
        <v>8542</v>
      </c>
    </row>
    <row r="92" ht="15.75" customHeight="1">
      <c r="A92" s="1300" t="s">
        <v>5614</v>
      </c>
      <c r="B92" s="1325" t="s">
        <v>7636</v>
      </c>
      <c r="C92" s="1277">
        <v>0.06635416666666667</v>
      </c>
      <c r="D92" s="1292" t="s">
        <v>9733</v>
      </c>
      <c r="E92" s="1292" t="s">
        <v>7508</v>
      </c>
      <c r="F92" s="1292" t="s">
        <v>9734</v>
      </c>
      <c r="G92" s="1292" t="s">
        <v>9735</v>
      </c>
      <c r="H92" s="1292" t="s">
        <v>9736</v>
      </c>
      <c r="I92" s="1292" t="s">
        <v>3306</v>
      </c>
      <c r="J92" s="1292" t="s">
        <v>9737</v>
      </c>
      <c r="K92" s="1292" t="s">
        <v>3475</v>
      </c>
      <c r="L92" s="1292" t="s">
        <v>9738</v>
      </c>
      <c r="M92" s="1292" t="s">
        <v>1019</v>
      </c>
      <c r="N92" s="1292" t="s">
        <v>9739</v>
      </c>
      <c r="O92" s="1292" t="s">
        <v>9740</v>
      </c>
      <c r="P92" s="1292" t="s">
        <v>3240</v>
      </c>
      <c r="Q92" s="1292" t="s">
        <v>9741</v>
      </c>
      <c r="R92" s="1292" t="s">
        <v>4067</v>
      </c>
      <c r="S92" s="1292" t="s">
        <v>9742</v>
      </c>
      <c r="T92" s="1292" t="s">
        <v>9609</v>
      </c>
      <c r="U92" s="1292" t="s">
        <v>9743</v>
      </c>
      <c r="V92" s="1292" t="s">
        <v>6408</v>
      </c>
      <c r="W92" s="1292" t="s">
        <v>9744</v>
      </c>
      <c r="X92" s="1292" t="s">
        <v>9745</v>
      </c>
      <c r="Y92" s="1292" t="s">
        <v>913</v>
      </c>
      <c r="Z92" s="1292" t="s">
        <v>9746</v>
      </c>
      <c r="AA92" s="1322"/>
      <c r="AB92" s="1292" t="s">
        <v>9747</v>
      </c>
      <c r="AC92" s="1292" t="s">
        <v>1037</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1001</v>
      </c>
      <c r="AR92" s="1292" t="s">
        <v>9759</v>
      </c>
      <c r="AS92" s="1292" t="s">
        <v>3702</v>
      </c>
      <c r="AT92" s="1292" t="s">
        <v>9760</v>
      </c>
      <c r="AU92" s="1328" t="s">
        <v>9761</v>
      </c>
      <c r="AV92" s="1274" t="str">
        <f>TEXT(AU92-C92,"m:ss")</f>
        <v>9:53</v>
      </c>
      <c r="AW92" s="1329" t="s">
        <v>9762</v>
      </c>
    </row>
    <row r="93">
      <c r="A93" s="1331" t="s">
        <v>4199</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4019</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6636</v>
      </c>
      <c r="F1" s="1438" t="s">
        <v>6873</v>
      </c>
      <c r="G1" s="1439" t="s">
        <v>38</v>
      </c>
      <c r="H1" s="1440" t="s">
        <v>36</v>
      </c>
      <c r="I1" s="1436" t="s">
        <v>9766</v>
      </c>
      <c r="J1" s="1441" t="s">
        <v>39</v>
      </c>
      <c r="K1" s="1442" t="s">
        <v>6822</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431</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5832</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1196</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727</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2854</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896</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3669</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6402</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1063</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4707</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6424</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3416</v>
      </c>
      <c r="N2" s="1539" t="s">
        <v>9243</v>
      </c>
      <c r="O2" s="1539" t="s">
        <v>7735</v>
      </c>
      <c r="P2" s="1540" t="s">
        <v>7707</v>
      </c>
      <c r="Q2" s="1540" t="s">
        <v>10016</v>
      </c>
      <c r="R2" s="1539">
        <v>56.72</v>
      </c>
      <c r="S2" s="1539"/>
      <c r="T2" s="1539" t="s">
        <v>10017</v>
      </c>
      <c r="U2" s="1539" t="s">
        <v>5852</v>
      </c>
      <c r="V2" s="1539" t="s">
        <v>10018</v>
      </c>
      <c r="W2" s="1539" t="s">
        <v>4285</v>
      </c>
      <c r="X2" s="1540" t="s">
        <v>8142</v>
      </c>
      <c r="Y2" s="1539" t="s">
        <v>10019</v>
      </c>
      <c r="Z2" s="1539" t="s">
        <v>10020</v>
      </c>
      <c r="AA2" s="1539" t="s">
        <v>10021</v>
      </c>
      <c r="AB2" s="1539"/>
      <c r="AC2" s="1539" t="s">
        <v>4100</v>
      </c>
      <c r="AD2" s="1540" t="s">
        <v>10022</v>
      </c>
      <c r="AE2" s="1539" t="s">
        <v>8763</v>
      </c>
      <c r="AF2" s="1539">
        <v>46.63</v>
      </c>
      <c r="AG2" s="1539" t="s">
        <v>2399</v>
      </c>
      <c r="AH2" s="1539" t="s">
        <v>7745</v>
      </c>
      <c r="AI2" s="1539" t="s">
        <v>7804</v>
      </c>
      <c r="AJ2" s="1541">
        <v>48.89</v>
      </c>
      <c r="AK2" s="1539"/>
      <c r="AL2" s="1539" t="s">
        <v>7746</v>
      </c>
      <c r="AM2" s="1539">
        <v>47.81</v>
      </c>
      <c r="AN2" s="1539"/>
      <c r="AO2" s="1539" t="s">
        <v>10023</v>
      </c>
      <c r="AP2" s="1539" t="s">
        <v>4342</v>
      </c>
      <c r="AQ2" s="1539">
        <v>57.09</v>
      </c>
      <c r="AR2" s="1539" t="s">
        <v>378</v>
      </c>
      <c r="AS2" s="1539" t="s">
        <v>10024</v>
      </c>
      <c r="AT2" s="1540" t="s">
        <v>10025</v>
      </c>
      <c r="AU2" s="1539" t="s">
        <v>10026</v>
      </c>
      <c r="AV2" s="1539"/>
      <c r="AW2" s="1539" t="s">
        <v>10027</v>
      </c>
      <c r="AX2" s="1539" t="s">
        <v>10028</v>
      </c>
      <c r="AY2" s="1539" t="s">
        <v>4974</v>
      </c>
      <c r="AZ2" s="1539" t="s">
        <v>10029</v>
      </c>
      <c r="BA2" s="1539" t="s">
        <v>10030</v>
      </c>
      <c r="BB2" s="1539" t="s">
        <v>4130</v>
      </c>
      <c r="BC2" s="1539">
        <v>42.88</v>
      </c>
      <c r="BD2" s="1539"/>
      <c r="BE2" s="1539" t="s">
        <v>10031</v>
      </c>
      <c r="BF2" s="1540" t="s">
        <v>10032</v>
      </c>
      <c r="BG2" s="1539" t="s">
        <v>6213</v>
      </c>
      <c r="BH2" s="1540" t="s">
        <v>4209</v>
      </c>
      <c r="BI2" s="1539" t="s">
        <v>10033</v>
      </c>
      <c r="BJ2" s="1539"/>
      <c r="BK2" s="1539" t="s">
        <v>10034</v>
      </c>
      <c r="BL2" s="1539" t="s">
        <v>7981</v>
      </c>
      <c r="BM2" s="1540" t="s">
        <v>10035</v>
      </c>
      <c r="BN2" s="1539">
        <v>59.82</v>
      </c>
      <c r="BO2" s="1539" t="s">
        <v>10036</v>
      </c>
      <c r="BP2" s="1540" t="s">
        <v>10037</v>
      </c>
      <c r="BQ2" s="1539" t="s">
        <v>10038</v>
      </c>
      <c r="BR2" s="1539" t="s">
        <v>9265</v>
      </c>
      <c r="BS2" s="1540" t="s">
        <v>8003</v>
      </c>
      <c r="BT2" s="1539">
        <v>42.39</v>
      </c>
      <c r="BU2" s="1539"/>
      <c r="BV2" s="1540" t="s">
        <v>9695</v>
      </c>
      <c r="BW2" s="1539" t="s">
        <v>10039</v>
      </c>
      <c r="BX2" s="1539" t="s">
        <v>8882</v>
      </c>
      <c r="BY2" s="1540" t="s">
        <v>9117</v>
      </c>
      <c r="BZ2" s="1539" t="s">
        <v>4183</v>
      </c>
      <c r="CA2" s="1539"/>
      <c r="CB2" s="1539" t="s">
        <v>10040</v>
      </c>
      <c r="CC2" s="1539" t="s">
        <v>10041</v>
      </c>
      <c r="CD2" s="1539" t="s">
        <v>4634</v>
      </c>
      <c r="CE2" s="1539">
        <v>49.61</v>
      </c>
      <c r="CF2" s="1539"/>
      <c r="CG2" s="1542" t="s">
        <v>5353</v>
      </c>
      <c r="CH2" s="1539" t="s">
        <v>10042</v>
      </c>
      <c r="CI2" s="1539" t="s">
        <v>10043</v>
      </c>
      <c r="CJ2" s="1539" t="s">
        <v>9718</v>
      </c>
      <c r="CK2" s="1539"/>
      <c r="CL2" s="1539" t="s">
        <v>10044</v>
      </c>
      <c r="CM2" s="1539" t="s">
        <v>10045</v>
      </c>
      <c r="CN2" s="1539" t="s">
        <v>10046</v>
      </c>
      <c r="CO2" s="1539" t="s">
        <v>10047</v>
      </c>
      <c r="CP2" s="1539"/>
      <c r="CQ2" s="1539">
        <v>45.66</v>
      </c>
      <c r="CR2" s="1540">
        <v>45.81</v>
      </c>
      <c r="CS2" s="1540" t="s">
        <v>7283</v>
      </c>
      <c r="CT2" s="1539" t="s">
        <v>9264</v>
      </c>
      <c r="CU2" s="1539">
        <v>30.72</v>
      </c>
      <c r="CV2" s="1539">
        <v>23.86</v>
      </c>
      <c r="CW2" s="1539" t="s">
        <v>3387</v>
      </c>
      <c r="CX2" s="1539">
        <v>48.47</v>
      </c>
      <c r="CY2" s="1540">
        <v>56.62</v>
      </c>
      <c r="CZ2" s="1539">
        <v>17.76</v>
      </c>
      <c r="DA2" s="1539">
        <v>31.39</v>
      </c>
      <c r="DB2" s="1539">
        <v>54.55</v>
      </c>
      <c r="DC2" s="1542">
        <v>35.9</v>
      </c>
      <c r="DD2" s="1539"/>
      <c r="DE2" s="1539" t="s">
        <v>4836</v>
      </c>
      <c r="DF2" s="1539" t="s">
        <v>4137</v>
      </c>
      <c r="DG2" s="1540" t="s">
        <v>10048</v>
      </c>
      <c r="DH2" s="1539" t="s">
        <v>9229</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9243</v>
      </c>
      <c r="O3" s="1546" t="s">
        <v>5760</v>
      </c>
      <c r="P3" s="1548" t="s">
        <v>7707</v>
      </c>
      <c r="Q3" s="1548" t="s">
        <v>10016</v>
      </c>
      <c r="R3" s="1548">
        <v>56.72</v>
      </c>
      <c r="S3" s="1547"/>
      <c r="T3" s="1548" t="s">
        <v>10017</v>
      </c>
      <c r="U3" s="1546" t="s">
        <v>8781</v>
      </c>
      <c r="V3" s="1548" t="s">
        <v>10018</v>
      </c>
      <c r="W3" s="1548" t="s">
        <v>4285</v>
      </c>
      <c r="X3" s="1546" t="s">
        <v>9516</v>
      </c>
      <c r="Y3" s="1548" t="s">
        <v>10019</v>
      </c>
      <c r="Z3" s="1548" t="s">
        <v>10020</v>
      </c>
      <c r="AA3" s="1546" t="s">
        <v>10057</v>
      </c>
      <c r="AB3" s="1547"/>
      <c r="AC3" s="1549" t="s">
        <v>4100</v>
      </c>
      <c r="AD3" s="1546" t="s">
        <v>10058</v>
      </c>
      <c r="AE3" s="1548" t="s">
        <v>8763</v>
      </c>
      <c r="AF3" s="1546">
        <v>46.88</v>
      </c>
      <c r="AG3" s="1546" t="s">
        <v>10059</v>
      </c>
      <c r="AH3" s="1546" t="s">
        <v>10060</v>
      </c>
      <c r="AI3" s="1548" t="s">
        <v>7804</v>
      </c>
      <c r="AJ3" s="1546">
        <v>48.92</v>
      </c>
      <c r="AK3" s="1550"/>
      <c r="AL3" s="1551" t="s">
        <v>6643</v>
      </c>
      <c r="AM3" s="1552">
        <v>47.98</v>
      </c>
      <c r="AN3" s="1547"/>
      <c r="AO3" s="1553" t="s">
        <v>10061</v>
      </c>
      <c r="AP3" s="1554" t="s">
        <v>8239</v>
      </c>
      <c r="AQ3" s="1554">
        <v>57.35</v>
      </c>
      <c r="AR3" s="1555" t="s">
        <v>378</v>
      </c>
      <c r="AS3" s="1555" t="s">
        <v>10024</v>
      </c>
      <c r="AT3" s="1554" t="s">
        <v>10062</v>
      </c>
      <c r="AU3" s="1555" t="s">
        <v>10026</v>
      </c>
      <c r="AV3" s="1550"/>
      <c r="AW3" s="1555" t="s">
        <v>10027</v>
      </c>
      <c r="AX3" s="1556" t="s">
        <v>10063</v>
      </c>
      <c r="AY3" s="1557" t="s">
        <v>4974</v>
      </c>
      <c r="AZ3" s="1557" t="s">
        <v>10029</v>
      </c>
      <c r="BA3" s="1556" t="s">
        <v>5754</v>
      </c>
      <c r="BB3" s="1556" t="s">
        <v>8811</v>
      </c>
      <c r="BC3" s="1557">
        <v>42.88</v>
      </c>
      <c r="BD3" s="1550"/>
      <c r="BE3" s="1556" t="s">
        <v>10064</v>
      </c>
      <c r="BF3" s="1557" t="s">
        <v>10032</v>
      </c>
      <c r="BG3" s="1558" t="s">
        <v>6213</v>
      </c>
      <c r="BH3" s="1558" t="s">
        <v>4209</v>
      </c>
      <c r="BI3" s="1559" t="s">
        <v>10065</v>
      </c>
      <c r="BJ3" s="1560"/>
      <c r="BK3" s="1553" t="s">
        <v>10066</v>
      </c>
      <c r="BL3" s="1561" t="s">
        <v>4349</v>
      </c>
      <c r="BM3" s="1561" t="s">
        <v>10067</v>
      </c>
      <c r="BN3" s="1562">
        <v>59.82</v>
      </c>
      <c r="BO3" s="1561" t="s">
        <v>3724</v>
      </c>
      <c r="BP3" s="1561" t="s">
        <v>10068</v>
      </c>
      <c r="BQ3" s="1561" t="s">
        <v>2384</v>
      </c>
      <c r="BR3" s="1561" t="s">
        <v>10069</v>
      </c>
      <c r="BS3" s="1561" t="s">
        <v>10070</v>
      </c>
      <c r="BT3" s="1561">
        <v>42.76</v>
      </c>
      <c r="BU3" s="1550"/>
      <c r="BV3" s="1563" t="s">
        <v>9695</v>
      </c>
      <c r="BW3" s="1564" t="s">
        <v>10071</v>
      </c>
      <c r="BX3" s="1565" t="s">
        <v>8882</v>
      </c>
      <c r="BY3" s="1564" t="s">
        <v>2944</v>
      </c>
      <c r="BZ3" s="1565" t="s">
        <v>4183</v>
      </c>
      <c r="CA3" s="1560"/>
      <c r="CB3" s="1559" t="s">
        <v>10072</v>
      </c>
      <c r="CC3" s="1566" t="s">
        <v>7875</v>
      </c>
      <c r="CD3" s="1566" t="s">
        <v>2661</v>
      </c>
      <c r="CE3" s="1566">
        <v>52.55</v>
      </c>
      <c r="CF3" s="1550"/>
      <c r="CG3" s="1565" t="s">
        <v>5353</v>
      </c>
      <c r="CH3" s="1556" t="s">
        <v>10073</v>
      </c>
      <c r="CI3" s="1557" t="s">
        <v>10043</v>
      </c>
      <c r="CJ3" s="1557" t="s">
        <v>9718</v>
      </c>
      <c r="CK3" s="1560"/>
      <c r="CL3" s="1553" t="s">
        <v>10074</v>
      </c>
      <c r="CM3" s="1555" t="s">
        <v>10045</v>
      </c>
      <c r="CN3" s="1554" t="s">
        <v>10075</v>
      </c>
      <c r="CO3" s="1554" t="s">
        <v>10036</v>
      </c>
      <c r="CP3" s="1550"/>
      <c r="CQ3" s="1555">
        <v>45.66</v>
      </c>
      <c r="CR3" s="1567">
        <v>45.81</v>
      </c>
      <c r="CS3" s="1553" t="s">
        <v>8618</v>
      </c>
      <c r="CT3" s="1553" t="s">
        <v>8975</v>
      </c>
      <c r="CU3" s="1563">
        <v>30.72</v>
      </c>
      <c r="CV3" s="1563">
        <v>23.86</v>
      </c>
      <c r="CW3" s="1568" t="s">
        <v>3387</v>
      </c>
      <c r="CX3" s="1553">
        <v>48.96</v>
      </c>
      <c r="CY3" s="1563">
        <v>56.62</v>
      </c>
      <c r="CZ3" s="1553">
        <v>18.63</v>
      </c>
      <c r="DA3" s="1563">
        <v>31.39</v>
      </c>
      <c r="DB3" s="1563">
        <v>54.55</v>
      </c>
      <c r="DC3" s="1563">
        <v>35.9</v>
      </c>
      <c r="DD3" s="1560"/>
      <c r="DE3" s="1553" t="s">
        <v>5959</v>
      </c>
      <c r="DF3" s="1569" t="s">
        <v>4137</v>
      </c>
      <c r="DG3" s="1569" t="s">
        <v>10048</v>
      </c>
      <c r="DH3" s="1548" t="s">
        <v>9229</v>
      </c>
      <c r="DI3" s="1567" t="s">
        <v>10049</v>
      </c>
    </row>
    <row r="4">
      <c r="A4" s="1570" t="s">
        <v>431</v>
      </c>
      <c r="B4" s="1544" t="s">
        <v>10076</v>
      </c>
      <c r="C4" s="1544" t="s">
        <v>10077</v>
      </c>
      <c r="D4" s="1548" t="s">
        <v>10012</v>
      </c>
      <c r="E4" s="1546" t="s">
        <v>10078</v>
      </c>
      <c r="F4" s="1548" t="s">
        <v>10013</v>
      </c>
      <c r="G4" s="1546" t="s">
        <v>10079</v>
      </c>
      <c r="H4" s="1571"/>
      <c r="I4" s="1548" t="s">
        <v>10015</v>
      </c>
      <c r="J4" s="1546">
        <v>48.33</v>
      </c>
      <c r="K4" s="1572"/>
      <c r="L4" s="1573" t="s">
        <v>10080</v>
      </c>
      <c r="M4" s="1574" t="s">
        <v>2350</v>
      </c>
      <c r="N4" s="1574" t="s">
        <v>9243</v>
      </c>
      <c r="O4" s="1574" t="s">
        <v>4611</v>
      </c>
      <c r="P4" s="1573" t="s">
        <v>4170</v>
      </c>
      <c r="Q4" s="1574" t="s">
        <v>10081</v>
      </c>
      <c r="R4" s="1574">
        <v>56.35</v>
      </c>
      <c r="S4" s="1574" t="s">
        <v>10082</v>
      </c>
      <c r="T4" s="1573" t="s">
        <v>10082</v>
      </c>
      <c r="U4" s="1574" t="s">
        <v>7970</v>
      </c>
      <c r="V4" s="1574" t="s">
        <v>10083</v>
      </c>
      <c r="W4" s="1574" t="s">
        <v>2670</v>
      </c>
      <c r="X4" s="1574" t="s">
        <v>5950</v>
      </c>
      <c r="Y4" s="1574" t="s">
        <v>10084</v>
      </c>
      <c r="Z4" s="1574" t="s">
        <v>10085</v>
      </c>
      <c r="AA4" s="1575" t="s">
        <v>10021</v>
      </c>
      <c r="AB4" s="1574">
        <v>53.53</v>
      </c>
      <c r="AC4" s="1576" t="s">
        <v>4100</v>
      </c>
      <c r="AD4" s="1575" t="s">
        <v>10022</v>
      </c>
      <c r="AE4" s="1574" t="s">
        <v>9293</v>
      </c>
      <c r="AF4" s="1574">
        <v>46.78</v>
      </c>
      <c r="AG4" s="1574" t="s">
        <v>10059</v>
      </c>
      <c r="AH4" s="1574" t="s">
        <v>8825</v>
      </c>
      <c r="AI4" s="1574" t="s">
        <v>3267</v>
      </c>
      <c r="AJ4" s="1574">
        <v>48.65</v>
      </c>
      <c r="AK4" s="1574" t="s">
        <v>8497</v>
      </c>
      <c r="AL4" s="1577" t="s">
        <v>10086</v>
      </c>
      <c r="AM4" s="1578">
        <v>47.9</v>
      </c>
      <c r="AN4" s="1574" t="s">
        <v>8333</v>
      </c>
      <c r="AO4" s="1573" t="s">
        <v>8333</v>
      </c>
      <c r="AP4" s="1574" t="s">
        <v>7932</v>
      </c>
      <c r="AQ4" s="1574">
        <v>56.99</v>
      </c>
      <c r="AR4" s="1574" t="s">
        <v>3188</v>
      </c>
      <c r="AS4" s="1574" t="s">
        <v>10087</v>
      </c>
      <c r="AT4" s="1574" t="s">
        <v>10088</v>
      </c>
      <c r="AU4" s="1574" t="s">
        <v>8497</v>
      </c>
      <c r="AV4" s="1574" t="s">
        <v>7542</v>
      </c>
      <c r="AW4" s="1573" t="s">
        <v>7542</v>
      </c>
      <c r="AX4" s="1574" t="s">
        <v>10089</v>
      </c>
      <c r="AY4" s="1574" t="s">
        <v>10090</v>
      </c>
      <c r="AZ4" s="1574" t="s">
        <v>10091</v>
      </c>
      <c r="BA4" s="1574" t="s">
        <v>8211</v>
      </c>
      <c r="BB4" s="1574" t="s">
        <v>5204</v>
      </c>
      <c r="BC4" s="1574">
        <v>47.08</v>
      </c>
      <c r="BD4" s="1574" t="s">
        <v>10092</v>
      </c>
      <c r="BE4" s="1575" t="s">
        <v>10031</v>
      </c>
      <c r="BF4" s="1574" t="s">
        <v>5588</v>
      </c>
      <c r="BG4" s="1577" t="s">
        <v>10092</v>
      </c>
      <c r="BH4" s="1577" t="s">
        <v>196</v>
      </c>
      <c r="BI4" s="1574" t="s">
        <v>10093</v>
      </c>
      <c r="BJ4" s="1574" t="s">
        <v>7981</v>
      </c>
      <c r="BK4" s="1577" t="s">
        <v>10094</v>
      </c>
      <c r="BL4" s="1576" t="s">
        <v>7981</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8934</v>
      </c>
      <c r="CG4" s="1574" t="s">
        <v>7681</v>
      </c>
      <c r="CH4" s="1577" t="s">
        <v>10105</v>
      </c>
      <c r="CI4" s="1577" t="s">
        <v>10106</v>
      </c>
      <c r="CJ4" s="1577" t="s">
        <v>10107</v>
      </c>
      <c r="CK4" s="1574" t="s">
        <v>10108</v>
      </c>
      <c r="CL4" s="1576" t="s">
        <v>10044</v>
      </c>
      <c r="CM4" s="1577" t="s">
        <v>2188</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7638</v>
      </c>
      <c r="F5" s="1546" t="s">
        <v>7670</v>
      </c>
      <c r="G5" s="1579" t="s">
        <v>10117</v>
      </c>
      <c r="H5" s="1547"/>
      <c r="I5" s="1580" t="str">
        <f>HYPERLINK("https://youtu.be/lEL8m2E01nU?t=682","2:32.55")</f>
        <v>2:32.55</v>
      </c>
      <c r="J5" s="1546">
        <v>49.91</v>
      </c>
      <c r="K5" s="1547"/>
      <c r="L5" s="1546" t="s">
        <v>7946</v>
      </c>
      <c r="M5" s="1546" t="s">
        <v>2006</v>
      </c>
      <c r="N5" s="1546" t="s">
        <v>2762</v>
      </c>
      <c r="O5" s="1546" t="s">
        <v>10118</v>
      </c>
      <c r="P5" s="1580" t="str">
        <f>HYPERLINK("https://youtu.be/qa1JlaDaizA","1:27.27")</f>
        <v>1:27.27</v>
      </c>
      <c r="Q5" s="1580" t="s">
        <v>10119</v>
      </c>
      <c r="R5" s="1546">
        <v>57.89</v>
      </c>
      <c r="S5" s="1572"/>
      <c r="T5" s="1546" t="s">
        <v>1341</v>
      </c>
      <c r="U5" s="1546" t="s">
        <v>10120</v>
      </c>
      <c r="V5" s="1546" t="s">
        <v>3912</v>
      </c>
      <c r="W5" s="1546" t="s">
        <v>10121</v>
      </c>
      <c r="X5" s="1581" t="str">
        <f>HYPERLINK("https://www.twitch.tv/videos/536217404","1:24.99")</f>
        <v>1:24.99</v>
      </c>
      <c r="Y5" s="1546" t="s">
        <v>10122</v>
      </c>
      <c r="Z5" s="1546" t="s">
        <v>10123</v>
      </c>
      <c r="AA5" s="1546" t="s">
        <v>10124</v>
      </c>
      <c r="AB5" s="1572"/>
      <c r="AC5" s="1546" t="s">
        <v>3322</v>
      </c>
      <c r="AD5" s="1582" t="s">
        <v>10125</v>
      </c>
      <c r="AE5" s="1546" t="s">
        <v>1176</v>
      </c>
      <c r="AF5" s="1546">
        <v>47.74</v>
      </c>
      <c r="AG5" s="1546" t="s">
        <v>7952</v>
      </c>
      <c r="AH5" s="1546" t="s">
        <v>4342</v>
      </c>
      <c r="AI5" s="1546" t="s">
        <v>1375</v>
      </c>
      <c r="AJ5" s="1583">
        <v>49.3</v>
      </c>
      <c r="AK5" s="1572"/>
      <c r="AL5" s="1546" t="s">
        <v>10126</v>
      </c>
      <c r="AM5" s="1546">
        <v>47.88</v>
      </c>
      <c r="AN5" s="1572"/>
      <c r="AO5" s="1546" t="s">
        <v>10127</v>
      </c>
      <c r="AP5" s="1546" t="s">
        <v>9089</v>
      </c>
      <c r="AQ5" s="1546">
        <v>58.25</v>
      </c>
      <c r="AR5" s="1546" t="s">
        <v>8773</v>
      </c>
      <c r="AS5" s="1546" t="s">
        <v>10128</v>
      </c>
      <c r="AT5" s="1582" t="s">
        <v>10129</v>
      </c>
      <c r="AU5" s="1546" t="s">
        <v>10130</v>
      </c>
      <c r="AV5" s="1547"/>
      <c r="AW5" s="1546" t="s">
        <v>10131</v>
      </c>
      <c r="AX5" s="1546" t="s">
        <v>2814</v>
      </c>
      <c r="AY5" s="1546" t="s">
        <v>10132</v>
      </c>
      <c r="AZ5" s="1546" t="s">
        <v>10133</v>
      </c>
      <c r="BA5" s="1548" t="s">
        <v>10030</v>
      </c>
      <c r="BB5" s="1546" t="s">
        <v>7963</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8827</v>
      </c>
      <c r="BO5" s="1546" t="s">
        <v>10139</v>
      </c>
      <c r="BP5" s="1580" t="str">
        <f>HYPERLINK("https://youtu.be/_zkEZrJiLkI?t=6208","1:52.30")</f>
        <v>1:52.30</v>
      </c>
      <c r="BQ5" s="1546" t="s">
        <v>2526</v>
      </c>
      <c r="BR5" s="1548" t="s">
        <v>9265</v>
      </c>
      <c r="BS5" s="1584" t="s">
        <v>8003</v>
      </c>
      <c r="BT5" s="1548">
        <v>42.39</v>
      </c>
      <c r="BU5" s="1547"/>
      <c r="BV5" s="1582" t="s">
        <v>10140</v>
      </c>
      <c r="BW5" s="1546" t="s">
        <v>10141</v>
      </c>
      <c r="BX5" s="1546" t="s">
        <v>10142</v>
      </c>
      <c r="BY5" s="1584" t="s">
        <v>9117</v>
      </c>
      <c r="BZ5" s="1546" t="s">
        <v>4557</v>
      </c>
      <c r="CA5" s="1547"/>
      <c r="CB5" s="1546" t="s">
        <v>10143</v>
      </c>
      <c r="CC5" s="1546" t="s">
        <v>10144</v>
      </c>
      <c r="CD5" s="1546" t="s">
        <v>10145</v>
      </c>
      <c r="CE5" s="1546">
        <v>51.68</v>
      </c>
      <c r="CF5" s="1547"/>
      <c r="CG5" s="1585" t="s">
        <v>8277</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8504</v>
      </c>
      <c r="DG5" s="1580" t="str">
        <f>HYPERLINK("https://youtu.be/_zkEZrJiLkI?t=9955","3:51.51")</f>
        <v>3:51.51</v>
      </c>
      <c r="DH5" s="1546" t="s">
        <v>9486</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8580</v>
      </c>
      <c r="AF6" s="1588">
        <v>47.72</v>
      </c>
      <c r="AG6" s="1588" t="s">
        <v>10174</v>
      </c>
      <c r="AH6" s="1588" t="s">
        <v>154</v>
      </c>
      <c r="AI6" s="1588" t="s">
        <v>8172</v>
      </c>
      <c r="AJ6" s="1588">
        <v>49.87</v>
      </c>
      <c r="AK6" s="1590"/>
      <c r="AL6" s="1551" t="s">
        <v>10175</v>
      </c>
      <c r="AM6" s="1591">
        <v>47.9</v>
      </c>
      <c r="AN6" s="1572"/>
      <c r="AO6" s="1588" t="s">
        <v>10176</v>
      </c>
      <c r="AP6" s="1588" t="s">
        <v>9461</v>
      </c>
      <c r="AQ6" s="1588">
        <v>58.92</v>
      </c>
      <c r="AR6" s="1588" t="s">
        <v>4092</v>
      </c>
      <c r="AS6" s="1588" t="s">
        <v>10177</v>
      </c>
      <c r="AT6" s="1588" t="s">
        <v>10178</v>
      </c>
      <c r="AU6" s="1592" t="s">
        <v>10179</v>
      </c>
      <c r="AV6" s="1550"/>
      <c r="AW6" s="1588" t="s">
        <v>10180</v>
      </c>
      <c r="AX6" s="1588" t="s">
        <v>4082</v>
      </c>
      <c r="AY6" s="1588" t="s">
        <v>10181</v>
      </c>
      <c r="AZ6" s="1587" t="s">
        <v>10182</v>
      </c>
      <c r="BA6" s="1588" t="s">
        <v>5846</v>
      </c>
      <c r="BB6" s="1467" t="s">
        <v>8657</v>
      </c>
      <c r="BC6" s="1593">
        <v>43.36</v>
      </c>
      <c r="BD6" s="1550"/>
      <c r="BE6" s="1588" t="s">
        <v>10183</v>
      </c>
      <c r="BF6" s="1587" t="s">
        <v>1774</v>
      </c>
      <c r="BG6" s="1588" t="s">
        <v>10136</v>
      </c>
      <c r="BH6" s="1588" t="s">
        <v>9646</v>
      </c>
      <c r="BI6" s="1559"/>
      <c r="BJ6" s="1560"/>
      <c r="BK6" s="1594" t="s">
        <v>10184</v>
      </c>
      <c r="BL6" s="1588" t="s">
        <v>7798</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3841</v>
      </c>
      <c r="DF6" s="1588" t="s">
        <v>2754</v>
      </c>
      <c r="DG6" s="1588" t="s">
        <v>10201</v>
      </c>
      <c r="DH6" s="1588" t="s">
        <v>10202</v>
      </c>
      <c r="DI6" s="1598" t="s">
        <v>10203</v>
      </c>
    </row>
    <row r="7">
      <c r="A7" s="1570" t="s">
        <v>5977</v>
      </c>
      <c r="B7" s="1544" t="s">
        <v>10204</v>
      </c>
      <c r="C7" s="1544" t="s">
        <v>10205</v>
      </c>
      <c r="D7" s="1546" t="s">
        <v>10206</v>
      </c>
      <c r="E7" s="1548" t="s">
        <v>7732</v>
      </c>
      <c r="F7" s="1546" t="s">
        <v>9177</v>
      </c>
      <c r="G7" s="1546" t="s">
        <v>10207</v>
      </c>
      <c r="H7" s="1572"/>
      <c r="I7" s="1585" t="s">
        <v>10208</v>
      </c>
      <c r="J7" s="1599">
        <v>48.47</v>
      </c>
      <c r="K7" s="1572"/>
      <c r="L7" s="1548" t="s">
        <v>7734</v>
      </c>
      <c r="M7" s="1546" t="s">
        <v>10209</v>
      </c>
      <c r="N7" s="1546" t="s">
        <v>10210</v>
      </c>
      <c r="O7" s="1548" t="s">
        <v>7735</v>
      </c>
      <c r="P7" s="1546" t="s">
        <v>7794</v>
      </c>
      <c r="Q7" s="1546" t="s">
        <v>10211</v>
      </c>
      <c r="R7" s="1546">
        <v>57.34</v>
      </c>
      <c r="S7" s="1572"/>
      <c r="T7" s="1546" t="s">
        <v>10212</v>
      </c>
      <c r="U7" s="1580" t="str">
        <f>HYPERLINK("https://www.twitch.tv/videos/525613330","1:56.00")</f>
        <v>1:56.00</v>
      </c>
      <c r="V7" s="1546" t="s">
        <v>10213</v>
      </c>
      <c r="W7" s="1546" t="s">
        <v>10214</v>
      </c>
      <c r="X7" s="1546" t="s">
        <v>7740</v>
      </c>
      <c r="Y7" s="1546" t="s">
        <v>7991</v>
      </c>
      <c r="Z7" s="1600" t="s">
        <v>10215</v>
      </c>
      <c r="AA7" s="1546" t="s">
        <v>10216</v>
      </c>
      <c r="AB7" s="1572"/>
      <c r="AC7" s="1546" t="s">
        <v>8553</v>
      </c>
      <c r="AD7" s="1546" t="s">
        <v>10217</v>
      </c>
      <c r="AE7" s="1546" t="s">
        <v>5370</v>
      </c>
      <c r="AF7" s="1601">
        <v>46.63</v>
      </c>
      <c r="AG7" s="1548" t="s">
        <v>2399</v>
      </c>
      <c r="AH7" s="1548" t="s">
        <v>7745</v>
      </c>
      <c r="AI7" s="1580" t="str">
        <f>HYPERLINK("https://www.twitch.tv/videos/538066633","1:22.49")</f>
        <v>1:22.49</v>
      </c>
      <c r="AJ7" s="1548">
        <v>48.89</v>
      </c>
      <c r="AK7" s="1602"/>
      <c r="AL7" s="1548" t="s">
        <v>7746</v>
      </c>
      <c r="AM7" s="1546">
        <v>47.96</v>
      </c>
      <c r="AN7" s="1572"/>
      <c r="AO7" s="1546" t="s">
        <v>10127</v>
      </c>
      <c r="AP7" s="1548" t="s">
        <v>4342</v>
      </c>
      <c r="AQ7" s="1548">
        <v>57.09</v>
      </c>
      <c r="AR7" s="1600" t="s">
        <v>950</v>
      </c>
      <c r="AS7" s="1546" t="s">
        <v>10218</v>
      </c>
      <c r="AT7" s="1581" t="str">
        <f>HYPERLINK("https://www.twitch.tv/videos/524838524","1:44.46")</f>
        <v>1:44.46</v>
      </c>
      <c r="AU7" s="1546" t="s">
        <v>4812</v>
      </c>
      <c r="AV7" s="1572"/>
      <c r="AW7" s="1546" t="s">
        <v>10219</v>
      </c>
      <c r="AX7" s="1580" t="str">
        <f>HYPERLINK("https://www.twitch.tv/videos/540841909","1:02.08")</f>
        <v>1:02.08</v>
      </c>
      <c r="AY7" s="1546" t="s">
        <v>7709</v>
      </c>
      <c r="AZ7" s="1546" t="s">
        <v>10220</v>
      </c>
      <c r="BA7" s="1546" t="s">
        <v>10221</v>
      </c>
      <c r="BB7" s="1603" t="s">
        <v>4130</v>
      </c>
      <c r="BC7" s="1546">
        <v>46.35</v>
      </c>
      <c r="BD7" s="1572"/>
      <c r="BE7" s="1546" t="s">
        <v>5446</v>
      </c>
      <c r="BF7" s="1546" t="s">
        <v>8903</v>
      </c>
      <c r="BG7" s="1546" t="s">
        <v>10222</v>
      </c>
      <c r="BH7" s="1546" t="s">
        <v>1935</v>
      </c>
      <c r="BI7" s="1546" t="s">
        <v>10223</v>
      </c>
      <c r="BJ7" s="1572"/>
      <c r="BK7" s="1546" t="s">
        <v>5466</v>
      </c>
      <c r="BL7" s="1588" t="s">
        <v>3924</v>
      </c>
      <c r="BM7" s="1546" t="s">
        <v>10224</v>
      </c>
      <c r="BN7" s="1546">
        <v>59.88</v>
      </c>
      <c r="BO7" s="1546" t="s">
        <v>4258</v>
      </c>
      <c r="BP7" s="1546" t="s">
        <v>10225</v>
      </c>
      <c r="BQ7" s="1546" t="s">
        <v>10226</v>
      </c>
      <c r="BR7" s="1546" t="s">
        <v>8980</v>
      </c>
      <c r="BS7" s="1546" t="s">
        <v>5054</v>
      </c>
      <c r="BT7" s="1546">
        <v>42.82</v>
      </c>
      <c r="BU7" s="1572"/>
      <c r="BV7" s="1546" t="s">
        <v>10227</v>
      </c>
      <c r="BW7" s="1546"/>
      <c r="BX7" s="1546"/>
      <c r="BY7" s="1546"/>
      <c r="BZ7" s="1546" t="s">
        <v>8506</v>
      </c>
      <c r="CA7" s="1572"/>
      <c r="CB7" s="1546" t="s">
        <v>10228</v>
      </c>
      <c r="CC7" s="1546" t="s">
        <v>10229</v>
      </c>
      <c r="CD7" s="1546" t="s">
        <v>10230</v>
      </c>
      <c r="CE7" s="1588">
        <v>50.09</v>
      </c>
      <c r="CF7" s="1572"/>
      <c r="CG7" s="1546" t="s">
        <v>8307</v>
      </c>
      <c r="CH7" s="1546" t="s">
        <v>10231</v>
      </c>
      <c r="CI7" s="1546" t="s">
        <v>10232</v>
      </c>
      <c r="CJ7" s="1546" t="s">
        <v>9536</v>
      </c>
      <c r="CK7" s="1572"/>
      <c r="CL7" s="1546" t="s">
        <v>10233</v>
      </c>
      <c r="CM7" s="1546" t="s">
        <v>10234</v>
      </c>
      <c r="CN7" s="1546" t="s">
        <v>6236</v>
      </c>
      <c r="CO7" s="1548" t="s">
        <v>10047</v>
      </c>
      <c r="CP7" s="1572"/>
      <c r="CQ7" s="1585" t="s">
        <v>10235</v>
      </c>
      <c r="CR7" s="1546">
        <v>50.42</v>
      </c>
      <c r="CS7" s="1546" t="s">
        <v>10236</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4836</v>
      </c>
      <c r="DF7" s="1546" t="s">
        <v>4991</v>
      </c>
      <c r="DG7" s="1546" t="s">
        <v>10237</v>
      </c>
      <c r="DH7" s="1546" t="s">
        <v>8396</v>
      </c>
      <c r="DI7" s="1546" t="s">
        <v>10238</v>
      </c>
    </row>
    <row r="8">
      <c r="A8" s="1570" t="s">
        <v>5704</v>
      </c>
      <c r="B8" s="1544" t="s">
        <v>10239</v>
      </c>
      <c r="C8" s="1544" t="s">
        <v>10240</v>
      </c>
      <c r="D8" s="1605" t="s">
        <v>10241</v>
      </c>
      <c r="E8" s="1605" t="s">
        <v>8751</v>
      </c>
      <c r="F8" s="1546" t="s">
        <v>6067</v>
      </c>
      <c r="G8" s="1546" t="s">
        <v>10242</v>
      </c>
      <c r="H8" s="1547"/>
      <c r="I8" s="1546" t="s">
        <v>10243</v>
      </c>
      <c r="J8" s="1546">
        <v>50.47</v>
      </c>
      <c r="K8" s="1547"/>
      <c r="L8" s="1546" t="s">
        <v>4999</v>
      </c>
      <c r="M8" s="1546" t="s">
        <v>2415</v>
      </c>
      <c r="N8" s="1546" t="s">
        <v>10188</v>
      </c>
      <c r="O8" s="1546" t="s">
        <v>9571</v>
      </c>
      <c r="P8" s="1546" t="s">
        <v>9323</v>
      </c>
      <c r="Q8" s="1546" t="s">
        <v>10244</v>
      </c>
      <c r="R8" s="1546">
        <v>58.16</v>
      </c>
      <c r="S8" s="1572"/>
      <c r="T8" s="1546"/>
      <c r="U8" s="1546" t="s">
        <v>10245</v>
      </c>
      <c r="V8" s="1546" t="s">
        <v>3845</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8375</v>
      </c>
      <c r="AI8" s="1546" t="s">
        <v>7929</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7947</v>
      </c>
      <c r="AZ8" s="1546" t="s">
        <v>1249</v>
      </c>
      <c r="BA8" s="1546" t="s">
        <v>10262</v>
      </c>
      <c r="BB8" s="1546" t="s">
        <v>10263</v>
      </c>
      <c r="BC8" s="1546">
        <v>43.48</v>
      </c>
      <c r="BD8" s="1547"/>
      <c r="BE8" s="1546" t="s">
        <v>10264</v>
      </c>
      <c r="BF8" s="1546" t="s">
        <v>10265</v>
      </c>
      <c r="BG8" s="1546" t="s">
        <v>10266</v>
      </c>
      <c r="BH8" s="1546" t="s">
        <v>8484</v>
      </c>
      <c r="BI8" s="1546" t="s">
        <v>10267</v>
      </c>
      <c r="BJ8" s="1571"/>
      <c r="BK8" s="1546" t="s">
        <v>10268</v>
      </c>
      <c r="BL8" s="1546" t="s">
        <v>10269</v>
      </c>
      <c r="BM8" s="1546" t="s">
        <v>10270</v>
      </c>
      <c r="BN8" s="1546" t="s">
        <v>8497</v>
      </c>
      <c r="BO8" s="1546" t="s">
        <v>10271</v>
      </c>
      <c r="BP8" s="1546" t="s">
        <v>10272</v>
      </c>
      <c r="BQ8" s="1546" t="s">
        <v>10273</v>
      </c>
      <c r="BR8" s="1546" t="s">
        <v>10274</v>
      </c>
      <c r="BS8" s="1546" t="s">
        <v>1271</v>
      </c>
      <c r="BT8" s="1546">
        <v>42.95</v>
      </c>
      <c r="BU8" s="1547"/>
      <c r="BV8" s="1546" t="s">
        <v>8034</v>
      </c>
      <c r="BW8" s="1546" t="s">
        <v>10275</v>
      </c>
      <c r="BX8" s="1546" t="s">
        <v>10276</v>
      </c>
      <c r="BY8" s="1546" t="s">
        <v>6625</v>
      </c>
      <c r="BZ8" s="1546" t="s">
        <v>580</v>
      </c>
      <c r="CA8" s="1547"/>
      <c r="CB8" s="1546" t="s">
        <v>10277</v>
      </c>
      <c r="CC8" s="1546" t="s">
        <v>8655</v>
      </c>
      <c r="CD8" s="1548" t="s">
        <v>4634</v>
      </c>
      <c r="CE8" s="1546" t="s">
        <v>8251</v>
      </c>
      <c r="CF8" s="1547"/>
      <c r="CG8" s="1585" t="s">
        <v>10278</v>
      </c>
      <c r="CH8" s="1546" t="s">
        <v>9240</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8556</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8251</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3949</v>
      </c>
      <c r="M10" s="1588" t="s">
        <v>10366</v>
      </c>
      <c r="N10" s="1588" t="s">
        <v>10367</v>
      </c>
      <c r="O10" s="1546" t="s">
        <v>10368</v>
      </c>
      <c r="P10" s="1588" t="s">
        <v>8810</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8107</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8650</v>
      </c>
      <c r="AQ10" s="1588">
        <v>59.24</v>
      </c>
      <c r="AR10" s="1611" t="str">
        <f>HYPERLINK("https://www.youtube.com/watch?v=Nzzlh5o-lN4","1:33.09")</f>
        <v>1:33.09</v>
      </c>
      <c r="AS10" s="1588" t="s">
        <v>10381</v>
      </c>
      <c r="AT10" s="1588" t="s">
        <v>10382</v>
      </c>
      <c r="AU10" s="1588" t="s">
        <v>10383</v>
      </c>
      <c r="AV10" s="1605"/>
      <c r="AW10" s="1588" t="s">
        <v>3166</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8953</v>
      </c>
      <c r="BQ10" s="1588" t="s">
        <v>10396</v>
      </c>
      <c r="BR10" s="1588" t="s">
        <v>10397</v>
      </c>
      <c r="BS10" s="1588" t="s">
        <v>8812</v>
      </c>
      <c r="BT10" s="1588">
        <v>42.8</v>
      </c>
      <c r="BU10" s="1610"/>
      <c r="BV10" s="1588" t="s">
        <v>10398</v>
      </c>
      <c r="BW10" s="1588" t="s">
        <v>10399</v>
      </c>
      <c r="BX10" s="1588" t="s">
        <v>10400</v>
      </c>
      <c r="BY10" s="1588" t="s">
        <v>8773</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7456</v>
      </c>
      <c r="CN10" s="1588" t="s">
        <v>1573</v>
      </c>
      <c r="CO10" s="1588" t="s">
        <v>10407</v>
      </c>
      <c r="CP10" s="1610"/>
      <c r="CQ10" s="1588" t="s">
        <v>10408</v>
      </c>
      <c r="CR10" s="1588">
        <v>49.24</v>
      </c>
      <c r="CS10" s="1546" t="s">
        <v>8251</v>
      </c>
      <c r="CT10" s="1546" t="s">
        <v>8000</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8539</v>
      </c>
      <c r="N11" s="1546" t="s">
        <v>10420</v>
      </c>
      <c r="O11" s="1546" t="s">
        <v>9265</v>
      </c>
      <c r="P11" s="1546" t="s">
        <v>3693</v>
      </c>
      <c r="Q11" s="1546" t="s">
        <v>9938</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2278</v>
      </c>
      <c r="AD11" s="1546" t="s">
        <v>10428</v>
      </c>
      <c r="AE11" s="1546" t="s">
        <v>10429</v>
      </c>
      <c r="AF11" s="1546">
        <v>47.98</v>
      </c>
      <c r="AG11" s="1546" t="s">
        <v>10430</v>
      </c>
      <c r="AH11" s="1546" t="s">
        <v>8399</v>
      </c>
      <c r="AI11" s="1546" t="s">
        <v>9553</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7946</v>
      </c>
      <c r="AZ11" s="1546" t="s">
        <v>7633</v>
      </c>
      <c r="BA11" s="1546" t="s">
        <v>10437</v>
      </c>
      <c r="BB11" s="1546" t="s">
        <v>8469</v>
      </c>
      <c r="BC11" s="1546">
        <v>47.25</v>
      </c>
      <c r="BD11" s="1547"/>
      <c r="BE11" s="1546" t="s">
        <v>10438</v>
      </c>
      <c r="BF11" s="1546" t="s">
        <v>10439</v>
      </c>
      <c r="BG11" s="1546" t="s">
        <v>8101</v>
      </c>
      <c r="BH11" s="1546" t="s">
        <v>10440</v>
      </c>
      <c r="BI11" s="1546" t="s">
        <v>10441</v>
      </c>
      <c r="BJ11" s="1547"/>
      <c r="BK11" s="1546" t="s">
        <v>10442</v>
      </c>
      <c r="BL11" s="1546" t="s">
        <v>8007</v>
      </c>
      <c r="BM11" s="1546" t="s">
        <v>10443</v>
      </c>
      <c r="BN11" s="1546" t="s">
        <v>10444</v>
      </c>
      <c r="BO11" s="1546" t="s">
        <v>4778</v>
      </c>
      <c r="BP11" s="1546" t="s">
        <v>10445</v>
      </c>
      <c r="BQ11" s="1546" t="s">
        <v>10446</v>
      </c>
      <c r="BR11" s="1546" t="s">
        <v>10447</v>
      </c>
      <c r="BS11" s="1546" t="s">
        <v>9224</v>
      </c>
      <c r="BT11" s="1546">
        <v>43.02</v>
      </c>
      <c r="BU11" s="1547"/>
      <c r="BV11" s="1546" t="s">
        <v>7823</v>
      </c>
      <c r="BW11" s="1546" t="s">
        <v>10448</v>
      </c>
      <c r="BX11" s="1546" t="s">
        <v>10449</v>
      </c>
      <c r="BY11" s="1546">
        <v>1.0</v>
      </c>
      <c r="BZ11" s="1546">
        <v>1.0</v>
      </c>
      <c r="CA11" s="1547"/>
      <c r="CB11" s="1546" t="s">
        <v>10450</v>
      </c>
      <c r="CC11" s="1546" t="s">
        <v>10451</v>
      </c>
      <c r="CD11" s="1546" t="s">
        <v>3058</v>
      </c>
      <c r="CE11" s="1546" t="s">
        <v>8251</v>
      </c>
      <c r="CF11" s="1547"/>
      <c r="CG11" s="1546" t="s">
        <v>9146</v>
      </c>
      <c r="CH11" s="1546" t="s">
        <v>2182</v>
      </c>
      <c r="CI11" s="1546" t="s">
        <v>10452</v>
      </c>
      <c r="CJ11" s="1546" t="s">
        <v>10453</v>
      </c>
      <c r="CK11" s="1572"/>
      <c r="CL11" s="1546" t="s">
        <v>10454</v>
      </c>
      <c r="CM11" s="1546" t="s">
        <v>10455</v>
      </c>
      <c r="CN11" s="1546" t="s">
        <v>10456</v>
      </c>
      <c r="CO11" s="1546" t="s">
        <v>10457</v>
      </c>
      <c r="CP11" s="1572"/>
      <c r="CQ11" s="1546" t="s">
        <v>10458</v>
      </c>
      <c r="CR11" s="1546">
        <v>48.29</v>
      </c>
      <c r="CS11" s="1546" t="s">
        <v>4550</v>
      </c>
      <c r="CT11" s="1546" t="s">
        <v>8987</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8026</v>
      </c>
      <c r="F12" s="1546" t="s">
        <v>10469</v>
      </c>
      <c r="G12" s="1546" t="s">
        <v>10470</v>
      </c>
      <c r="H12" s="1547"/>
      <c r="I12" s="1546" t="s">
        <v>10471</v>
      </c>
      <c r="J12" s="1613" t="s">
        <v>10472</v>
      </c>
      <c r="K12" s="1547"/>
      <c r="L12" s="1546" t="s">
        <v>9553</v>
      </c>
      <c r="M12" s="1546" t="s">
        <v>7821</v>
      </c>
      <c r="N12" s="1546" t="s">
        <v>10473</v>
      </c>
      <c r="O12" s="1546" t="s">
        <v>10474</v>
      </c>
      <c r="P12" s="1546" t="s">
        <v>5269</v>
      </c>
      <c r="Q12" s="1546" t="s">
        <v>10475</v>
      </c>
      <c r="R12" s="1546">
        <v>58.5</v>
      </c>
      <c r="S12" s="1572"/>
      <c r="T12" s="1546" t="s">
        <v>2973</v>
      </c>
      <c r="U12" s="1546" t="s">
        <v>10476</v>
      </c>
      <c r="V12" s="1546" t="s">
        <v>7836</v>
      </c>
      <c r="W12" s="1546" t="s">
        <v>8920</v>
      </c>
      <c r="X12" s="1546" t="s">
        <v>3478</v>
      </c>
      <c r="Y12" s="1546" t="s">
        <v>10477</v>
      </c>
      <c r="Z12" s="1546" t="s">
        <v>10478</v>
      </c>
      <c r="AA12" s="1546" t="s">
        <v>3359</v>
      </c>
      <c r="AB12" s="1572"/>
      <c r="AC12" s="1546" t="s">
        <v>10479</v>
      </c>
      <c r="AD12" s="1546" t="s">
        <v>10480</v>
      </c>
      <c r="AE12" s="1546" t="s">
        <v>10481</v>
      </c>
      <c r="AF12" s="1546">
        <v>48.48</v>
      </c>
      <c r="AG12" s="1546" t="s">
        <v>2150</v>
      </c>
      <c r="AH12" s="1546" t="s">
        <v>501</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6650</v>
      </c>
      <c r="AY12" s="1546" t="s">
        <v>8697</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8781</v>
      </c>
      <c r="BO12" s="1546" t="s">
        <v>10498</v>
      </c>
      <c r="BP12" s="1546" t="s">
        <v>8939</v>
      </c>
      <c r="BQ12" s="1546" t="s">
        <v>10499</v>
      </c>
      <c r="BR12" s="1546" t="s">
        <v>6231</v>
      </c>
      <c r="BS12" s="1546" t="s">
        <v>8876</v>
      </c>
      <c r="BT12" s="1546">
        <v>42.79</v>
      </c>
      <c r="BU12" s="1547"/>
      <c r="BV12" s="1546" t="s">
        <v>10500</v>
      </c>
      <c r="BW12" s="1546" t="s">
        <v>10501</v>
      </c>
      <c r="BX12" s="1546" t="s">
        <v>10502</v>
      </c>
      <c r="BY12" s="1546" t="s">
        <v>10503</v>
      </c>
      <c r="BZ12" s="1546" t="s">
        <v>3000</v>
      </c>
      <c r="CA12" s="1547"/>
      <c r="CB12" s="1546" t="s">
        <v>10504</v>
      </c>
      <c r="CC12" s="1546" t="s">
        <v>5111</v>
      </c>
      <c r="CD12" s="1546" t="s">
        <v>2226</v>
      </c>
      <c r="CE12" s="1546" t="s">
        <v>8251</v>
      </c>
      <c r="CF12" s="1547"/>
      <c r="CG12" s="1546" t="s">
        <v>10505</v>
      </c>
      <c r="CH12" s="1548" t="s">
        <v>10042</v>
      </c>
      <c r="CI12" s="1546" t="s">
        <v>10506</v>
      </c>
      <c r="CJ12" s="1546" t="s">
        <v>10507</v>
      </c>
      <c r="CK12" s="1572"/>
      <c r="CL12" s="1546" t="s">
        <v>10508</v>
      </c>
      <c r="CM12" s="1546" t="s">
        <v>10509</v>
      </c>
      <c r="CN12" s="1546" t="s">
        <v>10510</v>
      </c>
      <c r="CO12" s="1546" t="s">
        <v>5233</v>
      </c>
      <c r="CP12" s="1572"/>
      <c r="CQ12" s="1546" t="s">
        <v>10511</v>
      </c>
      <c r="CR12" s="1546">
        <v>48.19</v>
      </c>
      <c r="CS12" s="1581" t="str">
        <f>HYPERLINK("https://www.youtube.com/watch?v=ULSYbWi59rw","1:54.11")</f>
        <v>1:54.11</v>
      </c>
      <c r="CT12" s="1546" t="s">
        <v>8854</v>
      </c>
      <c r="CU12" s="1546">
        <v>31.53</v>
      </c>
      <c r="CV12" s="1546">
        <v>25.35</v>
      </c>
      <c r="CW12" s="1546" t="s">
        <v>4223</v>
      </c>
      <c r="CX12" s="1546">
        <v>50.39</v>
      </c>
      <c r="CY12" s="1546">
        <v>58.75</v>
      </c>
      <c r="CZ12" s="1546">
        <v>18.5</v>
      </c>
      <c r="DA12" s="1546">
        <v>33.67</v>
      </c>
      <c r="DB12" s="1546" t="s">
        <v>10512</v>
      </c>
      <c r="DC12" s="1546">
        <v>37.76</v>
      </c>
      <c r="DD12" s="1547"/>
      <c r="DE12" s="1546" t="s">
        <v>10513</v>
      </c>
      <c r="DF12" s="1546" t="s">
        <v>4092</v>
      </c>
      <c r="DG12" s="1546" t="s">
        <v>10514</v>
      </c>
      <c r="DH12" s="1546" t="s">
        <v>10515</v>
      </c>
      <c r="DI12" s="1546" t="s">
        <v>10516</v>
      </c>
    </row>
    <row r="13">
      <c r="A13" s="1570" t="s">
        <v>8093</v>
      </c>
      <c r="B13" s="1613" t="s">
        <v>10517</v>
      </c>
      <c r="C13" s="1544" t="s">
        <v>10518</v>
      </c>
      <c r="D13" s="1605" t="s">
        <v>10519</v>
      </c>
      <c r="E13" s="1605" t="s">
        <v>314</v>
      </c>
      <c r="F13" s="1546" t="s">
        <v>6173</v>
      </c>
      <c r="G13" s="1546" t="s">
        <v>10520</v>
      </c>
      <c r="H13" s="1547"/>
      <c r="I13" s="1546" t="s">
        <v>10521</v>
      </c>
      <c r="J13" s="1546">
        <v>52.24</v>
      </c>
      <c r="K13" s="1547"/>
      <c r="L13" s="1546" t="s">
        <v>8822</v>
      </c>
      <c r="M13" s="1546" t="s">
        <v>9252</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4183</v>
      </c>
      <c r="AH13" s="1546" t="s">
        <v>10534</v>
      </c>
      <c r="AI13" s="1546" t="s">
        <v>9138</v>
      </c>
      <c r="AJ13" s="1546">
        <v>53.54</v>
      </c>
      <c r="AK13" s="1572"/>
      <c r="AL13" s="1546" t="s">
        <v>8568</v>
      </c>
      <c r="AM13" s="1546">
        <v>50.17</v>
      </c>
      <c r="AN13" s="1572"/>
      <c r="AO13" s="1546" t="s">
        <v>10535</v>
      </c>
      <c r="AP13" s="1546" t="s">
        <v>5212</v>
      </c>
      <c r="AQ13" s="1546">
        <v>59.52</v>
      </c>
      <c r="AR13" s="1546" t="s">
        <v>10536</v>
      </c>
      <c r="AS13" s="1546" t="s">
        <v>10537</v>
      </c>
      <c r="AT13" s="1546" t="s">
        <v>10538</v>
      </c>
      <c r="AU13" s="1546" t="s">
        <v>6116</v>
      </c>
      <c r="AV13" s="1547"/>
      <c r="AW13" s="1546" t="s">
        <v>10539</v>
      </c>
      <c r="AX13" s="1546" t="s">
        <v>2098</v>
      </c>
      <c r="AY13" s="1546" t="s">
        <v>8705</v>
      </c>
      <c r="AZ13" s="1546" t="s">
        <v>10540</v>
      </c>
      <c r="BA13" s="1546" t="s">
        <v>8893</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8278</v>
      </c>
      <c r="BO13" s="1546" t="s">
        <v>10549</v>
      </c>
      <c r="BP13" s="1546" t="s">
        <v>5381</v>
      </c>
      <c r="BQ13" s="1546" t="s">
        <v>10550</v>
      </c>
      <c r="BR13" s="1546" t="s">
        <v>1731</v>
      </c>
      <c r="BS13" s="1546" t="s">
        <v>10551</v>
      </c>
      <c r="BT13" s="1546">
        <v>43.23</v>
      </c>
      <c r="BU13" s="1547"/>
      <c r="BV13" s="1546" t="s">
        <v>10552</v>
      </c>
      <c r="BW13" s="1546" t="s">
        <v>8251</v>
      </c>
      <c r="BX13" s="1546" t="s">
        <v>8251</v>
      </c>
      <c r="BY13" s="1546" t="s">
        <v>10553</v>
      </c>
      <c r="BZ13" s="1546" t="s">
        <v>10181</v>
      </c>
      <c r="CA13" s="1547"/>
      <c r="CB13" s="1546" t="s">
        <v>10554</v>
      </c>
      <c r="CC13" s="1546" t="s">
        <v>10555</v>
      </c>
      <c r="CD13" s="1546" t="s">
        <v>10556</v>
      </c>
      <c r="CE13" s="1546" t="s">
        <v>8251</v>
      </c>
      <c r="CF13" s="1547"/>
      <c r="CG13" s="1585" t="s">
        <v>6583</v>
      </c>
      <c r="CH13" s="1546" t="s">
        <v>10557</v>
      </c>
      <c r="CI13" s="1546" t="s">
        <v>10558</v>
      </c>
      <c r="CJ13" s="1546" t="s">
        <v>10559</v>
      </c>
      <c r="CK13" s="1572"/>
      <c r="CL13" s="1546" t="s">
        <v>10560</v>
      </c>
      <c r="CM13" s="1546" t="s">
        <v>7652</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7940</v>
      </c>
      <c r="DF13" s="1546" t="s">
        <v>10568</v>
      </c>
      <c r="DG13" s="1546" t="s">
        <v>10569</v>
      </c>
      <c r="DH13" s="1546" t="s">
        <v>9383</v>
      </c>
      <c r="DI13" s="1546" t="s">
        <v>10570</v>
      </c>
    </row>
    <row r="14">
      <c r="A14" s="1543" t="s">
        <v>5635</v>
      </c>
      <c r="B14" s="1544" t="s">
        <v>10571</v>
      </c>
      <c r="C14" s="1544" t="s">
        <v>10572</v>
      </c>
      <c r="D14" s="1588" t="s">
        <v>10573</v>
      </c>
      <c r="E14" s="1588" t="s">
        <v>9283</v>
      </c>
      <c r="F14" s="1588" t="s">
        <v>10574</v>
      </c>
      <c r="G14" s="1588" t="s">
        <v>10575</v>
      </c>
      <c r="H14" s="1547"/>
      <c r="I14" s="1588" t="s">
        <v>10576</v>
      </c>
      <c r="J14" s="1588">
        <v>51.19</v>
      </c>
      <c r="K14" s="1547"/>
      <c r="L14" s="1588" t="s">
        <v>4980</v>
      </c>
      <c r="M14" s="1588" t="s">
        <v>10577</v>
      </c>
      <c r="N14" s="1588" t="s">
        <v>10578</v>
      </c>
      <c r="O14" s="1588" t="s">
        <v>8760</v>
      </c>
      <c r="P14" s="1588" t="s">
        <v>10579</v>
      </c>
      <c r="Q14" s="1588" t="s">
        <v>10580</v>
      </c>
      <c r="R14" s="1588">
        <v>59.16</v>
      </c>
      <c r="S14" s="1572"/>
      <c r="T14" s="1588" t="s">
        <v>2899</v>
      </c>
      <c r="U14" s="1588" t="s">
        <v>10581</v>
      </c>
      <c r="V14" s="1588" t="s">
        <v>8199</v>
      </c>
      <c r="W14" s="1588" t="s">
        <v>3183</v>
      </c>
      <c r="X14" s="1588" t="s">
        <v>5150</v>
      </c>
      <c r="Y14" s="1588" t="s">
        <v>10582</v>
      </c>
      <c r="Z14" s="1588" t="s">
        <v>10583</v>
      </c>
      <c r="AA14" s="1588" t="s">
        <v>10584</v>
      </c>
      <c r="AB14" s="1547"/>
      <c r="AC14" s="1588" t="s">
        <v>6060</v>
      </c>
      <c r="AD14" s="1588" t="s">
        <v>7654</v>
      </c>
      <c r="AE14" s="1588" t="s">
        <v>2653</v>
      </c>
      <c r="AF14" s="1588">
        <v>49.53</v>
      </c>
      <c r="AG14" s="1588" t="s">
        <v>9119</v>
      </c>
      <c r="AH14" s="1588" t="s">
        <v>10585</v>
      </c>
      <c r="AI14" s="1588" t="s">
        <v>4484</v>
      </c>
      <c r="AJ14" s="1588">
        <v>49.63</v>
      </c>
      <c r="AK14" s="1590"/>
      <c r="AL14" s="1588" t="s">
        <v>9250</v>
      </c>
      <c r="AM14" s="1546">
        <v>48.28</v>
      </c>
      <c r="AN14" s="1572"/>
      <c r="AO14" s="1588" t="s">
        <v>10586</v>
      </c>
      <c r="AP14" s="1554" t="s">
        <v>4289</v>
      </c>
      <c r="AQ14" s="1588">
        <v>59.39</v>
      </c>
      <c r="AR14" s="1588" t="s">
        <v>7779</v>
      </c>
      <c r="AS14" s="1588" t="s">
        <v>10587</v>
      </c>
      <c r="AT14" s="1588" t="s">
        <v>10588</v>
      </c>
      <c r="AU14" s="1588" t="s">
        <v>10589</v>
      </c>
      <c r="AV14" s="1550"/>
      <c r="AW14" s="1588" t="s">
        <v>5036</v>
      </c>
      <c r="AX14" s="1588" t="s">
        <v>10249</v>
      </c>
      <c r="AY14" s="1588" t="s">
        <v>4170</v>
      </c>
      <c r="AZ14" s="1588" t="s">
        <v>8833</v>
      </c>
      <c r="BA14" s="1588" t="s">
        <v>8241</v>
      </c>
      <c r="BB14" s="1588" t="s">
        <v>10590</v>
      </c>
      <c r="BC14" s="1588">
        <v>47.02</v>
      </c>
      <c r="BD14" s="1550"/>
      <c r="BE14" s="1588" t="s">
        <v>10591</v>
      </c>
      <c r="BF14" s="1588" t="s">
        <v>10592</v>
      </c>
      <c r="BG14" s="1588" t="s">
        <v>10593</v>
      </c>
      <c r="BH14" s="1588" t="s">
        <v>10594</v>
      </c>
      <c r="BI14" s="1588" t="s">
        <v>6191</v>
      </c>
      <c r="BJ14" s="1560"/>
      <c r="BK14" s="1588" t="s">
        <v>10595</v>
      </c>
      <c r="BL14" s="1588" t="s">
        <v>8578</v>
      </c>
      <c r="BM14" s="1588" t="s">
        <v>10596</v>
      </c>
      <c r="BN14" s="1588" t="s">
        <v>10597</v>
      </c>
      <c r="BO14" s="1588" t="s">
        <v>10598</v>
      </c>
      <c r="BP14" s="1588" t="s">
        <v>10599</v>
      </c>
      <c r="BQ14" s="1588" t="s">
        <v>10600</v>
      </c>
      <c r="BR14" s="1588" t="s">
        <v>1731</v>
      </c>
      <c r="BS14" s="1588" t="s">
        <v>9030</v>
      </c>
      <c r="BT14" s="1588">
        <v>43.21</v>
      </c>
      <c r="BU14" s="1550"/>
      <c r="BV14" s="1588" t="s">
        <v>10601</v>
      </c>
      <c r="BW14" s="1588" t="s">
        <v>10602</v>
      </c>
      <c r="BX14" s="1588" t="s">
        <v>10603</v>
      </c>
      <c r="BY14" s="1588" t="s">
        <v>6099</v>
      </c>
      <c r="BZ14" s="1588" t="s">
        <v>8869</v>
      </c>
      <c r="CA14" s="1560"/>
      <c r="CB14" s="1588" t="s">
        <v>10604</v>
      </c>
      <c r="CC14" s="1588" t="s">
        <v>10605</v>
      </c>
      <c r="CD14" s="1588" t="s">
        <v>10606</v>
      </c>
      <c r="CE14" s="1588" t="s">
        <v>8251</v>
      </c>
      <c r="CF14" s="1550"/>
      <c r="CG14" s="1588" t="s">
        <v>3286</v>
      </c>
      <c r="CH14" s="1588" t="s">
        <v>10607</v>
      </c>
      <c r="CI14" s="1588" t="s">
        <v>10608</v>
      </c>
      <c r="CJ14" s="1588" t="s">
        <v>8589</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2334</v>
      </c>
      <c r="DG14" s="1588" t="s">
        <v>10617</v>
      </c>
      <c r="DH14" s="1588" t="s">
        <v>10618</v>
      </c>
      <c r="DI14" s="1588" t="s">
        <v>7197</v>
      </c>
    </row>
    <row r="15">
      <c r="A15" s="1543" t="s">
        <v>2717</v>
      </c>
      <c r="B15" s="1544" t="s">
        <v>10291</v>
      </c>
      <c r="C15" s="1544" t="s">
        <v>10619</v>
      </c>
      <c r="D15" s="1546" t="s">
        <v>10620</v>
      </c>
      <c r="E15" s="1605" t="s">
        <v>4929</v>
      </c>
      <c r="F15" s="1546" t="s">
        <v>5135</v>
      </c>
      <c r="G15" s="1546" t="s">
        <v>10621</v>
      </c>
      <c r="H15" s="1547"/>
      <c r="I15" s="1546" t="s">
        <v>10160</v>
      </c>
      <c r="J15" s="1546">
        <v>48.56</v>
      </c>
      <c r="K15" s="1571"/>
      <c r="L15" s="1546" t="s">
        <v>6930</v>
      </c>
      <c r="M15" s="1546" t="s">
        <v>9000</v>
      </c>
      <c r="N15" s="1546" t="s">
        <v>10622</v>
      </c>
      <c r="O15" s="1546" t="s">
        <v>9153</v>
      </c>
      <c r="P15" s="1546" t="s">
        <v>4254</v>
      </c>
      <c r="Q15" s="1546" t="s">
        <v>3945</v>
      </c>
      <c r="R15" s="1546">
        <v>59.14</v>
      </c>
      <c r="S15" s="1572"/>
      <c r="T15" s="1546" t="s">
        <v>10623</v>
      </c>
      <c r="U15" s="1546" t="s">
        <v>5016</v>
      </c>
      <c r="V15" s="1546" t="s">
        <v>620</v>
      </c>
      <c r="W15" s="1546" t="s">
        <v>10624</v>
      </c>
      <c r="X15" s="1546" t="s">
        <v>8145</v>
      </c>
      <c r="Y15" s="1588" t="s">
        <v>10625</v>
      </c>
      <c r="Z15" s="1546" t="s">
        <v>10626</v>
      </c>
      <c r="AA15" s="1546" t="s">
        <v>10627</v>
      </c>
      <c r="AB15" s="1572"/>
      <c r="AC15" s="1546" t="s">
        <v>8511</v>
      </c>
      <c r="AD15" s="1546" t="s">
        <v>10628</v>
      </c>
      <c r="AE15" s="1546" t="s">
        <v>10629</v>
      </c>
      <c r="AF15" s="1546">
        <v>47.39</v>
      </c>
      <c r="AG15" s="1546" t="s">
        <v>7852</v>
      </c>
      <c r="AH15" s="1546" t="s">
        <v>10630</v>
      </c>
      <c r="AI15" s="1546" t="s">
        <v>10631</v>
      </c>
      <c r="AJ15" s="1588">
        <v>49.56</v>
      </c>
      <c r="AK15" s="1572"/>
      <c r="AL15" s="1546" t="s">
        <v>10632</v>
      </c>
      <c r="AM15" s="1546">
        <v>48.31</v>
      </c>
      <c r="AN15" s="1572"/>
      <c r="AO15" s="1546" t="s">
        <v>10633</v>
      </c>
      <c r="AP15" s="1588" t="s">
        <v>7800</v>
      </c>
      <c r="AQ15" s="1546">
        <v>57.62</v>
      </c>
      <c r="AR15" s="1588" t="s">
        <v>10634</v>
      </c>
      <c r="AS15" s="1588" t="s">
        <v>10635</v>
      </c>
      <c r="AT15" s="1588" t="s">
        <v>10636</v>
      </c>
      <c r="AU15" s="1588" t="s">
        <v>2448</v>
      </c>
      <c r="AV15" s="1547"/>
      <c r="AW15" s="1588" t="s">
        <v>10637</v>
      </c>
      <c r="AX15" s="1546" t="s">
        <v>5738</v>
      </c>
      <c r="AY15" s="1588" t="s">
        <v>10378</v>
      </c>
      <c r="AZ15" s="1588" t="s">
        <v>3686</v>
      </c>
      <c r="BA15" s="1588" t="s">
        <v>10638</v>
      </c>
      <c r="BB15" s="1588" t="s">
        <v>8115</v>
      </c>
      <c r="BC15" s="1546">
        <v>42.96</v>
      </c>
      <c r="BD15" s="1571"/>
      <c r="BE15" s="1546" t="s">
        <v>10127</v>
      </c>
      <c r="BF15" s="1546" t="s">
        <v>10639</v>
      </c>
      <c r="BG15" s="1546" t="s">
        <v>10640</v>
      </c>
      <c r="BH15" s="1546" t="s">
        <v>10641</v>
      </c>
      <c r="BI15" s="1546" t="s">
        <v>4389</v>
      </c>
      <c r="BJ15" s="1547"/>
      <c r="BK15" s="1546" t="s">
        <v>10642</v>
      </c>
      <c r="BL15" s="1546" t="s">
        <v>10643</v>
      </c>
      <c r="BM15" s="1546" t="s">
        <v>10644</v>
      </c>
      <c r="BN15" s="1546" t="s">
        <v>1218</v>
      </c>
      <c r="BO15" s="1546" t="s">
        <v>10645</v>
      </c>
      <c r="BP15" s="1546" t="s">
        <v>10646</v>
      </c>
      <c r="BQ15" s="1546" t="s">
        <v>7633</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8251</v>
      </c>
      <c r="CF15" s="1547"/>
      <c r="CG15" s="1546" t="s">
        <v>9316</v>
      </c>
      <c r="CH15" s="1546" t="s">
        <v>10656</v>
      </c>
      <c r="CI15" s="1546" t="s">
        <v>10657</v>
      </c>
      <c r="CJ15" s="1546" t="s">
        <v>10658</v>
      </c>
      <c r="CK15" s="1572"/>
      <c r="CL15" s="1546" t="s">
        <v>10659</v>
      </c>
      <c r="CM15" s="1546" t="s">
        <v>9387</v>
      </c>
      <c r="CN15" s="1546" t="s">
        <v>4858</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6139</v>
      </c>
      <c r="DG15" s="1546" t="s">
        <v>10666</v>
      </c>
      <c r="DH15" s="1588" t="s">
        <v>10667</v>
      </c>
      <c r="DI15" s="1546" t="s">
        <v>4846</v>
      </c>
    </row>
    <row r="16">
      <c r="A16" s="1543" t="s">
        <v>1662</v>
      </c>
      <c r="B16" s="1545">
        <v>0.12564814814814815</v>
      </c>
      <c r="C16" s="1545">
        <v>0.13260416666666666</v>
      </c>
      <c r="D16" s="1546" t="s">
        <v>10668</v>
      </c>
      <c r="E16" s="1546" t="s">
        <v>4414</v>
      </c>
      <c r="F16" s="1546" t="s">
        <v>10669</v>
      </c>
      <c r="G16" s="1546" t="s">
        <v>10670</v>
      </c>
      <c r="H16" s="1547"/>
      <c r="I16" s="1546" t="s">
        <v>10671</v>
      </c>
      <c r="J16" s="1546" t="s">
        <v>10672</v>
      </c>
      <c r="K16" s="1547"/>
      <c r="L16" s="1546" t="s">
        <v>10673</v>
      </c>
      <c r="M16" s="1546" t="s">
        <v>4089</v>
      </c>
      <c r="N16" s="1546" t="s">
        <v>10674</v>
      </c>
      <c r="O16" s="1546" t="s">
        <v>10675</v>
      </c>
      <c r="P16" s="1546" t="s">
        <v>10676</v>
      </c>
      <c r="Q16" s="1546" t="s">
        <v>10677</v>
      </c>
      <c r="R16" s="1546">
        <v>59.7</v>
      </c>
      <c r="S16" s="1572"/>
      <c r="T16" s="1546" t="s">
        <v>10678</v>
      </c>
      <c r="U16" s="1546" t="s">
        <v>10679</v>
      </c>
      <c r="V16" s="1546" t="s">
        <v>4838</v>
      </c>
      <c r="W16" s="1546" t="s">
        <v>10680</v>
      </c>
      <c r="X16" s="1546" t="s">
        <v>10681</v>
      </c>
      <c r="Y16" s="1546" t="s">
        <v>10682</v>
      </c>
      <c r="Z16" s="1546" t="s">
        <v>10683</v>
      </c>
      <c r="AA16" s="1546" t="s">
        <v>10684</v>
      </c>
      <c r="AB16" s="1547"/>
      <c r="AC16" s="1566" t="s">
        <v>8193</v>
      </c>
      <c r="AD16" s="1546" t="s">
        <v>10685</v>
      </c>
      <c r="AE16" s="1546" t="s">
        <v>10686</v>
      </c>
      <c r="AF16" s="1546">
        <v>48.08</v>
      </c>
      <c r="AG16" s="1546" t="s">
        <v>901</v>
      </c>
      <c r="AH16" s="1546" t="s">
        <v>8876</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7794</v>
      </c>
      <c r="AZ16" s="1556" t="s">
        <v>10694</v>
      </c>
      <c r="BA16" s="1556" t="s">
        <v>10695</v>
      </c>
      <c r="BB16" s="1556" t="s">
        <v>9562</v>
      </c>
      <c r="BC16" s="1556">
        <v>47.14</v>
      </c>
      <c r="BD16" s="1550"/>
      <c r="BE16" s="1556" t="s">
        <v>10696</v>
      </c>
      <c r="BF16" s="1556" t="s">
        <v>10697</v>
      </c>
      <c r="BG16" s="1559" t="s">
        <v>4919</v>
      </c>
      <c r="BH16" s="1559" t="s">
        <v>10698</v>
      </c>
      <c r="BI16" s="1559" t="s">
        <v>10699</v>
      </c>
      <c r="BJ16" s="1560"/>
      <c r="BK16" s="1553" t="s">
        <v>10700</v>
      </c>
      <c r="BL16" s="1561" t="s">
        <v>10701</v>
      </c>
      <c r="BM16" s="1561" t="s">
        <v>10702</v>
      </c>
      <c r="BN16" s="1561" t="s">
        <v>10026</v>
      </c>
      <c r="BO16" s="1561" t="s">
        <v>8404</v>
      </c>
      <c r="BP16" s="1561" t="s">
        <v>10703</v>
      </c>
      <c r="BQ16" s="1561" t="s">
        <v>10704</v>
      </c>
      <c r="BR16" s="1561" t="s">
        <v>7763</v>
      </c>
      <c r="BS16" s="1561" t="s">
        <v>4545</v>
      </c>
      <c r="BT16" s="1561">
        <v>44.04</v>
      </c>
      <c r="BU16" s="1550"/>
      <c r="BV16" s="1553" t="s">
        <v>8165</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4645</v>
      </c>
    </row>
    <row r="17">
      <c r="A17" s="1570" t="s">
        <v>6188</v>
      </c>
      <c r="B17" s="1544" t="s">
        <v>10719</v>
      </c>
      <c r="C17" s="1544" t="s">
        <v>10720</v>
      </c>
      <c r="D17" s="1546" t="s">
        <v>10721</v>
      </c>
      <c r="E17" s="1588" t="s">
        <v>7735</v>
      </c>
      <c r="F17" s="1588" t="s">
        <v>10120</v>
      </c>
      <c r="G17" s="1546" t="s">
        <v>10722</v>
      </c>
      <c r="H17" s="1547"/>
      <c r="I17" s="1546" t="s">
        <v>10723</v>
      </c>
      <c r="J17" s="1546">
        <v>50.41</v>
      </c>
      <c r="K17" s="1547"/>
      <c r="L17" s="1546" t="s">
        <v>6840</v>
      </c>
      <c r="M17" s="1546" t="s">
        <v>3896</v>
      </c>
      <c r="N17" s="1546" t="s">
        <v>10724</v>
      </c>
      <c r="O17" s="1588" t="s">
        <v>10725</v>
      </c>
      <c r="P17" s="1546" t="s">
        <v>10726</v>
      </c>
      <c r="Q17" s="1546" t="s">
        <v>10727</v>
      </c>
      <c r="R17" s="1546">
        <v>58.97</v>
      </c>
      <c r="S17" s="1572"/>
      <c r="T17" s="1546" t="s">
        <v>10728</v>
      </c>
      <c r="U17" s="1546" t="s">
        <v>10729</v>
      </c>
      <c r="V17" s="1588" t="s">
        <v>8523</v>
      </c>
      <c r="W17" s="1588" t="s">
        <v>10730</v>
      </c>
      <c r="X17" s="1588" t="s">
        <v>8300</v>
      </c>
      <c r="Y17" s="1588" t="s">
        <v>10731</v>
      </c>
      <c r="Z17" s="1546"/>
      <c r="AA17" s="1546"/>
      <c r="AB17" s="1547"/>
      <c r="AC17" s="1588" t="s">
        <v>6839</v>
      </c>
      <c r="AD17" s="1588" t="s">
        <v>10732</v>
      </c>
      <c r="AE17" s="1588" t="s">
        <v>10252</v>
      </c>
      <c r="AF17" s="1588">
        <v>47.24</v>
      </c>
      <c r="AG17" s="1588" t="s">
        <v>1282</v>
      </c>
      <c r="AH17" s="1588" t="s">
        <v>8301</v>
      </c>
      <c r="AI17" s="1546" t="s">
        <v>1602</v>
      </c>
      <c r="AJ17" s="1588">
        <v>49.92</v>
      </c>
      <c r="AK17" s="1590"/>
      <c r="AL17" s="1588" t="s">
        <v>10733</v>
      </c>
      <c r="AM17" s="1595">
        <v>47.81</v>
      </c>
      <c r="AN17" s="1572"/>
      <c r="AO17" s="1588" t="s">
        <v>10734</v>
      </c>
      <c r="AP17" s="1588" t="s">
        <v>8810</v>
      </c>
      <c r="AQ17" s="1588">
        <v>58.95</v>
      </c>
      <c r="AR17" s="1554" t="s">
        <v>914</v>
      </c>
      <c r="AS17" s="1588" t="s">
        <v>10735</v>
      </c>
      <c r="AT17" s="1554" t="s">
        <v>10736</v>
      </c>
      <c r="AU17" s="1588" t="s">
        <v>2448</v>
      </c>
      <c r="AV17" s="1550"/>
      <c r="AW17" s="1588" t="s">
        <v>7146</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5075</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3961</v>
      </c>
      <c r="CH17" s="1556" t="s">
        <v>9544</v>
      </c>
      <c r="CI17" s="1588" t="s">
        <v>10751</v>
      </c>
      <c r="CJ17" s="1556" t="s">
        <v>10752</v>
      </c>
      <c r="CK17" s="1560"/>
      <c r="CL17" s="1588" t="s">
        <v>10753</v>
      </c>
      <c r="CM17" s="1554" t="s">
        <v>10754</v>
      </c>
      <c r="CN17" s="1588" t="s">
        <v>8502</v>
      </c>
      <c r="CO17" s="1588" t="s">
        <v>5744</v>
      </c>
      <c r="CP17" s="1550"/>
      <c r="CQ17" s="1588">
        <v>52.79</v>
      </c>
      <c r="CR17" s="1588" t="s">
        <v>3684</v>
      </c>
      <c r="CS17" s="1587" t="s">
        <v>10755</v>
      </c>
      <c r="CT17" s="1553" t="s">
        <v>9368</v>
      </c>
      <c r="CU17" s="1553">
        <v>33.06</v>
      </c>
      <c r="CV17" s="1588">
        <v>24.78</v>
      </c>
      <c r="CW17" s="1588" t="s">
        <v>8538</v>
      </c>
      <c r="CX17" s="1553">
        <v>51.72</v>
      </c>
      <c r="CY17" s="1588">
        <v>59.46</v>
      </c>
      <c r="CZ17" s="1615">
        <v>19.0</v>
      </c>
      <c r="DA17" s="1616">
        <v>33.3</v>
      </c>
      <c r="DB17" s="1588" t="s">
        <v>10756</v>
      </c>
      <c r="DC17" s="1553">
        <v>37.62</v>
      </c>
      <c r="DD17" s="1560"/>
      <c r="DE17" s="1588" t="s">
        <v>273</v>
      </c>
      <c r="DF17" s="1588" t="s">
        <v>6831</v>
      </c>
      <c r="DG17" s="1551" t="s">
        <v>10757</v>
      </c>
      <c r="DH17" s="1588" t="s">
        <v>8893</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6636</v>
      </c>
      <c r="E1" s="1438" t="s">
        <v>6873</v>
      </c>
      <c r="F1" s="1439" t="s">
        <v>38</v>
      </c>
      <c r="G1" s="1440" t="s">
        <v>36</v>
      </c>
      <c r="H1" s="1436" t="s">
        <v>9766</v>
      </c>
      <c r="I1" s="1441" t="s">
        <v>39</v>
      </c>
      <c r="J1" s="1442" t="s">
        <v>6822</v>
      </c>
      <c r="K1" s="1231" t="s">
        <v>7606</v>
      </c>
      <c r="L1" s="1231" t="s">
        <v>7608</v>
      </c>
    </row>
    <row r="2" ht="15.75" customHeight="1">
      <c r="A2" s="1244" t="s">
        <v>7609</v>
      </c>
      <c r="B2" s="1445" t="s">
        <v>7610</v>
      </c>
      <c r="C2" s="1247" t="s">
        <v>9767</v>
      </c>
      <c r="D2" s="1248" t="s">
        <v>10759</v>
      </c>
      <c r="E2" s="1249" t="s">
        <v>10760</v>
      </c>
      <c r="F2" s="1250" t="s">
        <v>10761</v>
      </c>
      <c r="G2" s="1252" t="s">
        <v>10762</v>
      </c>
      <c r="H2" s="1247" t="s">
        <v>10763</v>
      </c>
      <c r="I2" s="1253" t="s">
        <v>10764</v>
      </c>
      <c r="J2" s="1254" t="s">
        <v>10765</v>
      </c>
      <c r="K2" s="1256" t="s">
        <v>7634</v>
      </c>
      <c r="L2" s="1257"/>
    </row>
    <row r="3" ht="15.75" customHeight="1">
      <c r="A3" s="1258" t="s">
        <v>7635</v>
      </c>
      <c r="B3" s="1450" t="s">
        <v>7636</v>
      </c>
      <c r="C3" s="1247" t="s">
        <v>10766</v>
      </c>
      <c r="D3" s="1248" t="s">
        <v>10767</v>
      </c>
      <c r="E3" s="1249" t="s">
        <v>10768</v>
      </c>
      <c r="F3" s="1250" t="s">
        <v>10769</v>
      </c>
      <c r="G3" s="1252" t="s">
        <v>10770</v>
      </c>
      <c r="H3" s="1247" t="s">
        <v>10771</v>
      </c>
      <c r="I3" s="1253" t="s">
        <v>10772</v>
      </c>
      <c r="J3" s="1254" t="s">
        <v>10773</v>
      </c>
      <c r="K3" s="1446" t="s">
        <v>8247</v>
      </c>
    </row>
    <row r="4" ht="15.75" customHeight="1">
      <c r="A4" s="1260" t="s">
        <v>7666</v>
      </c>
      <c r="B4" s="1452" t="s">
        <v>7667</v>
      </c>
      <c r="C4" s="1247"/>
      <c r="D4" s="1248"/>
      <c r="E4" s="1249"/>
      <c r="F4" s="1250"/>
      <c r="G4" s="1252"/>
      <c r="H4" s="1247"/>
      <c r="I4" s="1253"/>
      <c r="J4" s="1254"/>
      <c r="K4" s="1449"/>
    </row>
    <row r="5" ht="15.75" customHeight="1">
      <c r="A5" s="1263" t="s">
        <v>431</v>
      </c>
      <c r="B5" s="1453" t="s">
        <v>7610</v>
      </c>
      <c r="C5" s="1279" t="s">
        <v>9791</v>
      </c>
      <c r="D5" s="1283" t="s">
        <v>10759</v>
      </c>
      <c r="E5" s="1283" t="s">
        <v>10760</v>
      </c>
      <c r="F5" s="1283" t="s">
        <v>10761</v>
      </c>
      <c r="G5" s="1283" t="s">
        <v>10762</v>
      </c>
      <c r="H5" s="1629" t="s">
        <v>10763</v>
      </c>
      <c r="I5" s="1283" t="s">
        <v>10764</v>
      </c>
      <c r="J5" s="1283" t="s">
        <v>10765</v>
      </c>
      <c r="K5" s="1284" t="s">
        <v>7634</v>
      </c>
      <c r="L5" s="1284"/>
    </row>
    <row r="6" ht="15.75" customHeight="1">
      <c r="A6" s="1276" t="s">
        <v>5832</v>
      </c>
      <c r="B6" s="1453" t="s">
        <v>7610</v>
      </c>
      <c r="C6" s="1284" t="s">
        <v>10774</v>
      </c>
      <c r="D6" s="1284" t="s">
        <v>10775</v>
      </c>
      <c r="E6" s="1284" t="s">
        <v>10776</v>
      </c>
      <c r="F6" s="1279" t="s">
        <v>10777</v>
      </c>
      <c r="G6" s="1279" t="s">
        <v>10778</v>
      </c>
      <c r="H6" s="1630" t="s">
        <v>10779</v>
      </c>
      <c r="I6" s="1279" t="s">
        <v>10780</v>
      </c>
      <c r="J6" s="1279" t="s">
        <v>10781</v>
      </c>
      <c r="K6" s="1284" t="s">
        <v>7729</v>
      </c>
      <c r="L6" s="1284"/>
    </row>
    <row r="7" ht="15.75" customHeight="1">
      <c r="A7" s="1276" t="s">
        <v>1789</v>
      </c>
      <c r="B7" s="1453" t="s">
        <v>7610</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7610</v>
      </c>
      <c r="C8" s="1459" t="s">
        <v>9767</v>
      </c>
      <c r="D8" s="1284" t="s">
        <v>10792</v>
      </c>
      <c r="E8" s="1284" t="s">
        <v>10793</v>
      </c>
      <c r="F8" s="1284" t="s">
        <v>10794</v>
      </c>
      <c r="G8" s="1284" t="s">
        <v>10795</v>
      </c>
      <c r="H8" s="1284" t="s">
        <v>10796</v>
      </c>
      <c r="I8" s="1284" t="s">
        <v>10797</v>
      </c>
      <c r="J8" s="1284" t="s">
        <v>10798</v>
      </c>
      <c r="K8" s="1284" t="s">
        <v>7838</v>
      </c>
      <c r="L8" s="1284"/>
    </row>
    <row r="9" ht="15.75" customHeight="1">
      <c r="A9" s="1263" t="s">
        <v>5977</v>
      </c>
      <c r="B9" s="1453" t="s">
        <v>7610</v>
      </c>
      <c r="C9" s="1284" t="s">
        <v>10799</v>
      </c>
      <c r="D9" s="1284" t="s">
        <v>10800</v>
      </c>
      <c r="E9" s="1284" t="s">
        <v>10801</v>
      </c>
      <c r="F9" s="1284" t="s">
        <v>10802</v>
      </c>
      <c r="G9" s="1284" t="s">
        <v>10803</v>
      </c>
      <c r="H9" s="1284" t="s">
        <v>10804</v>
      </c>
      <c r="I9" s="1284" t="s">
        <v>10805</v>
      </c>
      <c r="J9" s="1284" t="s">
        <v>10806</v>
      </c>
      <c r="K9" s="1284" t="s">
        <v>7755</v>
      </c>
      <c r="L9" s="1284"/>
    </row>
    <row r="10" ht="16.5" customHeight="1">
      <c r="A10" s="1462" t="s">
        <v>2717</v>
      </c>
      <c r="B10" s="1453" t="s">
        <v>7610</v>
      </c>
      <c r="C10" s="1284" t="s">
        <v>9827</v>
      </c>
      <c r="D10" s="1631" t="s">
        <v>10807</v>
      </c>
      <c r="E10" s="1284" t="s">
        <v>10808</v>
      </c>
      <c r="F10" s="1284" t="s">
        <v>10809</v>
      </c>
      <c r="G10" s="1284" t="s">
        <v>10810</v>
      </c>
      <c r="H10" s="1284" t="s">
        <v>10811</v>
      </c>
      <c r="I10" s="1284" t="s">
        <v>10812</v>
      </c>
      <c r="J10" s="1284" t="s">
        <v>10813</v>
      </c>
      <c r="K10" s="1284" t="s">
        <v>7808</v>
      </c>
      <c r="L10" s="1284" t="s">
        <v>10814</v>
      </c>
    </row>
    <row r="11" ht="15.75" customHeight="1">
      <c r="A11" s="1300" t="s">
        <v>727</v>
      </c>
      <c r="B11" s="1453" t="s">
        <v>7610</v>
      </c>
      <c r="C11" s="1284" t="s">
        <v>9851</v>
      </c>
      <c r="D11" s="1284" t="s">
        <v>10815</v>
      </c>
      <c r="E11" s="1284" t="s">
        <v>10816</v>
      </c>
      <c r="F11" s="1284" t="s">
        <v>10817</v>
      </c>
      <c r="G11" s="1284" t="s">
        <v>10818</v>
      </c>
      <c r="H11" s="1284" t="s">
        <v>10819</v>
      </c>
      <c r="I11" s="1284" t="s">
        <v>10820</v>
      </c>
      <c r="J11" s="1284" t="s">
        <v>10821</v>
      </c>
      <c r="K11" s="1284" t="s">
        <v>8356</v>
      </c>
      <c r="L11" s="1284" t="s">
        <v>8357</v>
      </c>
    </row>
    <row r="12" ht="15.75" customHeight="1">
      <c r="A12" s="1263" t="s">
        <v>1196</v>
      </c>
      <c r="B12" s="1453" t="s">
        <v>7610</v>
      </c>
      <c r="C12" s="1284" t="s">
        <v>10822</v>
      </c>
      <c r="D12" s="1284" t="s">
        <v>10823</v>
      </c>
      <c r="E12" s="1284" t="s">
        <v>10824</v>
      </c>
      <c r="F12" s="1284" t="s">
        <v>10825</v>
      </c>
      <c r="G12" s="1284" t="s">
        <v>10826</v>
      </c>
      <c r="H12" s="1284" t="s">
        <v>10827</v>
      </c>
      <c r="I12" s="1284" t="s">
        <v>10828</v>
      </c>
      <c r="J12" s="1284" t="s">
        <v>10829</v>
      </c>
      <c r="K12" s="1284" t="s">
        <v>7964</v>
      </c>
      <c r="L12" s="1284"/>
    </row>
    <row r="13" ht="15.75" customHeight="1">
      <c r="A13" s="1263" t="s">
        <v>6188</v>
      </c>
      <c r="B13" s="1453" t="s">
        <v>7610</v>
      </c>
      <c r="C13" s="1284" t="s">
        <v>10830</v>
      </c>
      <c r="D13" s="1284" t="s">
        <v>10831</v>
      </c>
      <c r="E13" s="1284" t="s">
        <v>10832</v>
      </c>
      <c r="F13" s="1284" t="s">
        <v>10833</v>
      </c>
      <c r="G13" s="1284" t="s">
        <v>10834</v>
      </c>
      <c r="H13" s="1284" t="s">
        <v>10835</v>
      </c>
      <c r="I13" s="1284" t="s">
        <v>10836</v>
      </c>
      <c r="J13" s="1284" t="s">
        <v>10837</v>
      </c>
      <c r="K13" s="1284" t="s">
        <v>8312</v>
      </c>
      <c r="L13" s="1284"/>
    </row>
    <row r="14" ht="15.75" customHeight="1">
      <c r="A14" s="1300" t="s">
        <v>9878</v>
      </c>
      <c r="B14" s="1466" t="s">
        <v>7610</v>
      </c>
      <c r="C14" s="1284" t="s">
        <v>9879</v>
      </c>
      <c r="D14" s="1284" t="s">
        <v>10838</v>
      </c>
      <c r="E14" s="1482" t="s">
        <v>10839</v>
      </c>
      <c r="F14" s="1284" t="s">
        <v>10840</v>
      </c>
      <c r="G14" s="1284" t="s">
        <v>10841</v>
      </c>
      <c r="H14" s="1284" t="s">
        <v>10842</v>
      </c>
      <c r="I14" s="1284" t="s">
        <v>10843</v>
      </c>
      <c r="J14" s="1284" t="s">
        <v>10844</v>
      </c>
      <c r="K14" s="1284" t="s">
        <v>8047</v>
      </c>
      <c r="L14" s="1284"/>
    </row>
    <row r="15" ht="15.75" customHeight="1">
      <c r="A15" s="1276" t="s">
        <v>7966</v>
      </c>
      <c r="B15" s="1453" t="s">
        <v>7610</v>
      </c>
      <c r="C15" s="1284" t="s">
        <v>9860</v>
      </c>
      <c r="D15" s="1284" t="s">
        <v>10845</v>
      </c>
      <c r="E15" s="1284" t="s">
        <v>10846</v>
      </c>
      <c r="F15" s="1284" t="s">
        <v>10847</v>
      </c>
      <c r="G15" s="1284" t="s">
        <v>10848</v>
      </c>
      <c r="H15" s="1284" t="s">
        <v>10849</v>
      </c>
      <c r="I15" s="1284" t="s">
        <v>10850</v>
      </c>
      <c r="J15" s="1284" t="s">
        <v>10851</v>
      </c>
      <c r="K15" s="1284" t="s">
        <v>7988</v>
      </c>
      <c r="L15" s="1284"/>
    </row>
    <row r="16" ht="15.75" customHeight="1">
      <c r="A16" s="1300" t="s">
        <v>896</v>
      </c>
      <c r="B16" s="1466" t="s">
        <v>7636</v>
      </c>
      <c r="C16" s="1284" t="s">
        <v>10766</v>
      </c>
      <c r="D16" s="1284" t="s">
        <v>10767</v>
      </c>
      <c r="E16" s="1284" t="s">
        <v>10768</v>
      </c>
      <c r="F16" s="1284" t="s">
        <v>10769</v>
      </c>
      <c r="G16" s="1284" t="s">
        <v>10770</v>
      </c>
      <c r="H16" s="1284" t="s">
        <v>10771</v>
      </c>
      <c r="I16" s="1284" t="s">
        <v>10772</v>
      </c>
      <c r="J16" s="1284" t="s">
        <v>10773</v>
      </c>
      <c r="K16" s="1284" t="s">
        <v>8247</v>
      </c>
      <c r="L16" s="1284" t="s">
        <v>10852</v>
      </c>
    </row>
    <row r="17" ht="15.75" customHeight="1">
      <c r="A17" s="1331" t="s">
        <v>2854</v>
      </c>
      <c r="B17" s="1466" t="s">
        <v>7610</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7636</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4707</v>
      </c>
      <c r="B19" s="1466" t="s">
        <v>7636</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7610</v>
      </c>
      <c r="C20" s="1480" t="s">
        <v>10880</v>
      </c>
      <c r="D20" s="1284" t="s">
        <v>10881</v>
      </c>
      <c r="E20" s="1284" t="s">
        <v>10882</v>
      </c>
      <c r="F20" s="1284" t="s">
        <v>10883</v>
      </c>
      <c r="G20" s="1284"/>
      <c r="H20" s="1284"/>
      <c r="I20" s="1284"/>
      <c r="J20" s="1284"/>
      <c r="K20" s="1284"/>
      <c r="L20" s="1284"/>
    </row>
    <row r="21" ht="15.75" customHeight="1">
      <c r="A21" s="1300" t="s">
        <v>2606</v>
      </c>
      <c r="B21" s="1478" t="s">
        <v>7636</v>
      </c>
      <c r="C21" s="1632" t="s">
        <v>9889</v>
      </c>
      <c r="D21" s="1284" t="s">
        <v>10884</v>
      </c>
      <c r="E21" s="1284" t="s">
        <v>10885</v>
      </c>
      <c r="F21" s="1284" t="s">
        <v>10886</v>
      </c>
      <c r="G21" s="1284" t="s">
        <v>10887</v>
      </c>
      <c r="H21" s="1284" t="s">
        <v>10888</v>
      </c>
      <c r="I21" s="1284" t="s">
        <v>10889</v>
      </c>
      <c r="J21" s="1284" t="s">
        <v>10890</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3637</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3669</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3637</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4787</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3607</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4553</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3637</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4639</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4787</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2288</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4787</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4326</v>
      </c>
      <c r="D224" s="1676">
        <v>0.06892361111111112</v>
      </c>
      <c r="E224" s="1651" t="s">
        <v>10909</v>
      </c>
      <c r="F224" s="1653">
        <v>44652.0</v>
      </c>
    </row>
    <row r="225">
      <c r="A225" s="1677"/>
      <c r="B225" s="1655" t="s">
        <v>10904</v>
      </c>
      <c r="C225" s="1678" t="s">
        <v>4937</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