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<sst xmlns="http://schemas.openxmlformats.org/spreadsheetml/2006/main" count="20215" uniqueCount="10506">
  <si>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</si>
  <si>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</si>
  <si>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</si>
  <si>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</si>
  <si>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</si>
  <si>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</si>
  <si>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</si>
  <si>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</si>
  <si>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</si>
  <si>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</si>
  <si>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</si>
  <si>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</si>
  <si>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</si>
  <si>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</si>
  <si>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</si>
  <si>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</si>
  <si>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</si>
  <si>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</si>
  <si>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</si>
  <si>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</si>
  <si>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</si>
  <si>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</si>
  <si>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</si>
  <si>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</si>
  <si>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</si>
  <si>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</si>
  <si>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</si>
  <si>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</si>
  <si>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</si>
  <si>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</si>
  <si>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</si>
  <si>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</si>
  <si>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</si>
  <si>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</si>
  <si>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</si>
  <si>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</si>
  <si>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</si>
  <si>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</si>
  <si>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</si>
  <si>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</si>
  <si>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</si>
  <si>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</si>
  <si>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</si>
  <si>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</si>
  <si>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</si>
  <si>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</si>
  <si>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</si>
  <si>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</si>
  <si>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</si>
  <si>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</si>
  <si>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</si>
  <si>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</si>
  <si>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</si>
  <si>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</si>
  <si>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</si>
  <si>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</si>
  <si>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</si>
  <si>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</si>
  <si>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</si>
  <si>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</si>
  <si>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</si>
  <si>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</si>
  <si>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</si>
  <si>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</si>
  <si>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</si>
  <si>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</si>
  <si>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</si>
  <si>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</si>
  <si>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</si>
  <si>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</si>
  <si>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</si>
  <si>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</si>
  <si>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</si>
  <si>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</si>
  <si>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</si>
  <si>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</si>
  <si>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</si>
  <si>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</si>
  <si>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</si>
  <si>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</si>
  <si>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</si>
  <si>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</si>
  <si>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</si>
  <si>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</si>
  <si>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</si>
  <si>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</si>
  <si>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</si>
  <si>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</si>
  <si>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</si>
  <si>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</si>
  <si>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</si>
  <si>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</si>
  <si>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</si>
  <si>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</si>
  <si>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</si>
  <si>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</si>
  <si>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</si>
  <si>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</si>
  <si>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</si>
  <si>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</si>
  <si>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</si>
  <si>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</si>
  <si>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</si>
  <si>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</si>
  <si>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</si>
  <si>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</si>
  <si>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</si>
  <si>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</si>
  <si>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</si>
  <si>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</si>
  <si>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</si>
  <si>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</si>
  <si>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</si>
  <si>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</si>
  <si>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</si>
  <si>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</si>
  <si>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</si>
  <si>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</si>
  <si>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</si>
  <si>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</si>
  <si>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</si>
  <si>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</si>
  <si>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</si>
  <si>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</si>
  <si>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</si>
  <si>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</si>
  <si>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</si>
  <si>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</si>
  <si>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</si>
  <si>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</si>
  <si>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</si>
  <si>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</si>
  <si>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</si>
  <si>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</si>
  <si>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</si>
  <si>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</si>
  <si>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</si>
  <si>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</si>
  <si>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</si>
  <si>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</si>
  <si>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</si>
  <si>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</si>
  <si>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</si>
  <si>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</si>
  <si>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</si>
  <si>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</si>
  <si>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</si>
  <si>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</si>
  <si>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</si>
  <si>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</si>
  <si>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</si>
  <si>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</si>
  <si>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</si>
  <si>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</si>
  <si>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</si>
  <si>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</si>
  <si>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</si>
  <si>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</si>
  <si>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</si>
  <si>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</si>
  <si>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</si>
  <si>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</si>
  <si>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</si>
  <si>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</si>
  <si>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</si>
  <si>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</si>
  <si>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</si>
  <si>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</si>
  <si>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</si>
  <si>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</si>
  <si>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</si>
  <si>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</si>
  <si>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</si>
  <si>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</si>
  <si>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</si>
  <si>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</si>
  <si>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</si>
  <si>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</si>
  <si>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</si>
  <si>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</si>
  <si>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</si>
  <si>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</si>
  <si>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</si>
  <si>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</si>
  <si>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</si>
  <si>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</si>
  <si>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</si>
  <si>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</si>
  <si>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</si>
  <si>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</si>
  <si>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</si>
  <si>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</si>
  <si>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</si>
  <si>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</si>
  <si>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</si>
  <si>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</si>
  <si>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</si>
  <si>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</si>
  <si>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</si>
  <si>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</si>
  <si>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</si>
  <si>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</si>
  <si>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</si>
  <si>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</si>
  <si>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</si>
  <si>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</si>
  <si>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</si>
  <si>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</si>
  <si>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</si>
  <si>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</si>
  <si>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</si>
  <si>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</si>
  <si>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</si>
  <si>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</si>
  <si>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</si>
  <si>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</si>
  <si>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</si>
  <si>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</si>
  <si>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</si>
  <si>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</si>
  <si>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</si>
  <si>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</si>
  <si>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</si>
  <si>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</si>
  <si>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</si>
  <si>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</si>
  <si>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</si>
  <si>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</si>
  <si>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</si>
  <si>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</si>
  <si>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</si>
  <si>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</si>
  <si>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</si>
  <si>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</si>
  <si>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</si>
  <si>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</si>
  <si>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</si>
  <si>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</si>
  <si>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</si>
  <si>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</si>
  <si>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</si>
  <si>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</si>
  <si>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</si>
  <si>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</si>
  <si>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</si>
  <si>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</si>
  <si>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</si>
  <si>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</si>
  <si>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</si>
  <si>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</si>
  <si>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</si>
  <si>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</si>
  <si>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</si>
  <si>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</si>
  <si>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</si>
  <si>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</si>
  <si>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</si>
  <si>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</si>
  <si>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</si>
  <si>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</si>
  <si>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</si>
  <si>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</si>
  <si>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</si>
  <si>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</si>
  <si>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</si>
  <si>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</si>
  <si>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</si>
  <si>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</si>
  <si>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</si>
  <si>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</si>
  <si>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</si>
  <si>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</si>
  <si>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</si>
  <si>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</si>
  <si>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</si>
  <si>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</si>
  <si>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</si>
  <si>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</si>
  <si>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</si>
  <si>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</si>
  <si>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</si>
  <si>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</si>
  <si>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</si>
  <si>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</si>
  <si>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</si>
  <si>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</si>
  <si>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</si>
  <si>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</si>
  <si>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</si>
  <si>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</si>
  <si>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</si>
  <si>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</si>
  <si>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</si>
  <si>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</si>
  <si>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</si>
  <si>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</si>
  <si>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</si>
  <si>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</si>
  <si>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</si>
  <si>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</si>
  <si>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</si>
  <si>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</si>
  <si>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</si>
  <si>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</si>
  <si>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</si>
  <si>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</si>
  <si>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</si>
  <si>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</si>
  <si>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</si>
  <si>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</si>
  <si>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</si>
  <si>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</si>
  <si>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</si>
  <si>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</si>
  <si>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</si>
  <si>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</si>
  <si>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</si>
  <si>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</si>
  <si>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</si>
  <si>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</si>
  <si>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</si>
  <si>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</si>
  <si>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</si>
  <si>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</si>
  <si>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</si>
  <si>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</si>
  <si>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</si>
  <si>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</si>
  <si>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</si>
  <si>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</si>
  <si>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</si>
  <si>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</si>
  <si>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</si>
  <si>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</si>
  <si>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</si>
  <si>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</si>
  <si>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</si>
  <si>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</si>
  <si>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</si>
  <si>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</si>
  <si>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</si>
  <si>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</si>
  <si>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</si>
  <si>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</si>
  <si>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</si>
  <si>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</si>
  <si>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</si>
  <si>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</si>
  <si>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</si>
  <si>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</si>
  <si>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</si>
  <si>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</si>
  <si>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</si>
  <si>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</si>
  <si>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</si>
  <si>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</si>
  <si>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</si>
  <si>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</si>
  <si>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</si>
  <si>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</si>
  <si>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</si>
  <si>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</si>
  <si>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</si>
  <si>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</si>
  <si>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</si>
  <si>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</si>
  <si>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</si>
  <si>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</si>
  <si>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</si>
  <si>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</si>
  <si>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</si>
  <si>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</si>
  <si>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</si>
  <si>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</si>
  <si>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</si>
  <si>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</si>
  <si>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</si>
  <si>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</si>
  <si>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</si>
  <si>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</si>
  <si>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</si>
  <si>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</si>
  <si>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</si>
  <si>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</si>
  <si>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</si>
  <si>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</si>
  <si>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</si>
  <si>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</si>
  <si>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</si>
  <si>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</si>
  <si>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</si>
  <si>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</si>
  <si>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</si>
  <si>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</si>
  <si>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</si>
  <si>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</si>
  <si>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</si>
  <si>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</si>
  <si>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</si>
  <si>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</si>
  <si>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</si>
  <si>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</si>
  <si>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</si>
  <si>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</si>
  <si>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</si>
  <si>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</si>
  <si>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</si>
  <si>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</si>
  <si>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</si>
  <si>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</si>
  <si>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</si>
  <si>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</si>
  <si>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</si>
  <si>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</si>
  <si>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</si>
  <si>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</si>
  <si>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</si>
  <si>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</si>
  <si>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</si>
  <si>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</si>
  <si>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</si>
  <si>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</si>
  <si>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</si>
  <si>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</si>
  <si>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</si>
  <si>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</si>
  <si>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</si>
  <si>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</si>
  <si>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</si>
  <si>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</si>
  <si>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</si>
  <si>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</si>
  <si>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</si>
  <si>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</si>
  <si>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</si>
  <si>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</si>
  <si>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</si>
  <si>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</si>
  <si>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</si>
  <si>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</si>
  <si>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</si>
  <si>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</si>
  <si>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</si>
  <si>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</si>
  <si>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</si>
  <si>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</si>
  <si>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</si>
  <si>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</si>
  <si>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</si>
  <si>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</si>
  <si>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</si>
  <si>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</si>
  <si>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</si>
  <si>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</si>
  <si>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</si>
  <si>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</si>
  <si>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</si>
  <si>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</si>
  <si>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</si>
  <si>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</si>
  <si>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</si>
  <si>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</si>
  <si>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</si>
  <si>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</si>
  <si>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</si>
  <si>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</si>
  <si>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</si>
  <si>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</si>
  <si>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</si>
  <si>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</si>
  <si>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</si>
  <si>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</si>
  <si>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</si>
  <si>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</si>
  <si>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</si>
  <si>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</si>
  <si>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</si>
  <si>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</si>
  <si>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</si>
  <si>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</si>
  <si>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</si>
  <si>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</si>
  <si>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</si>
  <si>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</si>
  <si>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</si>
  <si>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</si>
  <si>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</si>
  <si>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</si>
  <si>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</si>
  <si>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</si>
  <si>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</si>
  <si>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</si>
  <si>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</si>
  <si>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</si>
  <si>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</si>
  <si>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</si>
  <si>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</si>
  <si>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</si>
  <si>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</si>
  <si>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</si>
  <si>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</si>
  <si>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</si>
  <si>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</si>
  <si>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</si>
  <si>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</si>
  <si>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</si>
  <si>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</si>
  <si>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</si>
  <si>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</si>
  <si>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</si>
  <si>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</si>
  <si>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</si>
  <si>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</si>
  <si>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</si>
  <si>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</si>
  <si>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</si>
  <si>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</si>
  <si>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</si>
  <si>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</si>
  <si>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</si>
  <si>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</si>
  <si>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</si>
  <si>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</si>
  <si>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</si>
  <si>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</si>
  <si>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</si>
  <si>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</si>
  <si>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</si>
  <si>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</si>
  <si>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</si>
  <si>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</si>
  <si>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</si>
  <si>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</si>
  <si>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</si>
  <si>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</si>
  <si>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</si>
  <si>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</si>
  <si>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</si>
  <si>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</si>
  <si>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</si>
  <si>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</si>
  <si>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</si>
  <si>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</si>
  <si>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</si>
  <si>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</si>
  <si>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</si>
  <si>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</si>
  <si>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</si>
  <si>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</si>
  <si>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</si>
  <si>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</si>
  <si>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</si>
  <si>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</si>
  <si>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</si>
  <si>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</si>
  <si>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</si>
  <si>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</si>
  <si>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</si>
  <si>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</si>
  <si>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</si>
  <si>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</si>
  <si>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</si>
  <si>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</si>
  <si>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</si>
  <si>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</si>
  <si>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</si>
  <si>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</si>
  <si>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</si>
  <si>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</si>
  <si>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</si>
  <si>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</si>
  <si>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</si>
  <si>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</si>
  <si>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</si>
  <si>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</si>
  <si>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</si>
  <si>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</si>
  <si>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</si>
  <si>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</si>
  <si>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</si>
  <si>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</si>
  <si>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</si>
  <si>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</si>
  <si>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</si>
  <si>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</si>
  <si>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</si>
  <si>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</si>
  <si>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</si>
  <si>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</si>
  <si>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</si>
  <si>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</si>
  <si>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</si>
  <si>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</si>
  <si>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</si>
  <si>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</si>
  <si>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</si>
  <si>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</si>
  <si>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</si>
  <si>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</si>
  <si>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</si>
  <si>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</si>
  <si>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</si>
  <si>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</si>
  <si>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</si>
  <si>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</si>
  <si>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</si>
  <si>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</si>
  <si>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</si>
  <si>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</si>
  <si>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</si>
  <si>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</si>
  <si>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</si>
  <si>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</si>
  <si>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</si>
  <si>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</si>
  <si>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</si>
  <si>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</si>
  <si>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</si>
  <si>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</si>
  <si>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</si>
  <si>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</si>
  <si>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</si>
  <si>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</si>
  <si>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</si>
  <si>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</si>
  <si>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</si>
  <si>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</si>
  <si>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</si>
  <si>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</si>
  <si>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</si>
  <si>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</si>
  <si>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</si>
  <si>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</si>
  <si>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</si>
  <si>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</si>
  <si>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</si>
  <si>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</si>
  <si>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</si>
  <si>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</si>
  <si>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</si>
  <si>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</si>
  <si>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</si>
  <si>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</si>
  <si>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</si>
  <si>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</si>
  <si>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</si>
  <si>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</si>
  <si>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</si>
  <si>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</si>
  <si>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</si>
  <si>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</si>
  <si>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</si>
  <si>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</si>
  <si>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</si>
  <si>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</si>
  <si>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</si>
  <si>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</si>
  <si>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</si>
  <si>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</si>
  <si>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</si>
  <si>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</si>
  <si>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</si>
  <si>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</si>
  <si>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</si>
  <si>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</si>
  <si>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</si>
  <si>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</si>
  <si>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</si>
  <si>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</si>
  <si>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</si>
  <si>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</si>
  <si>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</si>
  <si>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</si>
  <si>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</si>
  <si>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</si>
  <si>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</si>
  <si>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</si>
  <si>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</si>
  <si>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</si>
  <si>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</si>
  <si>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</si>
  <si>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</si>
  <si>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</si>
  <si>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</si>
  <si>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</si>
  <si>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</si>
  <si>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</si>
  <si>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</si>
  <si>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</si>
  <si>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</si>
  <si>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</si>
  <si>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</si>
  <si>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</si>
  <si>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</si>
  <si>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</si>
  <si>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</si>
  <si>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</si>
  <si>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</si>
  <si>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</si>
  <si>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</si>
  <si>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</si>
  <si>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</si>
  <si>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</si>
  <si>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</si>
  <si>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</si>
  <si>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</si>
  <si>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</si>
  <si>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</si>
  <si>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</si>
  <si>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</si>
  <si>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</si>
  <si>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</si>
  <si>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</si>
  <si>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</si>
  <si>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</si>
  <si>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</si>
  <si>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</si>
  <si>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</si>
  <si>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</si>
  <si>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</si>
  <si>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</si>
  <si>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</si>
  <si>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</si>
  <si>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</si>
  <si>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</si>
  <si>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</si>
  <si>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</si>
  <si>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</si>
  <si>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</si>
  <si>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</si>
  <si>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</si>
  <si>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</si>
  <si>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</si>
  <si>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</si>
  <si>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</si>
  <si>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</si>
  <si>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</si>
  <si>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</si>
  <si>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</si>
  <si>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</si>
  <si>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</si>
  <si>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</si>
  <si>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</si>
  <si>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</si>
  <si>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</si>
  <si>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</si>
  <si>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</si>
  <si>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</si>
  <si>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</si>
  <si>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</si>
  <si>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</si>
  <si>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</si>
  <si>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</si>
  <si>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</si>
  <si>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</si>
  <si>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</si>
  <si>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</si>
  <si>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</si>
  <si>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</si>
  <si>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</si>
  <si>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</si>
  <si>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</si>
  <si>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</si>
  <si>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</si>
  <si>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</si>
  <si>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</si>
  <si>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</si>
  <si>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</si>
  <si>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</si>
  <si>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</si>
  <si>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</si>
  <si>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</si>
  <si>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</si>
  <si>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</si>
  <si>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</si>
  <si>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</si>
  <si>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</si>
  <si>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</si>
  <si>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</si>
  <si>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</si>
  <si>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</si>
  <si>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</si>
  <si>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</si>
  <si>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</si>
  <si>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</si>
  <si>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</si>
  <si>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7053</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</si>
  <si>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</si>
  <si>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</si>
  <si>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</si>
  <si>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</si>
  <si>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</si>
  <si>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</si>
  <si>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</si>
  <si>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</si>
  <si>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</si>
  <si>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</si>
  <si>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</si>
  <si>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</si>
  <si>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</si>
  <si>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</si>
  <si>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</si>
  <si>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</si>
  <si>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</si>
  <si>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</si>
  <si>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</si>
  <si>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</si>
  <si>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</si>
  <si>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</si>
  <si>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</si>
  <si>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</si>
  <si>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</si>
  <si>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</si>
  <si>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</si>
  <si>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</si>
  <si>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</si>
  <si>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</si>
  <si>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</si>
  <si>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</si>
  <si>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</si>
  <si>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</si>
  <si>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</si>
  <si>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</si>
  <si>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</si>
  <si>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</si>
  <si>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</si>
  <si>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</si>
  <si>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</si>
  <si>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</si>
  <si>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</si>
  <si>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</si>
  <si>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</si>
  <si>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</si>
  <si>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</si>
  <si>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</si>
  <si>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</si>
  <si>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</si>
  <si>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</si>
  <si>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</si>
  <si>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</si>
  <si>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</si>
  <si>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</si>
  <si>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</si>
  <si>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</si>
  <si>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</si>
  <si>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</si>
  <si>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</si>
  <si>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</si>
  <si>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</si>
  <si>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</si>
  <si>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</si>
  <si>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</si>
  <si>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</si>
  <si>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</si>
  <si>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</si>
  <si>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</si>
  <si>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</si>
  <si>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</si>
  <si>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</si>
  <si>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</si>
  <si>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</si>
  <si>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</si>
  <si>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</si>
  <si>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</si>
  <si>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</si>
  <si>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</si>
  <si>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</si>
  <si>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</si>
  <si>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</si>
  <si>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</si>
  <si>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</si>
  <si>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</si>
  <si>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</si>
  <si>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</si>
  <si>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</si>
  <si>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</si>
  <si>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</si>
  <si>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</si>
  <si>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</si>
  <si>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</si>
  <si>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</si>
  <si>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</si>
  <si>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</si>
  <si>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</si>
  <si>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</si>
  <si>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</si>
  <si>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</si>
  <si>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</si>
  <si>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</si>
  <si>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</si>
  <si>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</si>
  <si>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</si>
  <si>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</si>
  <si>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</si>
  <si>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</si>
  <si>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</si>
  <si>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</si>
  <si>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</si>
  <si>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</si>
  <si>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</si>
  <si>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</si>
  <si>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</si>
  <si>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</si>
  <si>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</si>
  <si>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</si>
  <si>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</si>
  <si>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</si>
  <si>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</si>
  <si>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</si>
  <si>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</si>
  <si>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</si>
  <si>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</si>
  <si>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</si>
  <si>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</si>
  <si>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</si>
  <si>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</si>
  <si>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</si>
  <si>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</si>
  <si>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</si>
  <si>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</si>
  <si>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</si>
  <si>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</si>
  <si>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</si>
  <si>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</si>
  <si>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</si>
  <si>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</si>
  <si>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</si>
  <si>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</si>
  <si>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</si>
  <si>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</si>
  <si>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</si>
  <si>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</si>
  <si>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</si>
  <si>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</si>
  <si>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</si>
  <si>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</si>
  <si>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</si>
  <si>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</si>
  <si>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</si>
  <si>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</si>
  <si>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</si>
  <si>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</si>
  <si>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</si>
  <si>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</si>
  <si>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</si>
  <si>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</si>
  <si>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</si>
  <si>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</si>
  <si>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</si>
  <si>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</si>
  <si>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</si>
  <si>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</si>
  <si>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</si>
  <si>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</si>
  <si>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</si>
  <si>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</si>
  <si>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</si>
  <si>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</si>
  <si>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</si>
  <si>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</si>
  <si>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</si>
  <si>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</si>
  <si>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</si>
  <si>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</si>
  <si>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</si>
  <si>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</si>
  <si>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</si>
  <si>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</si>
  <si>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</si>
  <si>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</si>
  <si>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</si>
  <si>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</si>
  <si>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</si>
  <si>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</si>
  <si>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</si>
  <si>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</si>
  <si>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</si>
  <si>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</si>
  <si>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</si>
  <si>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</si>
  <si>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</si>
  <si>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</si>
  <si>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</si>
  <si>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</si>
  <si>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</si>
  <si>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</si>
  <si>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</si>
  <si>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</si>
  <si>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</si>
  <si>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</si>
  <si>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</si>
  <si>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</si>
  <si>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</si>
  <si>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</si>
  <si>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</si>
  <si>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</si>
  <si>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</si>
  <si>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</si>
  <si>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</si>
  <si>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</si>
  <si>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</si>
  <si>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</si>
  <si>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</si>
  <si>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</si>
  <si>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</si>
  <si>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</si>
  <si>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</si>
  <si>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</si>
  <si>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</si>
  <si>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</si>
  <si>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</si>
  <si>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</si>
  <si>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</si>
  <si>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</si>
  <si>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</si>
  <si>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</si>
  <si>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</si>
  <si>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</si>
  <si>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</si>
  <si>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</si>
  <si>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</si>
  <si>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</si>
  <si>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</si>
  <si>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</si>
  <si>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</si>
  <si>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</si>
  <si>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</si>
  <si>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</si>
  <si>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</si>
  <si>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</si>
  <si>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</si>
  <si>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</si>
  <si>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</si>
  <si>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</si>
  <si>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</si>
  <si>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</si>
  <si>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</si>
  <si>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</si>
  <si>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</si>
  <si>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</si>
  <si>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</si>
  <si>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</si>
  <si>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</si>
  <si>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</si>
  <si>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</si>
  <si>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</si>
  <si>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</si>
  <si>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</si>
  <si>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</si>
  <si>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</si>
  <si>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</si>
  <si>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</si>
  <si>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</si>
  <si>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</si>
  <si>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</si>
  <si>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</si>
  <si>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</si>
  <si>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</si>
  <si>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</si>
  <si>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</si>
  <si>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</si>
  <si>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</si>
  <si>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</si>
  <si>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</si>
  <si>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</si>
  <si>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</si>
  <si>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</si>
  <si>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</si>
  <si>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</si>
  <si>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</si>
  <si>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</si>
  <si>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</si>
  <si>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</si>
  <si>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</si>
  <si>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</si>
  <si>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</si>
  <si>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</si>
  <si>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</si>
  <si>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</si>
  <si>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</si>
  <si>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</si>
  <si>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</si>
  <si>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</si>
  <si>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</si>
  <si>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</si>
  <si>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</si>
  <si>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</si>
  <si>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</si>
  <si>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</si>
  <si>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</si>
  <si>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</si>
  <si>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</si>
  <si>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</si>
  <si>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</si>
  <si>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</si>
  <si>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</si>
  <si>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</si>
  <si>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</si>
  <si>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</si>
  <si>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</si>
  <si>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</si>
  <si>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</si>
  <si>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</si>
  <si>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</si>
  <si>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</si>
  <si>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</si>
  <si>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</si>
  <si>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</si>
  <si>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</si>
  <si>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</si>
  <si>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</si>
  <si>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</si>
  <si>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</si>
  <si>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</si>
  <si>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</si>
  <si>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</si>
  <si>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</si>
  <si>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</si>
  <si>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</si>
  <si>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</si>
  <si>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</si>
  <si>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</si>
  <si>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</si>
  <si>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</si>
  <si>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</si>
  <si>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</si>
  <si>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</si>
  <si>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</si>
  <si>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</si>
  <si>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</si>
  <si>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</si>
  <si>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</si>
  <si>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</si>
  <si>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</si>
  <si>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</si>
  <si>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</si>
  <si>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</si>
  <si>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</si>
  <si>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</si>
  <si>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</si>
  <si>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</si>
  <si>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</si>
  <si>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</si>
  <si>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</si>
  <si>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</si>
  <si>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</si>
  <si>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</si>
  <si>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</si>
  <si>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</si>
  <si>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</si>
  <si>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</si>
  <si>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</si>
  <si>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</si>
  <si>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</si>
  <si>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</si>
  <si>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</si>
  <si>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</si>
  <si>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</si>
  <si>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</si>
  <si>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</si>
  <si>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</si>
  <si>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</si>
  <si>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</si>
  <si>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</si>
  <si>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</si>
  <si>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</si>
  <si>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</si>
  <si>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</si>
  <si>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</si>
  <si>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</si>
  <si>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</si>
  <si>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</si>
  <si>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</si>
  <si>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</si>
  <si>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</si>
  <si>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</si>
  <si>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</si>
  <si>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</si>
  <si>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</si>
  <si>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</si>
  <si>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</si>
  <si>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</si>
  <si>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</si>
  <si>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</si>
  <si>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</si>
  <si>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</si>
  <si>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</si>
  <si>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</si>
  <si>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</si>
  <si>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</si>
  <si>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</si>
  <si>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</si>
  <si>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</si>
  <si>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</si>
  <si>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</si>
  <si>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</si>
  <si>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</si>
  <si>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</si>
  <si>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</si>
  <si>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</si>
  <si>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</si>
  <si>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</si>
  <si>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</si>
  <si>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</si>
  <si>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</si>
  <si>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</si>
  <si>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</si>
  <si>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</si>
  <si>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</si>
  <si>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</si>
  <si>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</si>
  <si>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</si>
  <si>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</si>
  <si>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</si>
  <si>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</si>
  <si>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</si>
  <si>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</si>
  <si>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</si>
  <si>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</si>
  <si>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</si>
  <si>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</si>
  <si>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</si>
  <si>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</si>
  <si>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</si>
  <si>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</si>
  <si>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</si>
  <si>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</si>
  <si>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</si>
  <si>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</si>
  <si>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</si>
  <si>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</si>
  <si>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</si>
  <si>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</si>
  <si>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</si>
  <si>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</si>
  <si>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</si>
  <si>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</si>
  <si>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</si>
  <si>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</si>
  <si>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</si>
  <si>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</si>
  <si>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</si>
  <si>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</si>
  <si>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</si>
  <si>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</si>
  <si>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</si>
  <si>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</si>
  <si>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</si>
  <si>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</si>
  <si>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</si>
  <si>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</si>
  <si>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</si>
  <si>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</si>
  <si>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</si>
  <si>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</si>
  <si>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</si>
  <si>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</si>
  <si>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</si>
  <si>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</si>
  <si>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</si>
  <si>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</si>
  <si>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</si>
  <si>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</si>
  <si>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</si>
  <si>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</si>
  <si>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</si>
  <si>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</si>
  <si>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</si>
  <si>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</si>
  <si>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</si>
  <si>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</si>
  <si>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</si>
  <si>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</si>
  <si>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</si>
  <si>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</si>
  <si>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</si>
  <si>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</si>
  <si>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</si>
  <si>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</si>
  <si>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</si>
  <si>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</si>
  <si>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</si>
  <si>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</si>
  <si>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</si>
  <si>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</si>
  <si>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</si>
  <si>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</si>
  <si>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</si>
  <si>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</si>
  <si>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</si>
  <si>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</si>
  <si>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</si>
  <si>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</si>
  <si>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</si>
  <si>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</si>
  <si>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</si>
  <si>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</si>
  <si>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</si>
  <si>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</si>
  <si>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</si>
  <si>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</si>
  <si>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</si>
  <si>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</si>
  <si>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</si>
  <si>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</si>
  <si>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</si>
  <si>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</si>
  <si>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</si>
  <si>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</si>
  <si>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</si>
  <si>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</si>
  <si>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</si>
  <si>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</si>
  <si>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</si>
  <si>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</si>
  <si>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</si>
  <si>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</si>
  <si>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</si>
  <si>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</si>
  <si>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</si>
  <si>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</si>
  <si>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</si>
  <si>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</si>
  <si>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</si>
  <si>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</si>
  <si>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</si>
  <si>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</si>
  <si>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</si>
  <si>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</si>
  <si>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</si>
  <si>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</si>
  <si>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</si>
  <si>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</si>
  <si>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</si>
  <si>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</si>
  <si>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</si>
  <si>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</si>
  <si>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</si>
  <si>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</si>
  <si>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</si>
  <si>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</si>
  <si>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</si>
  <si>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</si>
  <si>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</si>
  <si>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</si>
  <si>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</si>
  <si>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</si>
  <si>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</si>
  <si>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</si>
  <si>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</si>
  <si>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</si>
  <si>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</si>
  <si>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</si>
  <si>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</si>
  <si>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</si>
  <si>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</si>
  <si>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</si>
  <si>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</si>
  <si>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</si>
  <si>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</si>
  <si>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</si>
  <si>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</si>
  <si>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</si>
  <si>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</si>
  <si>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</si>
  <si>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</si>
  <si>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</si>
  <si>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</si>
  <si>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</si>
  <si>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</si>
  <si>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</si>
  <si>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</si>
  <si>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</si>
  <si>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</si>
  <si>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</si>
  <si>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</si>
  <si>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</si>
  <si>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</si>
  <si>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</si>
  <si>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</si>
  <si>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</si>
  <si>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</si>
  <si>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</si>
  <si>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</si>
  <si>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</si>
  <si>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</si>
  <si>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</si>
  <si>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</si>
  <si>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</si>
  <si>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</si>
  <si>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</si>
  <si>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</si>
  <si>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</si>
  <si>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</si>
  <si>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</si>
  <si>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</si>
  <si>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5692</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</si>
  <si>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</si>
  <si>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</si>
  <si>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</si>
  <si>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</si>
  <si>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</si>
  <si>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</si>
  <si>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</si>
  <si>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</si>
  <si>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</si>
  <si>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</si>
  <si>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</si>
  <si>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</si>
  <si>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</si>
  <si>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</si>
  <si>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</si>
  <si>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</si>
  <si>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</si>
  <si>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</si>
  <si>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</si>
  <si>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</si>
  <si>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</si>
  <si>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</si>
  <si>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</si>
  <si>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</si>
  <si>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</si>
  <si>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</si>
  <si>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</si>
  <si>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</si>
  <si>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</si>
  <si>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</si>
  <si>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</si>
  <si>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</si>
  <si>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</si>
  <si>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</si>
  <si>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</si>
  <si>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</si>
  <si>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</si>
  <si>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</si>
  <si>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</si>
  <si>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</si>
  <si>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</si>
  <si>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</si>
  <si>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</si>
  <si>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</si>
  <si>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</si>
  <si>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</si>
  <si>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</si>
  <si>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</si>
  <si>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</si>
  <si>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</si>
  <si>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</si>
  <si>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</si>
  <si>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</si>
  <si>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</si>
  <si>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</si>
  <si>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</si>
  <si>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</si>
  <si>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</si>
  <si>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</si>
  <si>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</si>
  <si>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</si>
  <si>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</si>
  <si>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</si>
  <si>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</si>
  <si>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</si>
  <si>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</si>
  <si>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</si>
  <si>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</si>
  <si>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</si>
  <si>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</si>
  <si>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</si>
  <si>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</si>
  <si>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</si>
  <si>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</si>
  <si>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</si>
  <si>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</si>
  <si>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</si>
  <si>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</si>
  <si>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</si>
  <si>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</si>
  <si>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</si>
  <si>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</si>
  <si>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</si>
  <si>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</si>
  <si>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</si>
  <si>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</si>
  <si>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</si>
  <si>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</si>
  <si>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</si>
  <si>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</si>
  <si>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</si>
  <si>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</si>
  <si>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</si>
  <si>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</si>
  <si>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</si>
  <si>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</si>
  <si>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</si>
  <si>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</si>
  <si>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</si>
  <si>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</si>
  <si>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</si>
  <si>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</si>
  <si>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</si>
  <si>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</si>
  <si>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</si>
  <si>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</si>
  <si>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</si>
  <si>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</si>
  <si>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</si>
  <si>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</si>
  <si>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</si>
  <si>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</si>
  <si>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</si>
  <si>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</si>
  <si>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</si>
  <si>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</si>
  <si>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</si>
  <si>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</si>
  <si>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</si>
  <si>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</si>
  <si>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</si>
  <si>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</si>
  <si>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</si>
  <si>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</si>
  <si>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</si>
  <si>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</si>
  <si>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</si>
  <si>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</si>
  <si>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</si>
  <si>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</si>
  <si>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</si>
  <si>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</si>
  <si>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</si>
  <si>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</si>
  <si>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</si>
  <si>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</si>
  <si>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</si>
  <si>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</si>
  <si>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</si>
  <si>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</si>
  <si>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</si>
  <si>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</si>
  <si>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</si>
  <si>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</si>
  <si>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</si>
  <si>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</si>
  <si>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</si>
  <si>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</si>
  <si>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</si>
  <si>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</si>
  <si>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</si>
  <si>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</si>
  <si>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</si>
  <si>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</si>
  <si>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</si>
  <si>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</si>
  <si>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</si>
  <si>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</si>
  <si>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</si>
  <si>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</si>
  <si>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</si>
  <si>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</si>
  <si>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</si>
  <si>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</si>
  <si>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</si>
  <si>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</si>
  <si>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</si>
  <si>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</si>
  <si>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</si>
  <si>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</si>
  <si>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</si>
  <si>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</si>
  <si>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</si>
  <si>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</si>
  <si>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</si>
  <si>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</si>
  <si>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</si>
  <si>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</si>
  <si>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</si>
  <si>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</si>
  <si>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</si>
  <si>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</si>
  <si>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</si>
  <si>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</si>
  <si>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</si>
  <si>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</si>
  <si>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</si>
  <si>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</si>
  <si>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</si>
  <si>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</si>
  <si>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</si>
  <si>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</si>
  <si>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</si>
  <si>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</si>
  <si>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</si>
  <si>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</si>
  <si>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</si>
  <si>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</si>
  <si>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</si>
  <si>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</si>
  <si>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</si>
  <si>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</si>
  <si>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</si>
  <si>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</si>
  <si>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</si>
  <si>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</si>
  <si>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</si>
  <si>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</si>
  <si>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</si>
  <si>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</si>
  <si>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</si>
  <si>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</si>
  <si>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</si>
  <si>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</si>
  <si>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</si>
  <si>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</si>
  <si>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</si>
  <si>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</si>
  <si>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</si>
  <si>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</si>
  <si>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</si>
  <si>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</si>
  <si>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</si>
  <si>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5160</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</si>
  <si>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</si>
  <si>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</si>
  <si>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</si>
  <si>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</si>
  <si>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</si>
  <si>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</si>
  <si>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</si>
  <si>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</si>
  <si>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</si>
  <si>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</si>
  <si>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</si>
  <si>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</si>
  <si>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</si>
  <si>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</si>
  <si>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</si>
  <si>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</si>
  <si>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</si>
  <si>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</si>
  <si>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</si>
  <si>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</si>
  <si>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</si>
  <si>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</si>
  <si>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</si>
  <si>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</si>
  <si>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</si>
  <si>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</si>
  <si>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</si>
  <si>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</si>
  <si>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</si>
  <si>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</si>
  <si>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</si>
  <si>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</si>
  <si>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</si>
  <si>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</si>
  <si>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</si>
  <si>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</si>
  <si>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</si>
  <si>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</si>
  <si>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</si>
  <si>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</si>
  <si>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</si>
  <si>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</si>
  <si>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</si>
  <si>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</si>
  <si>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</si>
  <si>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</si>
  <si>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</si>
  <si>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</si>
  <si>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</si>
  <si>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</si>
  <si>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</si>
  <si>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</si>
  <si>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</si>
  <si>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</si>
  <si>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</si>
  <si>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</si>
  <si>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</si>
  <si>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</si>
  <si>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</si>
  <si>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</si>
  <si>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</si>
  <si>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</si>
  <si>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</si>
  <si>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</si>
  <si>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</si>
  <si>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</si>
  <si>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</si>
  <si>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</si>
  <si>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</si>
  <si>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</si>
  <si>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</si>
  <si>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</si>
  <si>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</si>
  <si>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</si>
  <si>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</si>
  <si>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</si>
  <si>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</si>
  <si>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</si>
  <si>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</si>
  <si>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</si>
  <si>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</si>
  <si>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</si>
  <si>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</si>
  <si>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</si>
  <si>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</si>
  <si>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</si>
  <si>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</si>
  <si>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</si>
  <si>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</si>
  <si>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</si>
  <si>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</si>
  <si>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</si>
  <si>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</si>
  <si>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</si>
  <si>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</si>
  <si>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</si>
  <si>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</si>
  <si>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</si>
  <si>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</si>
  <si>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</si>
  <si>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</si>
  <si>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</si>
  <si>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</si>
  <si>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</si>
  <si>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</si>
  <si>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</si>
  <si>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</si>
  <si>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</si>
  <si>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</si>
  <si>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</si>
  <si>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</si>
  <si>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</si>
  <si>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</si>
  <si>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</si>
  <si>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</si>
  <si>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</si>
  <si>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</si>
  <si>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</si>
  <si>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</si>
  <si>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</si>
  <si>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</si>
  <si>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</si>
  <si>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</si>
  <si>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</si>
  <si>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</si>
  <si>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</si>
  <si>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</si>
  <si>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</si>
  <si>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</si>
  <si>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</si>
  <si>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</si>
  <si>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</si>
  <si>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</si>
  <si>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</si>
  <si>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</si>
  <si>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</si>
  <si>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</si>
  <si>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</si>
  <si>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</si>
  <si>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</si>
  <si>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</si>
  <si>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</si>
  <si>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</si>
  <si>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</si>
  <si>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</si>
  <si>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</si>
  <si>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</si>
  <si>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</si>
  <si>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</si>
  <si>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</si>
  <si>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</si>
  <si>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</si>
  <si>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</si>
  <si>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</si>
  <si>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</si>
  <si>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</si>
  <si>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</si>
  <si>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</si>
  <si>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</si>
  <si>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</si>
  <si>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</si>
  <si>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</si>
  <si>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</si>
  <si>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</si>
  <si>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</si>
  <si>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</si>
  <si>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</si>
  <si>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</si>
  <si>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</si>
  <si>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</si>
  <si>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</si>
  <si>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</si>
  <si>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</si>
  <si>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</si>
  <si>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</si>
  <si>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</si>
  <si>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</si>
  <si>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</si>
  <si>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</si>
  <si>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</si>
  <si>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</si>
  <si>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</si>
  <si>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</si>
  <si>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</si>
  <si>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</si>
  <si>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</si>
  <si>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</si>
  <si>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</si>
  <si>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</si>
  <si>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</si>
  <si>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</si>
  <si>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</si>
  <si>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</si>
  <si>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</si>
  <si>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</si>
  <si>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</si>
  <si>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</si>
  <si>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</si>
  <si>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</si>
  <si>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</si>
  <si>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</si>
  <si>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</si>
  <si>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</si>
  <si>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</si>
  <si>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</si>
  <si>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</si>
  <si>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</si>
  <si>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</si>
  <si>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</si>
  <si>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</si>
  <si>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</si>
  <si>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</si>
  <si>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</si>
  <si>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</si>
  <si>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</si>
  <si>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</si>
  <si>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</si>
  <si>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</si>
  <si>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</si>
  <si>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</si>
  <si>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</si>
  <si>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</si>
  <si>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</si>
  <si>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</si>
  <si>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</si>
  <si>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</si>
  <si>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</si>
  <si>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</si>
  <si>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</si>
  <si>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</si>
  <si>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</si>
  <si>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</si>
  <si>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</si>
  <si>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</si>
  <si>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</si>
  <si>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</si>
  <si>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</si>
  <si>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</si>
  <si>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</si>
  <si>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</si>
  <si>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</si>
  <si>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</si>
  <si>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</si>
  <si>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</si>
  <si>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</si>
  <si>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</si>
  <si>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</si>
  <si>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</si>
  <si>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</si>
  <si>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</si>
  <si>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</si>
  <si>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</si>
  <si>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</si>
  <si>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</si>
  <si>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</si>
  <si>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</si>
  <si>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</si>
  <si>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</si>
  <si>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</si>
  <si>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</si>
  <si>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</si>
  <si>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</si>
  <si>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</si>
  <si>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</si>
  <si>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</si>
  <si>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</si>
  <si>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</si>
  <si>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</si>
  <si>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</si>
  <si>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</si>
  <si>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</si>
  <si>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</si>
  <si>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</si>
  <si>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</si>
  <si>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</si>
  <si>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</si>
  <si>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</si>
  <si>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</si>
  <si>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</si>
  <si>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</si>
  <si>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</si>
  <si>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</si>
  <si>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</si>
  <si>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</si>
  <si>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</si>
  <si>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</si>
  <si>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</si>
  <si>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</si>
  <si>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</si>
  <si>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</si>
  <si>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</si>
  <si>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</si>
  <si>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</si>
  <si>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</si>
  <si>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</si>
  <si>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</si>
  <si>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</si>
  <si>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</si>
  <si>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</si>
  <si>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</si>
  <si>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</si>
  <si>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</si>
  <si>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4608</t>
  </si>
  <si>
    <t>70</t>
  </si>
  <si>
    <t>50.20</t>
  </si>
  <si>
    <t>1:20.32</t>
  </si>
  <si>
    <t>37.17</t>
  </si>
  <si>
    <t>13.89</t>
  </si>
  <si>
    <t>2:16.90</t>
  </si>
  <si>
    <t>1:10.24</t>
  </si>
  <si>
    <t>14.63</t>
  </si>
  <si>
    <t>45.47</t>
  </si>
  <si>
    <t>31.07</t>
  </si>
  <si>
    <t>56.81</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</si>
  <si>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</si>
  <si>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</si>
  <si>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</si>
  <si>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</si>
  <si>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</si>
  <si>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</si>
  <si>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</si>
  <si>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</si>
  <si>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</si>
  <si>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</si>
  <si>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</si>
  <si>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</si>
  <si>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</si>
  <si>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</si>
  <si>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</si>
  <si>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</si>
  <si>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</si>
  <si>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</si>
  <si>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</si>
  <si>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</si>
  <si>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</si>
  <si>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</si>
  <si>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</si>
  <si>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</si>
  <si>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</si>
  <si>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</si>
  <si>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</si>
  <si>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</si>
  <si>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</si>
  <si>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</si>
  <si>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</si>
  <si>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</si>
  <si>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</si>
  <si>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</si>
  <si>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</si>
  <si>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</si>
  <si>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</si>
  <si>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</si>
  <si>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</si>
  <si>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</si>
  <si>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</si>
  <si>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</si>
  <si>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</si>
  <si>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</si>
  <si>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</si>
  <si>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</si>
  <si>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</si>
  <si>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</si>
  <si>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</si>
  <si>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</si>
  <si>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</si>
  <si>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</si>
  <si>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</si>
  <si>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</si>
  <si>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</si>
  <si>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</si>
  <si>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</si>
  <si>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</si>
  <si>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</si>
  <si>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</si>
  <si>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</si>
  <si>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</si>
  <si>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</si>
  <si>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</si>
  <si>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</si>
  <si>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</si>
  <si>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</si>
  <si>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</si>
  <si>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</si>
  <si>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</si>
  <si>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</si>
  <si>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</si>
  <si>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</si>
  <si>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</si>
  <si>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</si>
  <si>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</si>
  <si>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</si>
  <si>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</si>
  <si>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</si>
  <si>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</si>
  <si>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</si>
  <si>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</si>
  <si>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</si>
  <si>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</si>
  <si>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</si>
  <si>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</si>
  <si>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</si>
  <si>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</si>
  <si>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</si>
  <si>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</si>
  <si>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</si>
  <si>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</si>
  <si>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</si>
  <si>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</si>
  <si>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</si>
  <si>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</si>
  <si>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</si>
  <si>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</si>
  <si>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</si>
  <si>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</si>
  <si>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</si>
  <si>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</si>
  <si>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</si>
  <si>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</si>
  <si>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</si>
  <si>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</si>
  <si>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</si>
  <si>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</si>
  <si>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</si>
  <si>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</si>
  <si>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</si>
  <si>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</si>
  <si>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</si>
  <si>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</si>
  <si>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</si>
  <si>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</si>
  <si>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</si>
  <si>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</si>
  <si>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</si>
  <si>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</si>
  <si>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</si>
  <si>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</si>
  <si>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</si>
  <si>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</si>
  <si>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</si>
  <si>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</si>
  <si>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</si>
  <si>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</si>
  <si>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</si>
  <si>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</si>
  <si>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</si>
  <si>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</si>
  <si>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</si>
  <si>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</si>
  <si>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</si>
  <si>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</si>
  <si>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</si>
  <si>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</si>
  <si>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</si>
  <si>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</si>
  <si>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</si>
  <si>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</si>
  <si>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</si>
  <si>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</si>
  <si>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</si>
  <si>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</si>
  <si>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</si>
  <si>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</si>
  <si>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</si>
  <si>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</si>
  <si>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</si>
  <si>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</si>
  <si>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</si>
  <si>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</si>
  <si>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</si>
  <si>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</si>
  <si>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</si>
  <si>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</si>
  <si>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</si>
  <si>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</si>
  <si>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</si>
  <si>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</si>
  <si>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</si>
  <si>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</si>
  <si>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</si>
  <si>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</si>
  <si>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</si>
  <si>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</si>
  <si>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</si>
  <si>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</si>
  <si>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</si>
  <si>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</si>
  <si>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</si>
  <si>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</si>
  <si>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</si>
  <si>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</si>
  <si>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</si>
  <si>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</si>
  <si>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</si>
  <si>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</si>
  <si>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</si>
  <si>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</si>
  <si>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</si>
  <si>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</si>
  <si>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</si>
  <si>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</si>
  <si>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</si>
  <si>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</si>
  <si>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</si>
  <si>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</si>
  <si>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</si>
  <si>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</si>
  <si>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</si>
  <si>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</si>
  <si>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</si>
  <si>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</si>
  <si>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</si>
  <si>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</si>
  <si>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</si>
  <si>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</si>
  <si>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</si>
  <si>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</si>
  <si>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</si>
  <si>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</si>
  <si>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</si>
  <si>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</si>
  <si>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</si>
  <si>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</si>
  <si>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</si>
  <si>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</si>
  <si>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</si>
  <si>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</si>
  <si>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</si>
  <si>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</si>
  <si>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</si>
  <si>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</si>
  <si>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</si>
  <si>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</si>
  <si>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</si>
  <si>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</si>
  <si>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</si>
  <si>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</si>
  <si>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</si>
  <si>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</si>
  <si>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</si>
  <si>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</si>
  <si>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</si>
  <si>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</si>
  <si>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</si>
  <si>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</si>
  <si>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</si>
  <si>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</si>
  <si>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</si>
  <si>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</si>
  <si>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</si>
  <si>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</si>
  <si>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</si>
  <si>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</si>
  <si>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</si>
  <si>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</si>
  <si>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</si>
  <si>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</si>
  <si>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</si>
  <si>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</si>
  <si>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</si>
  <si>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</si>
  <si>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</si>
  <si>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</si>
  <si>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</si>
  <si>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</si>
  <si>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</si>
  <si>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</si>
  <si>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</si>
  <si>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</si>
  <si>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</si>
  <si>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</si>
  <si>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</si>
  <si>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</si>
  <si>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</si>
  <si>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</si>
  <si>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</si>
  <si>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</si>
  <si>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</si>
  <si>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</si>
  <si>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</si>
  <si>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</si>
  <si>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</si>
  <si>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</si>
  <si>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</si>
  <si>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</si>
  <si>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</si>
  <si>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</si>
  <si>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</si>
  <si>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</si>
  <si>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</si>
  <si>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</si>
  <si>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</si>
  <si>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</si>
  <si>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</si>
  <si>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</si>
  <si>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</si>
  <si>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</si>
  <si>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</si>
  <si>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</si>
  <si>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</si>
  <si>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</si>
  <si>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</si>
  <si>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</si>
  <si>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</si>
  <si>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</si>
  <si>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</si>
  <si>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</si>
  <si>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</si>
  <si>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</si>
  <si>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</si>
  <si>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</si>
  <si>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</si>
  <si>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</si>
  <si>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</si>
  <si>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</si>
  <si>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</si>
  <si>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</si>
  <si>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</si>
  <si>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</si>
  <si>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</si>
  <si>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</si>
  <si>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</si>
  <si>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</si>
  <si>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</si>
  <si>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</si>
  <si>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</si>
  <si>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</si>
  <si>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</si>
  <si>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</si>
  <si>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</si>
  <si>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</si>
  <si>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</si>
  <si>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</si>
  <si>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</si>
  <si>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</si>
  <si>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</si>
  <si>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</si>
  <si>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</si>
  <si>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</si>
  <si>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</si>
  <si>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</si>
  <si>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</si>
  <si>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</si>
  <si>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</si>
  <si>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</si>
  <si>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</si>
  <si>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</si>
  <si>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</si>
  <si>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</si>
  <si>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</si>
  <si>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</si>
  <si>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</si>
  <si>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</si>
  <si>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</si>
  <si>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</si>
  <si>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</si>
  <si>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</si>
  <si>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</si>
  <si>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</si>
  <si>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</si>
  <si>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</si>
  <si>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</si>
  <si>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</si>
  <si>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</si>
  <si>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</si>
  <si>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</si>
  <si>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</si>
  <si>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</si>
  <si>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</si>
  <si>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</si>
  <si>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</si>
  <si>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</si>
  <si>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</si>
  <si>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</si>
  <si>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</si>
  <si>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</si>
  <si>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</si>
  <si>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</si>
  <si>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</si>
  <si>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</si>
  <si>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</si>
  <si>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</si>
  <si>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</si>
  <si>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</si>
  <si>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</si>
  <si>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</si>
  <si>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</si>
  <si>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</si>
  <si>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</si>
  <si>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</si>
  <si>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</si>
  <si>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</si>
  <si>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</si>
  <si>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</si>
  <si>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</si>
  <si>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</si>
  <si>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</si>
  <si>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</si>
  <si>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</si>
  <si>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</si>
  <si>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</si>
  <si>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</si>
  <si>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</si>
  <si>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4294</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</si>
  <si>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</si>
  <si>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</si>
  <si>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</si>
  <si>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</si>
  <si>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</si>
  <si>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</si>
  <si>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</si>
  <si>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</si>
  <si>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</si>
  <si>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</si>
  <si>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</si>
  <si>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</si>
  <si>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</si>
  <si>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</si>
  <si>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</si>
  <si>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</si>
  <si>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</si>
  <si>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</si>
  <si>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</si>
  <si>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</si>
  <si>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</si>
  <si>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</si>
  <si>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</si>
  <si>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</si>
  <si>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</si>
  <si>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</si>
  <si>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</si>
  <si>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</si>
  <si>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</si>
  <si>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</si>
  <si>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</si>
  <si>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</si>
  <si>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</si>
  <si>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</si>
  <si>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</si>
  <si>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</si>
  <si>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</si>
  <si>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</si>
  <si>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</si>
  <si>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</si>
  <si>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</si>
  <si>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</si>
  <si>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</si>
  <si>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</si>
  <si>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</si>
  <si>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</si>
  <si>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</si>
  <si>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</si>
  <si>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</si>
  <si>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</si>
  <si>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</si>
  <si>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</si>
  <si>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</si>
  <si>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</si>
  <si>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</si>
  <si>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</si>
  <si>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4281</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</si>
  <si>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</si>
  <si>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</si>
  <si>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</si>
  <si>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</si>
  <si>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</si>
  <si>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</si>
  <si>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</si>
  <si>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</si>
  <si>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</si>
  <si>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</si>
  <si>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</si>
  <si>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</si>
  <si>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</si>
  <si>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</si>
  <si>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</si>
  <si>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</si>
  <si>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</si>
  <si>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</si>
  <si>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</si>
  <si>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</si>
  <si>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</si>
  <si>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</si>
  <si>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</si>
  <si>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</si>
  <si>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</si>
  <si>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</si>
  <si>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</si>
  <si>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</si>
  <si>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</si>
  <si>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</si>
  <si>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</si>
  <si>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</si>
  <si>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</si>
  <si>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</si>
  <si>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</si>
  <si>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</si>
  <si>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</si>
  <si>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</si>
  <si>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</si>
  <si>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</si>
  <si>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</si>
  <si>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</si>
  <si>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</si>
  <si>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</si>
  <si>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</si>
  <si>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</si>
  <si>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</si>
  <si>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</si>
  <si>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</si>
  <si>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</si>
  <si>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</si>
  <si>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</si>
  <si>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</si>
  <si>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</si>
  <si>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</si>
  <si>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</si>
  <si>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</si>
  <si>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</si>
  <si>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</si>
  <si>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</si>
  <si>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</si>
  <si>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</si>
  <si>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</si>
  <si>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</si>
  <si>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</si>
  <si>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</si>
  <si>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</si>
  <si>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</si>
  <si>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</si>
  <si>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</si>
  <si>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</si>
  <si>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</si>
  <si>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</si>
  <si>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</si>
  <si>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</si>
  <si>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</si>
  <si>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</si>
  <si>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</si>
  <si>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</si>
  <si>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</si>
  <si>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</si>
  <si>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</si>
  <si>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</si>
  <si>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</si>
  <si>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</si>
  <si>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</si>
  <si>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</si>
  <si>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</si>
  <si>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</si>
  <si>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</si>
  <si>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</si>
  <si>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</si>
  <si>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</si>
  <si>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</si>
  <si>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</si>
  <si>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</si>
  <si>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</si>
  <si>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</si>
  <si>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</si>
  <si>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</si>
  <si>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</si>
  <si>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</si>
  <si>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</si>
  <si>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</si>
  <si>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</si>
  <si>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</si>
  <si>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</si>
  <si>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</si>
  <si>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</si>
  <si>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</si>
  <si>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</si>
  <si>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</si>
  <si>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</si>
  <si>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</si>
  <si>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</si>
  <si>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</si>
  <si>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</si>
  <si>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</si>
  <si>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</si>
  <si>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</si>
  <si>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</si>
  <si>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</si>
  <si>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</si>
  <si>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</si>
  <si>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</si>
  <si>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</si>
  <si>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</si>
  <si>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</si>
  <si>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</si>
  <si>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</si>
  <si>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</si>
  <si>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</si>
  <si>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</si>
  <si>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</si>
  <si>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</si>
  <si>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</si>
  <si>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</si>
  <si>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</si>
  <si>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</si>
  <si>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</si>
  <si>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</si>
  <si>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</si>
  <si>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</si>
  <si>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</si>
  <si>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</si>
  <si>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</si>
  <si>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</si>
  <si>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</si>
  <si>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</si>
  <si>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</si>
  <si>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</si>
  <si>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</si>
  <si>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</si>
  <si>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</si>
  <si>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</si>
  <si>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</si>
  <si>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</si>
  <si>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</si>
  <si>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</si>
  <si>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</si>
  <si>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</si>
  <si>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</si>
  <si>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</si>
  <si>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</si>
  <si>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</si>
  <si>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</si>
  <si>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</si>
  <si>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</si>
  <si>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</si>
  <si>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</si>
  <si>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</si>
  <si>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</si>
  <si>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</si>
  <si>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</si>
  <si>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</si>
  <si>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</si>
  <si>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</si>
  <si>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</si>
  <si>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</si>
  <si>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</si>
  <si>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</si>
  <si>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</si>
  <si>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</si>
  <si>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</si>
  <si>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</si>
  <si>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</si>
  <si>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</si>
  <si>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</si>
  <si>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</si>
  <si>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</si>
  <si>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</si>
  <si>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</si>
  <si>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</si>
  <si>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</si>
  <si>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</si>
  <si>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</si>
  <si>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</si>
  <si>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</si>
  <si>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</si>
  <si>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</si>
  <si>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</si>
  <si>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</si>
  <si>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</si>
  <si>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</si>
  <si>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</si>
  <si>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</si>
  <si>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</si>
  <si>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</si>
  <si>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</si>
  <si>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</si>
  <si>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</si>
  <si>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</si>
  <si>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</si>
  <si>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</si>
  <si>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</si>
  <si>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</si>
  <si>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</si>
  <si>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</si>
  <si>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</si>
  <si>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</si>
  <si>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</si>
  <si>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</si>
  <si>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</si>
  <si>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</si>
  <si>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</si>
  <si>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</si>
  <si>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</si>
  <si>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</si>
  <si>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</si>
  <si>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</si>
  <si>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</si>
  <si>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</si>
  <si>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</si>
  <si>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</si>
  <si>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</si>
  <si>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</si>
  <si>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</si>
  <si>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</si>
  <si>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</si>
  <si>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</si>
  <si>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</si>
  <si>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</si>
  <si>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</si>
  <si>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</si>
  <si>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</si>
  <si>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</si>
  <si>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</si>
  <si>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</si>
  <si>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</si>
  <si>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</si>
  <si>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</si>
  <si>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</si>
  <si>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</si>
  <si>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</si>
  <si>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</si>
  <si>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</si>
  <si>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</si>
  <si>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</si>
  <si>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</si>
  <si>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</si>
  <si>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</si>
  <si>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</si>
  <si>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</si>
  <si>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</si>
  <si>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</si>
  <si>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</si>
  <si>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</si>
  <si>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</si>
  <si>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</si>
  <si>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</si>
  <si>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</si>
  <si>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</si>
  <si>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</si>
  <si>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</si>
  <si>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</si>
  <si>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</si>
  <si>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</si>
  <si>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</si>
  <si>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</si>
  <si>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</si>
  <si>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</si>
  <si>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</si>
  <si>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</si>
  <si>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</si>
  <si>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</si>
  <si>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</si>
  <si>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</si>
  <si>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</si>
  <si>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</si>
  <si>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</si>
  <si>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</si>
  <si>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</si>
  <si>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</si>
  <si>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</si>
  <si>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</si>
  <si>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</si>
  <si>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</si>
  <si>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</si>
  <si>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</si>
  <si>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</si>
  <si>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</si>
  <si>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</si>
  <si>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</si>
  <si>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</si>
  <si>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</si>
  <si>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</si>
  <si>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</si>
  <si>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</si>
  <si>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</si>
  <si>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</si>
  <si>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</si>
  <si>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</si>
  <si>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</si>
  <si>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</si>
  <si>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</si>
  <si>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</si>
  <si>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</si>
  <si>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</si>
  <si>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</si>
  <si>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</si>
  <si>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</si>
  <si>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</si>
  <si>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</si>
  <si>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</si>
  <si>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</si>
  <si>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</si>
  <si>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</si>
  <si>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</si>
  <si>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</si>
  <si>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</si>
  <si>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</si>
  <si>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</si>
  <si>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</si>
  <si>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</si>
  <si>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</si>
  <si>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</si>
  <si>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</si>
  <si>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</si>
  <si>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</si>
  <si>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</si>
  <si>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</si>
  <si>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</si>
  <si>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</si>
  <si>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</si>
  <si>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</si>
  <si>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</si>
  <si>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</si>
  <si>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</si>
  <si>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</si>
  <si>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</si>
  <si>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</si>
  <si>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</si>
  <si>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</si>
  <si>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</si>
  <si>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</si>
  <si>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</si>
  <si>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</si>
  <si>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</si>
  <si>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</si>
  <si>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</si>
  <si>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</si>
  <si>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</si>
  <si>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</si>
  <si>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</si>
  <si>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</si>
  <si>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</si>
  <si>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</si>
  <si>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</si>
  <si>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</si>
  <si>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</si>
  <si>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</si>
  <si>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</si>
  <si>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</si>
  <si>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</si>
  <si>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</si>
  <si>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</si>
  <si>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</si>
  <si>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</si>
  <si>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</si>
  <si>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</si>
  <si>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</si>
  <si>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</si>
  <si>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</si>
  <si>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</si>
  <si>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</si>
  <si>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</si>
  <si>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</si>
  <si>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</si>
  <si>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</si>
  <si>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</si>
  <si>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</si>
  <si>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</si>
  <si>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</si>
  <si>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</si>
  <si>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</si>
  <si>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</si>
  <si>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</si>
  <si>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</si>
  <si>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</si>
  <si>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</si>
  <si>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</si>
  <si>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</si>
  <si>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</si>
  <si>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</si>
  <si>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</si>
  <si>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</si>
  <si>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</si>
  <si>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</si>
  <si>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</si>
  <si>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</si>
  <si>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</si>
  <si>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</si>
  <si>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</si>
  <si>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</si>
  <si>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</si>
  <si>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</si>
  <si>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</si>
  <si>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</si>
  <si>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</si>
  <si>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</si>
  <si>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</si>
  <si>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</si>
  <si>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</si>
  <si>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</si>
  <si>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</si>
  <si>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</si>
  <si>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</si>
  <si>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</si>
  <si>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</si>
  <si>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</si>
  <si>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</si>
  <si>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</si>
  <si>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</si>
  <si>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</si>
  <si>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</si>
  <si>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</si>
  <si>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</si>
  <si>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</si>
  <si>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</si>
  <si>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</si>
  <si>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</si>
  <si>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</si>
  <si>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</si>
  <si>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</si>
  <si>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</si>
  <si>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</si>
  <si>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</si>
  <si>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</si>
  <si>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</si>
  <si>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</si>
  <si>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</si>
  <si>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</si>
  <si>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</si>
  <si>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</si>
  <si>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</si>
  <si>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</si>
  <si>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</si>
  <si>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</si>
  <si>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</si>
  <si>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</si>
  <si>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</si>
  <si>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</si>
  <si>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</si>
  <si>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</si>
  <si>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</si>
  <si>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</si>
  <si>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</si>
  <si>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</si>
  <si>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</si>
  <si>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</si>
  <si>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</si>
  <si>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</si>
  <si>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</si>
  <si>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</si>
  <si>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</si>
  <si>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</si>
  <si>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</si>
  <si>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</si>
  <si>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</si>
  <si>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</si>
  <si>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</si>
  <si>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</si>
  <si>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</si>
  <si>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</si>
  <si>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</si>
  <si>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</si>
  <si>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</si>
  <si>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</si>
  <si>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</si>
  <si>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</si>
  <si>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</si>
  <si>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</si>
  <si>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</si>
  <si>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</si>
  <si>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</si>
  <si>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</si>
  <si>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</si>
  <si>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</si>
  <si>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</si>
  <si>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</si>
  <si>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</si>
  <si>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</si>
  <si>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</si>
  <si>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</si>
  <si>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</si>
  <si>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</si>
  <si>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</si>
  <si>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</si>
  <si>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</si>
  <si>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</si>
  <si>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</si>
  <si>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</si>
  <si>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</si>
  <si>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</si>
  <si>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</si>
  <si>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</si>
  <si>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</si>
  <si>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</si>
  <si>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</si>
  <si>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</si>
  <si>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</si>
  <si>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</si>
  <si>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</si>
  <si>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</si>
  <si>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</si>
  <si>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</si>
  <si>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</si>
  <si>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</si>
  <si>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</si>
  <si>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</si>
  <si>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</si>
  <si>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</si>
  <si>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</si>
  <si>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</si>
  <si>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</si>
  <si>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</si>
  <si>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</si>
  <si>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</si>
  <si>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</si>
  <si>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</si>
  <si>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</si>
  <si>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</si>
  <si>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</si>
  <si>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</si>
  <si>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</si>
  <si>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</si>
  <si>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</si>
  <si>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</si>
  <si>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</si>
  <si>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</si>
  <si>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</si>
  <si>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</si>
  <si>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</si>
  <si>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</si>
  <si>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</si>
  <si>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</si>
  <si>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</si>
  <si>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</si>
  <si>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</si>
  <si>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</si>
  <si>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</si>
  <si>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</si>
  <si>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</si>
  <si>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</si>
  <si>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</si>
  <si>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</si>
  <si>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</si>
  <si>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</si>
  <si>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</si>
  <si>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</si>
  <si>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</si>
  <si>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</si>
  <si>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</si>
  <si>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</si>
  <si>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</si>
  <si>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</si>
  <si>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</si>
  <si>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</si>
  <si>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</si>
  <si>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</si>
  <si>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</si>
  <si>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</si>
  <si>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</si>
  <si>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</si>
  <si>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</si>
  <si>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</si>
  <si>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</si>
  <si>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</si>
  <si>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</si>
  <si>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</si>
  <si>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</si>
  <si>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</si>
  <si>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</si>
  <si>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</si>
  <si>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</si>
  <si>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</si>
  <si>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</si>
  <si>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</si>
  <si>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</si>
  <si>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</si>
  <si>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</si>
  <si>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</si>
  <si>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</si>
  <si>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</si>
  <si>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</si>
  <si>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</si>
  <si>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</si>
  <si>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</si>
  <si>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</si>
  <si>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</si>
  <si>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</si>
  <si>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</si>
  <si>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</si>
  <si>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</si>
  <si>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</si>
  <si>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</si>
  <si>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</si>
  <si>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</si>
  <si>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</si>
  <si>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</si>
  <si>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</si>
  <si>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</si>
  <si>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</si>
  <si>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</si>
  <si>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</si>
  <si>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</si>
  <si>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</si>
  <si>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</si>
  <si>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</si>
  <si>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</si>
  <si>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</si>
  <si>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</si>
  <si>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</si>
  <si>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</si>
  <si>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</si>
  <si>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</si>
  <si>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</si>
  <si>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</si>
  <si>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</si>
  <si>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</si>
  <si>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</si>
  <si>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</si>
  <si>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</si>
  <si>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</si>
  <si>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</si>
  <si>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</si>
  <si>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</si>
  <si>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</si>
  <si>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</si>
  <si>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</si>
  <si>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</si>
  <si>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</si>
  <si>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</si>
  <si>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</si>
  <si>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</si>
  <si>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</si>
  <si>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</si>
  <si>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</si>
  <si>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</si>
  <si>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</si>
  <si>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</si>
  <si>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</si>
  <si>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</si>
  <si>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</si>
  <si>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</si>
  <si>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</si>
  <si>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</si>
  <si>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</si>
  <si>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</si>
  <si>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</si>
  <si>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</si>
  <si>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</si>
  <si>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</si>
  <si>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</si>
  <si>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</si>
  <si>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</si>
  <si>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</si>
  <si>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</si>
  <si>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</si>
  <si>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</si>
  <si>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</si>
  <si>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</si>
  <si>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</si>
  <si>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</si>
  <si>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</si>
  <si>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</si>
  <si>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</si>
  <si>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</si>
  <si>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</si>
  <si>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</si>
  <si>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</si>
  <si>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</si>
  <si>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</si>
  <si>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</si>
  <si>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</si>
  <si>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</si>
  <si>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</si>
  <si>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</si>
  <si>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</si>
  <si>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</si>
  <si>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</si>
  <si>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</si>
  <si>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</si>
  <si>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</si>
  <si>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</si>
  <si>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</si>
  <si>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</si>
  <si>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</si>
  <si>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</si>
  <si>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</si>
  <si>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</si>
  <si>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</si>
  <si>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</si>
  <si>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</si>
  <si>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</si>
  <si>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</si>
  <si>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</si>
  <si>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</si>
  <si>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</si>
  <si>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</si>
  <si>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</si>
  <si>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</si>
  <si>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</si>
  <si>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</si>
  <si>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</si>
  <si>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</si>
  <si>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</si>
  <si>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</si>
  <si>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</si>
  <si>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</si>
  <si>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</si>
  <si>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</si>
  <si>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</si>
  <si>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</si>
  <si>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</si>
  <si>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</si>
  <si>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</si>
  <si>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</si>
  <si>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</si>
  <si>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</si>
  <si>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</si>
  <si>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</si>
  <si>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</si>
  <si>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</si>
  <si>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</si>
  <si>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</si>
  <si>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</si>
  <si>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</si>
  <si>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</si>
  <si>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</si>
  <si>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</si>
  <si>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</si>
  <si>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</si>
  <si>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</si>
  <si>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</si>
  <si>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</si>
  <si>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</si>
  <si>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</si>
  <si>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</si>
  <si>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</si>
  <si>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</si>
  <si>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</si>
  <si>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</si>
  <si>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</si>
  <si>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</si>
  <si>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</si>
  <si>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</si>
  <si>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</si>
  <si>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</si>
  <si>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</si>
  <si>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</si>
  <si>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</si>
  <si>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</si>
  <si>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</si>
  <si>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</si>
  <si>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</si>
  <si>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</si>
  <si>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</si>
  <si>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</si>
  <si>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</si>
  <si>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</si>
  <si>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</si>
  <si>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</si>
  <si>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</si>
  <si>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</si>
  <si>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</si>
  <si>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</si>
  <si>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</si>
  <si>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</si>
  <si>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</si>
  <si>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</si>
  <si>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</si>
  <si>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</si>
  <si>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</si>
  <si>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</si>
  <si>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</si>
  <si>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</si>
  <si>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</si>
  <si>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</si>
  <si>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</si>
  <si>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</si>
  <si>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</si>
  <si>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</si>
  <si>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</si>
  <si>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</si>
  <si>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</si>
  <si>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</si>
  <si>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</si>
  <si>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</si>
  <si>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</si>
  <si>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</si>
  <si>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</si>
  <si>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</si>
  <si>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</si>
  <si>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</si>
  <si>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</si>
  <si>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</si>
  <si>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</si>
  <si>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</si>
  <si>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</si>
  <si>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</si>
  <si>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</si>
  <si>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</si>
  <si>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</si>
  <si>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</si>
  <si>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</si>
  <si>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</si>
  <si>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</si>
  <si>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</si>
  <si>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</si>
  <si>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</si>
  <si>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</si>
  <si>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</si>
  <si>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</si>
  <si>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</si>
  <si>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</si>
  <si>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</si>
  <si>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</si>
  <si>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</si>
  <si>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</si>
  <si>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</si>
  <si>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</si>
  <si>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</si>
  <si>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</si>
  <si>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</si>
  <si>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</si>
  <si>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</si>
  <si>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</si>
  <si>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</si>
  <si>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</si>
  <si>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</si>
  <si>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</si>
  <si>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</si>
  <si>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</si>
  <si>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</si>
  <si>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</si>
  <si>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</si>
  <si>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</si>
  <si>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</si>
  <si>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</si>
  <si>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</si>
  <si>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</si>
  <si>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</si>
  <si>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</si>
  <si>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</si>
  <si>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</si>
  <si>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</si>
  <si>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</si>
  <si>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</si>
  <si>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</si>
  <si>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</si>
  <si>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</si>
  <si>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</si>
  <si>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</si>
  <si>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</si>
  <si>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</si>
  <si>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</si>
  <si>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</si>
  <si>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</si>
  <si>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</si>
  <si>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</si>
  <si>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</si>
  <si>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</si>
  <si>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</si>
  <si>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</si>
  <si>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</si>
  <si>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</si>
  <si>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</si>
  <si>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</si>
  <si>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</si>
  <si>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</si>
  <si>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</si>
  <si>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</si>
  <si>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</si>
  <si>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</si>
  <si>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</si>
  <si>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</si>
  <si>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</si>
  <si>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</si>
  <si>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</si>
  <si>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</si>
  <si>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</si>
  <si>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</si>
  <si>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</si>
  <si>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</si>
  <si>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</si>
  <si>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</si>
  <si>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</si>
  <si>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</si>
  <si>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</si>
  <si>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</si>
  <si>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</si>
  <si>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</si>
  <si>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</si>
  <si>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</si>
  <si>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</si>
  <si>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</si>
  <si>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</si>
  <si>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</si>
  <si>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</si>
  <si>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</si>
  <si>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</si>
  <si>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</si>
  <si>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</si>
  <si>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</si>
  <si>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</si>
  <si>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</si>
  <si>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</si>
  <si>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</si>
  <si>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</si>
  <si>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</si>
  <si>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</si>
  <si>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</si>
  <si>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</si>
  <si>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</si>
  <si>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</si>
  <si>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</si>
  <si>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</si>
  <si>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</si>
  <si>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</si>
  <si>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</si>
  <si>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</si>
  <si>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</si>
  <si>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</si>
  <si>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</si>
  <si>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</si>
  <si>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</si>
  <si>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</si>
  <si>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</si>
  <si>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</si>
  <si>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</si>
  <si>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</si>
  <si>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</si>
  <si>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</si>
  <si>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</si>
  <si>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</si>
  <si>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</si>
  <si>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</si>
  <si>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</si>
  <si>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</si>
  <si>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</si>
  <si>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</si>
  <si>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</si>
  <si>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</si>
  <si>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</si>
  <si>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</si>
  <si>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</si>
  <si>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</si>
  <si>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</si>
  <si>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</si>
  <si>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</si>
  <si>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</si>
  <si>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</si>
  <si>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</si>
  <si>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</si>
  <si>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</si>
  <si>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</si>
  <si>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</si>
  <si>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</si>
  <si>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</si>
  <si>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</si>
  <si>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</si>
  <si>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</si>
  <si>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</si>
  <si>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</si>
  <si>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</si>
  <si>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</si>
  <si>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</si>
  <si>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</si>
  <si>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</si>
  <si>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</si>
  <si>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</si>
  <si>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</si>
  <si>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</si>
  <si>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</si>
  <si>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</si>
  <si>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</si>
  <si>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</si>
  <si>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</si>
  <si>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</si>
  <si>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</si>
  <si>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</si>
  <si>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</si>
  <si>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</si>
  <si>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</si>
  <si>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</si>
  <si>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</si>
  <si>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</si>
  <si>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</si>
  <si>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</si>
  <si>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</si>
  <si>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</si>
  <si>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</si>
  <si>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</si>
  <si>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</si>
  <si>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</si>
  <si>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</si>
  <si>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</si>
  <si>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</si>
  <si>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</si>
  <si>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</si>
  <si>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</si>
  <si>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</si>
  <si>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</si>
  <si>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</si>
  <si>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</si>
  <si>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</si>
  <si>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</si>
  <si>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</si>
  <si>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</si>
  <si>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</si>
  <si>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</si>
  <si>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</si>
  <si>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</si>
  <si>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</si>
  <si>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</si>
  <si>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</si>
  <si>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</si>
  <si>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</si>
  <si>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</si>
  <si>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</si>
  <si>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</si>
  <si>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</si>
  <si>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</si>
  <si>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</si>
  <si>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</si>
  <si>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</si>
  <si>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</si>
  <si>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</si>
  <si>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</si>
  <si>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</si>
  <si>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</si>
  <si>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</si>
  <si>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</si>
  <si>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</si>
  <si>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</si>
  <si>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</si>
  <si>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</si>
  <si>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</si>
  <si>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</si>
  <si>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</si>
  <si>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</si>
  <si>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</si>
  <si>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</si>
  <si>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</si>
  <si>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</si>
  <si>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</si>
  <si>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</si>
  <si>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</si>
  <si>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</si>
  <si>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</si>
  <si>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</si>
  <si>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</si>
  <si>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</si>
  <si>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</si>
  <si>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</si>
  <si>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</si>
  <si>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</si>
  <si>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</si>
  <si>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</si>
  <si>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</si>
  <si>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</si>
  <si>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</si>
  <si>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</si>
  <si>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</si>
  <si>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</si>
  <si>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</si>
  <si>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</si>
  <si>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</si>
  <si>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</si>
  <si>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</si>
  <si>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</si>
  <si>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</si>
  <si>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</si>
  <si>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</si>
  <si>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</si>
  <si>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</si>
  <si>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</si>
  <si>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</si>
  <si>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</si>
  <si>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</si>
  <si>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</si>
  <si>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</si>
  <si>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</si>
  <si>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</si>
  <si>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</si>
  <si>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</si>
  <si>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</si>
  <si>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</si>
  <si>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</si>
  <si>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</si>
  <si>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</si>
  <si>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</si>
  <si>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</si>
  <si>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</si>
  <si>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</si>
  <si>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</si>
  <si>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</si>
  <si>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</si>
  <si>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</si>
  <si>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</si>
  <si>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</si>
  <si>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</si>
  <si>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</si>
  <si>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</si>
  <si>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</si>
  <si>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</si>
  <si>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</si>
  <si>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</si>
  <si>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</si>
  <si>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</si>
  <si>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</si>
  <si>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</si>
  <si>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</si>
  <si>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</si>
  <si>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</si>
  <si>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</si>
  <si>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</si>
  <si>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</si>
  <si>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</si>
  <si>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</si>
  <si>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</si>
  <si>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</si>
  <si>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</si>
  <si>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</si>
  <si>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</si>
  <si>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</si>
  <si>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</si>
  <si>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</si>
  <si>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</si>
  <si>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</si>
  <si>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</si>
  <si>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</si>
  <si>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</si>
  <si>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</si>
  <si>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</si>
  <si>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</si>
  <si>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</si>
  <si>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</si>
  <si>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</si>
  <si>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</si>
  <si>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</si>
  <si>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</si>
  <si>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</si>
  <si>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</si>
  <si>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</si>
  <si>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</si>
  <si>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</si>
  <si>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</si>
  <si>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</si>
  <si>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</si>
  <si>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</si>
  <si>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</si>
  <si>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</si>
  <si>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</si>
  <si>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</si>
  <si>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</si>
  <si>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</si>
  <si>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</si>
  <si>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</si>
  <si>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</si>
  <si>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</si>
  <si>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</si>
  <si>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</si>
  <si>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</si>
  <si>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</si>
  <si>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</si>
  <si>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</si>
  <si>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</si>
  <si>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</si>
  <si>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</si>
  <si>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</si>
  <si>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</si>
  <si>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</si>
  <si>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</si>
  <si>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</si>
  <si>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</si>
  <si>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</si>
  <si>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</si>
  <si>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</si>
  <si>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</si>
  <si>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</si>
  <si>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</si>
  <si>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</si>
  <si>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</si>
  <si>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</si>
  <si>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</si>
  <si>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</si>
  <si>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</si>
  <si>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</si>
  <si>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</si>
  <si>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</si>
  <si>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</si>
  <si>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</si>
  <si>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</si>
  <si>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</si>
  <si>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</si>
  <si>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</si>
  <si>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</si>
  <si>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</si>
  <si>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</si>
  <si>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</si>
  <si>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</si>
  <si>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</si>
  <si>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</si>
  <si>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</si>
  <si>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</si>
  <si>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</si>
  <si>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</si>
  <si>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</si>
  <si>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</si>
  <si>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</si>
  <si>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</si>
  <si>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</si>
  <si>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</si>
  <si>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</si>
  <si>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</si>
  <si>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</si>
  <si>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</si>
  <si>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</si>
  <si>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</si>
  <si>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</si>
  <si>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</si>
  <si>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</si>
  <si>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</si>
  <si>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</si>
  <si>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</si>
  <si>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</si>
  <si>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</si>
  <si>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</si>
  <si>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</si>
  <si>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</si>
  <si>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</si>
  <si>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</si>
  <si>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</si>
  <si>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</si>
  <si>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</si>
  <si>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</si>
  <si>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</si>
  <si>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</si>
  <si>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</si>
  <si>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</si>
  <si>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</si>
  <si>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</si>
  <si>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</si>
  <si>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</si>
  <si>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</si>
  <si>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</si>
  <si>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</si>
  <si>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</si>
  <si>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</si>
  <si>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</si>
  <si>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</si>
  <si>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</si>
  <si>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</si>
  <si>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</si>
  <si>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</si>
  <si>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</si>
  <si>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</si>
  <si>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</si>
  <si>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</si>
  <si>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</si>
  <si>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</si>
  <si>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</si>
  <si>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</si>
  <si>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</si>
  <si>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</si>
  <si>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</si>
  <si>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</si>
  <si>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</si>
  <si>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</si>
  <si>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</si>
  <si>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</si>
  <si>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</si>
  <si>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</si>
  <si>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</si>
  <si>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</si>
  <si>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</si>
  <si>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</si>
  <si>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</si>
  <si>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</si>
  <si>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</si>
  <si>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</si>
  <si>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</si>
  <si>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</si>
  <si>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</si>
  <si>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</si>
  <si>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</si>
  <si>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</si>
  <si>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</si>
  <si>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</si>
  <si>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</si>
  <si>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</si>
  <si>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</si>
  <si>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</si>
  <si>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</si>
  <si>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</si>
  <si>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</si>
  <si>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</si>
  <si>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</si>
  <si>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</si>
  <si>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</si>
  <si>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</si>
  <si>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</si>
  <si>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</si>
  <si>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</si>
  <si>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</si>
  <si>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</si>
  <si>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</si>
  <si>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</si>
  <si>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</si>
  <si>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</si>
  <si>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</si>
  <si>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</si>
  <si>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</si>
  <si>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</si>
  <si>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</si>
  <si>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</si>
  <si>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</si>
  <si>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</si>
  <si>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</si>
  <si>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</si>
  <si>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</si>
  <si>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</si>
  <si>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</si>
  <si>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</si>
  <si>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</si>
  <si>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</si>
  <si>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</si>
  <si>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</si>
  <si>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</si>
  <si>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</si>
  <si>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</si>
  <si>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</si>
  <si>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</si>
  <si>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</si>
  <si>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</si>
  <si>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</si>
  <si>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</si>
  <si>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</si>
  <si>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</si>
  <si>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</si>
  <si>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</si>
  <si>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</si>
  <si>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</si>
  <si>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</si>
  <si>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</si>
  <si>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</si>
  <si>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</si>
  <si>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</si>
  <si>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</si>
  <si>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</si>
  <si>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</si>
  <si>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</si>
  <si>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</si>
  <si>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</si>
  <si>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</si>
  <si>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</si>
  <si>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</si>
  <si>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</si>
  <si>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</si>
  <si>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</si>
  <si>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</si>
  <si>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</si>
  <si>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</si>
  <si>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</si>
  <si>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</si>
  <si>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</si>
  <si>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</si>
  <si>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</si>
  <si>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</si>
  <si>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</si>
  <si>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</si>
  <si>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</si>
  <si>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</si>
  <si>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</si>
  <si>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</si>
  <si>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</si>
  <si>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</si>
  <si>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</si>
  <si>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</si>
  <si>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</si>
  <si>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</si>
  <si>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</si>
  <si>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</si>
  <si>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</si>
  <si>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</si>
  <si>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</si>
  <si>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</si>
  <si>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</si>
  <si>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</si>
  <si>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</si>
  <si>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</si>
  <si>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</si>
  <si>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</si>
  <si>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</si>
  <si>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</si>
  <si>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</si>
  <si>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</si>
  <si>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</si>
  <si>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</si>
  <si>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</si>
  <si>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</si>
  <si>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</si>
  <si>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</si>
  <si>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</si>
  <si>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</si>
  <si>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</si>
  <si>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</si>
  <si>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</si>
  <si>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</si>
  <si>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</si>
  <si>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</si>
  <si>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</si>
  <si>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</si>
  <si>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</si>
  <si>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</si>
  <si>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</si>
  <si>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</si>
  <si>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</si>
  <si>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</si>
  <si>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</si>
  <si>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</si>
  <si>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</si>
  <si>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</si>
  <si>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</si>
  <si>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</si>
  <si>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</si>
  <si>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</si>
  <si>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</si>
  <si>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</si>
  <si>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</si>
  <si>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</si>
  <si>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</si>
  <si>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</si>
  <si>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</si>
  <si>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</si>
  <si>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</si>
  <si>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</si>
  <si>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</si>
  <si>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</si>
  <si>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</si>
  <si>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</si>
  <si>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</si>
  <si>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</si>
  <si>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</si>
  <si>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</si>
  <si>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</si>
  <si>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</si>
  <si>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</si>
  <si>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</si>
  <si>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</si>
  <si>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</si>
  <si>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</si>
  <si>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</si>
  <si>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</si>
  <si>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</si>
  <si>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</si>
  <si>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</si>
  <si>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</si>
  <si>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</si>
  <si>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</si>
  <si>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</si>
  <si>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</si>
  <si>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</si>
  <si>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</si>
  <si>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</si>
  <si>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</si>
  <si>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</si>
  <si>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</si>
  <si>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</si>
  <si>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</si>
  <si>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</si>
  <si>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</si>
  <si>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</si>
  <si>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</si>
  <si>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</si>
  <si>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</si>
  <si>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</si>
  <si>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</si>
  <si>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</si>
  <si>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</si>
  <si>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</si>
  <si>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</si>
  <si>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</si>
  <si>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</si>
  <si>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</si>
  <si>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</si>
  <si>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</si>
  <si>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</si>
  <si>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</si>
  <si>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</si>
  <si>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</si>
  <si>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</si>
  <si>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</si>
  <si>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</si>
  <si>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</si>
  <si>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</si>
  <si>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</si>
  <si>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</si>
  <si>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</si>
  <si>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</si>
  <si>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</si>
  <si>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</si>
  <si>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</si>
  <si>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</si>
  <si>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</si>
  <si>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</si>
  <si>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</si>
  <si>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</si>
  <si>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</si>
  <si>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</si>
  <si>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</si>
  <si>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</si>
  <si>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</si>
  <si>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</si>
  <si>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</si>
  <si>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</si>
  <si>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</si>
  <si>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</si>
  <si>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</si>
  <si>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</si>
  <si>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</si>
  <si>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</si>
  <si>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</si>
  <si>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</si>
  <si>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</si>
  <si>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</si>
  <si>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</si>
  <si>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</si>
  <si>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</si>
  <si>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</si>
  <si>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</si>
  <si>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</si>
  <si>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</si>
  <si>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</si>
  <si>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</si>
  <si>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</si>
  <si>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</si>
  <si>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</si>
  <si>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</si>
  <si>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</si>
  <si>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</si>
  <si>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</si>
  <si>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</si>
  <si>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</si>
  <si>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</si>
  <si>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</si>
  <si>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</si>
  <si>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</si>
  <si>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</si>
  <si>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</si>
  <si>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</si>
  <si>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</si>
  <si>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</si>
  <si>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</si>
  <si>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</si>
  <si>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</si>
  <si>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</si>
  <si>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</si>
  <si>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</si>
  <si>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</si>
  <si>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</si>
  <si>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</si>
  <si>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</si>
  <si>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</si>
  <si>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</si>
  <si>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</si>
  <si>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</si>
  <si>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</si>
  <si>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</si>
  <si>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</si>
  <si>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</si>
  <si>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</si>
  <si>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</si>
  <si>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</si>
  <si>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</si>
  <si>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</si>
  <si>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</si>
  <si>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</si>
  <si>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</si>
  <si>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</si>
  <si>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</si>
  <si>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</si>
  <si>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</si>
  <si>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</si>
  <si>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</si>
  <si>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</si>
  <si>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</si>
  <si>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</si>
  <si>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</si>
  <si>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</si>
  <si>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</si>
  <si>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</si>
  <si>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</si>
  <si>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</si>
  <si>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</si>
  <si>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</si>
  <si>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</si>
  <si>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</si>
  <si>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</si>
  <si>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</si>
  <si>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</si>
  <si>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</si>
  <si>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</si>
  <si>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</si>
  <si>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</si>
  <si>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</si>
  <si>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</si>
  <si>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</si>
  <si>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</si>
  <si>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</si>
  <si>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</si>
  <si>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</si>
  <si>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</si>
  <si>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</si>
  <si>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</si>
  <si>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</si>
  <si>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</si>
  <si>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</si>
  <si>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</si>
  <si>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</si>
  <si>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</si>
  <si>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</si>
  <si>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</si>
  <si>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</si>
  <si>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</si>
  <si>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</si>
  <si>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</si>
  <si>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</si>
  <si>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</si>
  <si>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</si>
  <si>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</si>
  <si>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</si>
  <si>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</si>
  <si>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</si>
  <si>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</si>
  <si>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</si>
  <si>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</si>
  <si>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</si>
  <si>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</si>
  <si>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</si>
  <si>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</si>
  <si>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</si>
  <si>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</si>
  <si>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</si>
  <si>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</si>
  <si>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</si>
  <si>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</si>
  <si>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</si>
  <si>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</si>
  <si>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</si>
  <si>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</si>
  <si>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</si>
  <si>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</si>
  <si>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</si>
  <si>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</si>
  <si>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</si>
  <si>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</si>
  <si>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</si>
  <si>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</si>
  <si>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</si>
  <si>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</si>
  <si>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</si>
  <si>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</si>
  <si>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</si>
  <si>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</si>
  <si>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</si>
  <si>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</si>
  <si>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</si>
  <si>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</si>
  <si>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</si>
  <si>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</si>
  <si>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</si>
  <si>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</si>
  <si>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</si>
  <si>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</si>
  <si>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</si>
  <si>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</si>
  <si>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</si>
  <si>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</si>
  <si>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</si>
  <si>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</si>
  <si>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</si>
  <si>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</si>
  <si>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</si>
  <si>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</si>
  <si>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</si>
  <si>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</si>
  <si>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</si>
  <si>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</si>
  <si>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</si>
  <si>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</si>
  <si>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</si>
  <si>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</si>
  <si>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</si>
  <si>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</si>
  <si>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</si>
  <si>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</si>
  <si>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</si>
  <si>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</si>
  <si>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</si>
  <si>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</si>
  <si>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</si>
  <si>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</si>
  <si>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</si>
  <si>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</si>
  <si>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</si>
  <si>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</si>
  <si>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</si>
  <si>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</si>
  <si>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</si>
  <si>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</si>
  <si>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</si>
  <si>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</si>
  <si>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</si>
  <si>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</si>
  <si>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</si>
  <si>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</si>
  <si>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</si>
  <si>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</si>
  <si>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</si>
  <si>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</si>
  <si>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</si>
  <si>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</si>
  <si>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</si>
  <si>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</si>
  <si>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</si>
  <si>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</si>
  <si>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</si>
  <si>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</si>
  <si>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</si>
  <si>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</si>
  <si>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</si>
  <si>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</si>
  <si>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</si>
  <si>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</si>
  <si>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</si>
  <si>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</si>
  <si>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</si>
  <si>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</si>
  <si>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</si>
  <si>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</si>
  <si>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</si>
  <si>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</si>
  <si>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</si>
  <si>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</si>
  <si>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</si>
  <si>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</si>
  <si>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</si>
  <si>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</si>
  <si>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</si>
  <si>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</si>
  <si>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</si>
  <si>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</si>
  <si>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</si>
  <si>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</si>
  <si>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</si>
  <si>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</si>
  <si>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</si>
  <si>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</si>
  <si>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</si>
  <si>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</si>
  <si>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</si>
  <si>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</si>
  <si>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</si>
  <si>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</si>
  <si>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</si>
  <si>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</si>
  <si>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</si>
  <si>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</si>
  <si>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</si>
  <si>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</si>
  <si>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</si>
  <si>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</si>
  <si>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</si>
  <si>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</si>
  <si>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</si>
  <si>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</si>
  <si>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</si>
  <si>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</si>
  <si>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</si>
  <si>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</si>
  <si>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</si>
  <si>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</si>
  <si>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</si>
  <si>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</si>
  <si>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</si>
  <si>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</si>
  <si>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</si>
  <si>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</si>
  <si>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</si>
  <si>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</si>
  <si>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</si>
  <si>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</si>
  <si>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</si>
  <si>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</si>
  <si>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</si>
  <si>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</si>
  <si>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</si>
  <si>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</si>
  <si>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</si>
  <si>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</si>
  <si>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</si>
  <si>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</si>
  <si>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</si>
  <si>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</si>
  <si>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</si>
  <si>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</si>
  <si>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</si>
  <si>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</si>
  <si>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</si>
  <si>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</si>
  <si>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</si>
  <si>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</si>
  <si>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</si>
  <si>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</si>
  <si>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</si>
  <si>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</si>
  <si>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</si>
  <si>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</si>
  <si>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</si>
  <si>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</si>
  <si>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</si>
  <si>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</si>
  <si>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</si>
  <si>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</si>
  <si>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</si>
  <si>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</si>
  <si>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</si>
  <si>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</si>
  <si>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</si>
  <si>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</si>
  <si>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</si>
  <si>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</si>
  <si>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</si>
  <si>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</si>
  <si>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</si>
  <si>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</si>
  <si>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</si>
  <si>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</si>
  <si>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</si>
  <si>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</si>
  <si>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</si>
  <si>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</si>
  <si>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</si>
  <si>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</si>
  <si>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</si>
  <si>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</si>
  <si>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</si>
  <si>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</si>
  <si>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</si>
  <si>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</si>
  <si>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</si>
  <si>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</si>
  <si>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</si>
  <si>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</si>
  <si>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</si>
  <si>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</si>
  <si>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</si>
  <si>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</si>
  <si>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</si>
  <si>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</si>
  <si>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</si>
  <si>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</si>
  <si>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</si>
  <si>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</si>
  <si>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</si>
  <si>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</si>
  <si>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</si>
  <si>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</si>
  <si>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</si>
  <si>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</si>
  <si>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</si>
  <si>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</si>
  <si>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</si>
  <si>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</si>
  <si>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</si>
  <si>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</si>
  <si>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</si>
  <si>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</si>
  <si>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</si>
  <si>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</si>
  <si>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</si>
  <si>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</si>
  <si>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</si>
  <si>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</si>
  <si>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</si>
  <si>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</si>
  <si>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</si>
  <si>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</si>
  <si>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</si>
  <si>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</si>
  <si>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</si>
  <si>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</si>
  <si>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</si>
  <si>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</si>
  <si>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</si>
  <si>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</si>
  <si>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</si>
  <si>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</si>
  <si>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</si>
  <si>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</si>
  <si>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</si>
  <si>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</si>
  <si>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</si>
  <si>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</si>
  <si>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</si>
  <si>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</si>
  <si>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</si>
  <si>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</si>
  <si>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</si>
  <si>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</si>
  <si>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</si>
  <si>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</si>
  <si>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</si>
  <si>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</si>
  <si>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</si>
  <si>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</si>
  <si>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</si>
  <si>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</si>
  <si>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</si>
  <si>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</si>
  <si>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</si>
  <si>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</si>
  <si>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</si>
  <si>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</si>
  <si>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</si>
  <si>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</si>
  <si>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</si>
  <si>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</si>
  <si>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</si>
  <si>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</si>
  <si>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</si>
  <si>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</si>
  <si>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</si>
  <si>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</si>
  <si>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</si>
  <si>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</si>
  <si>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</si>
  <si>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</si>
  <si>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</si>
  <si>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</si>
  <si>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</si>
  <si>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</si>
  <si>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</si>
  <si>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</si>
  <si>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</si>
  <si>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</si>
  <si>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</si>
  <si>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</si>
  <si>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</si>
  <si>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</si>
  <si>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</si>
  <si>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</si>
  <si>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</si>
  <si>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</si>
  <si>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</si>
  <si>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</si>
  <si>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</si>
  <si>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</si>
  <si>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</si>
  <si>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</si>
  <si>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</si>
  <si>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</si>
  <si>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</si>
  <si>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</si>
  <si>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</si>
  <si>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</si>
  <si>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</si>
  <si>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</si>
  <si>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</si>
  <si>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</si>
  <si>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</si>
  <si>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</si>
  <si>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</si>
  <si>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</si>
  <si>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</si>
  <si>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</si>
  <si>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</si>
  <si>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</si>
  <si>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</si>
  <si>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</si>
  <si>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</si>
  <si>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</si>
  <si>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</si>
  <si>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</si>
  <si>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</si>
  <si>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</si>
  <si>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</si>
  <si>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</si>
  <si>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</si>
  <si>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</si>
  <si>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</si>
  <si>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</si>
  <si>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</si>
  <si>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</si>
  <si>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</si>
  <si>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</si>
  <si>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</si>
  <si>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</si>
  <si>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</si>
  <si>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</si>
  <si>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</si>
  <si>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</si>
  <si>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</si>
  <si>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</si>
  <si>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</si>
  <si>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</si>
  <si>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</si>
  <si>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</si>
  <si>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</si>
  <si>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</si>
  <si>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</si>
  <si>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</si>
  <si>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</si>
  <si>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</si>
  <si>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</si>
  <si>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</si>
  <si>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</si>
  <si>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</si>
  <si>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</si>
  <si>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</si>
  <si>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</si>
  <si>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</si>
  <si>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</si>
  <si>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</si>
  <si>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</si>
  <si>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</si>
  <si>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</si>
  <si>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</si>
  <si>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</si>
  <si>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</si>
  <si>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</si>
  <si>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</si>
  <si>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</si>
  <si>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</si>
  <si>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</si>
  <si>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</si>
  <si>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</si>
  <si>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</si>
  <si>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</si>
  <si>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</si>
  <si>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</si>
  <si>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</si>
  <si>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</si>
  <si>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</si>
  <si>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</si>
  <si>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</si>
  <si>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</si>
  <si>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</si>
  <si>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</si>
  <si>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</si>
  <si>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</si>
  <si>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</si>
  <si>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</si>
  <si>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</si>
  <si>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</si>
  <si>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</si>
  <si>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</si>
  <si>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</si>
  <si>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</si>
  <si>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</si>
  <si>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</si>
  <si>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</si>
  <si>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</si>
  <si>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</si>
  <si>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</si>
  <si>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</si>
  <si>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</si>
  <si>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</si>
  <si>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</si>
  <si>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</si>
  <si>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</si>
  <si>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</si>
  <si>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</si>
  <si>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</si>
  <si>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</si>
  <si>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</si>
  <si>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</si>
  <si>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</si>
  <si>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</si>
  <si>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</si>
  <si>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</si>
  <si>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</si>
  <si>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</si>
  <si>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</si>
  <si>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</si>
  <si>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</si>
  <si>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</si>
  <si>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</si>
  <si>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</si>
  <si>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</si>
  <si>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</si>
  <si>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</si>
  <si>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</si>
  <si>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</si>
  <si>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</si>
  <si>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</si>
  <si>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</si>
  <si>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</si>
  <si>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</si>
  <si>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</si>
  <si>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</si>
  <si>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</si>
  <si>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</si>
  <si>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</si>
  <si>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</si>
  <si>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</si>
  <si>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</si>
  <si>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</si>
  <si>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</si>
  <si>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</si>
  <si>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</si>
  <si>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</si>
  <si>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</si>
  <si>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</si>
  <si>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</si>
  <si>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</si>
  <si>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</si>
  <si>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</si>
  <si>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</si>
  <si>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</si>
  <si>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</si>
  <si>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</si>
  <si>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</si>
  <si>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</si>
  <si>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</si>
  <si>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</si>
  <si>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</si>
  <si>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</si>
  <si>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</si>
  <si>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</si>
  <si>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</si>
  <si>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</si>
  <si>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</si>
  <si>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</si>
  <si>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</si>
  <si>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</si>
  <si>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</si>
  <si>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</si>
  <si>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</si>
  <si>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</si>
  <si>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</si>
  <si>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</si>
  <si>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</si>
  <si>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</si>
  <si>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</si>
  <si>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</si>
  <si>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</si>
  <si>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</si>
  <si>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</si>
  <si>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</si>
  <si>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</si>
  <si>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</si>
  <si>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</si>
  <si>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</si>
  <si>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</si>
  <si>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</si>
  <si>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</si>
  <si>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</si>
  <si>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</si>
  <si>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</si>
  <si>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</si>
  <si>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</si>
  <si>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</si>
  <si>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</si>
  <si>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</si>
  <si>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</si>
  <si>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</si>
  <si>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</si>
  <si>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</si>
  <si>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</si>
  <si>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</si>
  <si>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</si>
  <si>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</si>
  <si>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</si>
  <si>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</si>
  <si>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</si>
  <si>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</si>
  <si>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</si>
  <si>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</si>
  <si>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</si>
  <si>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</si>
  <si>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</si>
  <si>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</si>
  <si>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</si>
  <si>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</si>
  <si>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</si>
  <si>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</si>
  <si>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</si>
  <si>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</si>
  <si>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</si>
  <si>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</si>
  <si>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</si>
  <si>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</si>
  <si>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</si>
  <si>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</si>
  <si>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</si>
  <si>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</si>
  <si>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</si>
  <si>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</si>
  <si>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</si>
  <si>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</si>
  <si>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</si>
  <si>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</si>
  <si>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</si>
  <si>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</si>
  <si>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</si>
  <si>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</si>
  <si>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</si>
  <si>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</si>
  <si>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</si>
  <si>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</si>
  <si>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</si>
  <si>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</si>
  <si>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</si>
  <si>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</si>
  <si>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</si>
  <si>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</si>
  <si>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</si>
  <si>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</si>
  <si>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</si>
  <si>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</si>
  <si>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</si>
  <si>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</si>
  <si>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</si>
  <si>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</si>
  <si>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</si>
  <si>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</si>
  <si>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</si>
  <si>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</si>
  <si>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</si>
  <si>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</si>
  <si>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</si>
  <si>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</si>
  <si>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</si>
  <si>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</si>
  <si>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</si>
  <si>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</si>
  <si>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</si>
  <si>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</si>
  <si>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</si>
  <si>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</si>
  <si>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</si>
  <si>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</si>
  <si>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</si>
  <si>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</si>
  <si>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</si>
  <si>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</si>
  <si>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</si>
  <si>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</si>
  <si>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</si>
  <si>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</si>
  <si>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</si>
  <si>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</si>
  <si>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</si>
  <si>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</si>
  <si>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</si>
  <si>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</si>
  <si>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</si>
  <si>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</si>
  <si>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</si>
  <si>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</si>
  <si>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</si>
  <si>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</si>
  <si>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</si>
  <si>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</si>
  <si>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</si>
  <si>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</si>
  <si>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</si>
  <si>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</si>
  <si>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</si>
  <si>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</si>
  <si>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</si>
  <si>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</si>
  <si>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</si>
  <si>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</si>
  <si>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</si>
  <si>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</si>
  <si>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</si>
  <si>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</si>
  <si>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</si>
  <si>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</si>
  <si>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</si>
  <si>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</si>
  <si>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</si>
  <si>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</si>
  <si>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</si>
  <si>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</si>
  <si>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</si>
  <si>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</si>
  <si>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</si>
  <si>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</si>
  <si>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</si>
  <si>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</si>
  <si>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</si>
  <si>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</si>
  <si>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</si>
  <si>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</si>
  <si>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</si>
  <si>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</si>
  <si>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</si>
  <si>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</si>
  <si>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</si>
  <si>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</si>
  <si>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</si>
  <si>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</si>
  <si>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</si>
  <si>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</si>
  <si>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</si>
  <si>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</si>
  <si>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</si>
  <si>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</si>
  <si>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</si>
  <si>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</si>
  <si>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</si>
  <si>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</si>
  <si>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</si>
  <si>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</si>
  <si>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</si>
  <si>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</si>
  <si>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</si>
  <si>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</si>
  <si>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</si>
  <si>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</si>
  <si>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</si>
  <si>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</si>
  <si>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</si>
  <si>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</si>
  <si>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</si>
  <si>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</si>
  <si>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</si>
  <si>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</si>
  <si>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</si>
  <si>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</si>
  <si>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</si>
  <si>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</si>
  <si>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</si>
  <si>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</si>
  <si>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</si>
  <si>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</si>
  <si>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</si>
  <si>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</si>
  <si>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</si>
  <si>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</si>
  <si>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</si>
  <si>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</si>
  <si>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</si>
  <si>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</si>
  <si>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</si>
  <si>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</si>
  <si>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</si>
  <si>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</si>
  <si>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</si>
  <si>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</si>
  <si>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</si>
  <si>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</si>
  <si>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</si>
  <si>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</si>
  <si>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</si>
  <si>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</si>
  <si>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</si>
  <si>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</si>
  <si>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</si>
  <si>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</si>
  <si>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</si>
  <si>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</si>
  <si>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</si>
  <si>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</si>
  <si>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</si>
  <si>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</si>
  <si>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</si>
  <si>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</si>
  <si>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</si>
  <si>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</si>
  <si>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</si>
  <si>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</si>
  <si>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</si>
  <si>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</si>
  <si>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</si>
  <si>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</si>
  <si>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</si>
  <si>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</si>
  <si>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</si>
  <si>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</si>
  <si>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</si>
  <si>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</si>
  <si>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</si>
  <si>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</si>
  <si>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</si>
  <si>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</si>
  <si>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</si>
  <si>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</si>
  <si>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</si>
  <si>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</si>
  <si>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</si>
  <si>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</si>
  <si>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</si>
  <si>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</si>
  <si>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</si>
  <si>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</si>
  <si>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</si>
  <si>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</si>
  <si>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</si>
  <si>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</si>
  <si>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</si>
  <si>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</si>
  <si>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</si>
  <si>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</si>
  <si>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</si>
  <si>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</si>
  <si>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</si>
  <si>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</si>
  <si>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</si>
  <si>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</si>
  <si>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</si>
  <si>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</si>
  <si>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</si>
  <si>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</si>
  <si>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</si>
  <si>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</si>
  <si>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</si>
  <si>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</si>
  <si>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</si>
  <si>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</si>
  <si>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</si>
  <si>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</si>
  <si>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</si>
  <si>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</si>
  <si>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</si>
  <si>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</si>
  <si>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</si>
  <si>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</si>
  <si>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</si>
  <si>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</si>
  <si>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</si>
  <si>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</si>
  <si>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</si>
  <si>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</si>
  <si>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</si>
  <si>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</si>
  <si>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</si>
  <si>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</si>
  <si>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</si>
  <si>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</si>
  <si>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</si>
  <si>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</si>
  <si>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</si>
  <si>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</si>
  <si>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</si>
  <si>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</si>
  <si>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</si>
  <si>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</si>
  <si>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</si>
  <si>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</si>
  <si>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</si>
  <si>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</si>
  <si>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</si>
  <si>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</si>
  <si>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</si>
  <si>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</si>
  <si>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</si>
  <si>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</si>
  <si>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</si>
  <si>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</si>
  <si>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</si>
  <si>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</si>
  <si>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</si>
  <si>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</si>
  <si>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</si>
  <si>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</si>
  <si>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</si>
  <si>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</si>
  <si>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</si>
  <si>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</si>
  <si>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</si>
  <si>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</si>
  <si>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</si>
  <si>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</si>
  <si>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</si>
  <si>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</si>
  <si>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</si>
  <si>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</si>
  <si>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</si>
  <si>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</si>
  <si>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</si>
  <si>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</si>
  <si>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</si>
  <si>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</si>
  <si>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</si>
  <si>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</si>
  <si>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</si>
  <si>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</si>
  <si>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</si>
  <si>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</si>
  <si>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</si>
  <si>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</si>
  <si>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</si>
  <si>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</si>
  <si>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</si>
  <si>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</si>
  <si>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</si>
  <si>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</si>
  <si>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</si>
  <si>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</si>
  <si>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</si>
  <si>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t>VyralGalaxy</t>
  </si>
  <si>
    <t>867</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</si>
  <si>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</si>
  <si>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</si>
  <si>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</si>
  <si>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</si>
  <si>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</si>
  <si>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</si>
  <si>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</si>
  <si>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</si>
  <si>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</si>
  <si>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</si>
  <si>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</si>
  <si>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</si>
  <si>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</si>
  <si>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</si>
  <si>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</si>
  <si>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</si>
  <si>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</si>
  <si>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</si>
  <si>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</si>
  <si>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</si>
  <si>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</si>
  <si>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</si>
  <si>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</si>
  <si>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</si>
  <si>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</si>
  <si>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</si>
  <si>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</si>
  <si>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</si>
  <si>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</si>
  <si>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</si>
  <si>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</si>
  <si>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</si>
  <si>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</si>
  <si>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</si>
  <si>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</si>
  <si>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</si>
  <si>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</si>
  <si>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</si>
  <si>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</si>
  <si>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</si>
  <si>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</si>
  <si>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</si>
  <si>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</si>
  <si>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</si>
  <si>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</si>
  <si>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The Island</t>
  </si>
  <si>
    <t>832</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</si>
  <si>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</si>
  <si>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</si>
  <si>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</si>
  <si>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</si>
  <si>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</si>
  <si>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</si>
  <si>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</si>
  <si>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</si>
  <si>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</si>
  <si>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</si>
  <si>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</si>
  <si>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</si>
  <si>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</si>
  <si>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</si>
  <si>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</si>
  <si>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</si>
  <si>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</si>
  <si>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</si>
  <si>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</si>
  <si>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</si>
  <si>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</si>
  <si>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</si>
  <si>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</si>
  <si>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</si>
  <si>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</si>
  <si>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</si>
  <si>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</si>
  <si>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</si>
  <si>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</si>
  <si>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</si>
  <si>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</si>
  <si>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</si>
  <si>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</si>
  <si>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</si>
  <si>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</si>
  <si>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</si>
  <si>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</si>
  <si>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</si>
  <si>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</si>
  <si>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</si>
  <si>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</si>
  <si>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</si>
  <si>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</si>
  <si>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</si>
  <si>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</si>
  <si>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</si>
  <si>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</si>
  <si>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</si>
  <si>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</si>
  <si>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</si>
  <si>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</si>
  <si>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</si>
  <si>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</si>
  <si>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</si>
  <si>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</si>
  <si>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</si>
  <si>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</si>
  <si>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</si>
  <si>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</si>
  <si>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</si>
  <si>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</si>
  <si>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</si>
  <si>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</si>
  <si>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</si>
  <si>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</si>
  <si>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</si>
  <si>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</si>
  <si>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</si>
  <si>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</si>
  <si>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</si>
  <si>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</si>
  <si>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</si>
  <si>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</si>
  <si>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</si>
  <si>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</si>
  <si>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</si>
  <si>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</si>
  <si>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</si>
  <si>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</si>
  <si>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</si>
  <si>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</si>
  <si>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</si>
  <si>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</si>
  <si>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</si>
  <si>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</si>
  <si>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</si>
  <si>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</si>
  <si>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</si>
  <si>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</si>
  <si>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</si>
  <si>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</si>
  <si>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</si>
  <si>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</si>
  <si>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</si>
  <si>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</si>
  <si>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</si>
  <si>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</si>
  <si>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</si>
  <si>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</si>
  <si>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</si>
  <si>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</si>
  <si>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</si>
  <si>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</si>
  <si>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</si>
  <si>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</si>
  <si>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</si>
  <si>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</si>
  <si>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</si>
  <si>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</si>
  <si>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</si>
  <si>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</si>
  <si>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</si>
  <si>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</si>
  <si>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</si>
  <si>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</si>
  <si>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</si>
  <si>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</si>
  <si>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</si>
  <si>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</si>
  <si>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</si>
  <si>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</si>
  <si>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</si>
  <si>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</si>
  <si>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</si>
  <si>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</si>
  <si>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</si>
  <si>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</si>
  <si>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</si>
  <si>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</si>
  <si>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</si>
  <si>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</si>
  <si>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</si>
  <si>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</si>
  <si>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</si>
  <si>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</si>
  <si>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</si>
  <si>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</si>
  <si>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</si>
  <si>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</si>
  <si>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</si>
  <si>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</si>
  <si>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</si>
  <si>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</si>
  <si>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</si>
  <si>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</si>
  <si>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</si>
  <si>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</si>
  <si>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</si>
  <si>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</si>
  <si>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</si>
  <si>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</si>
  <si>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</si>
  <si>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</si>
  <si>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</si>
  <si>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</si>
  <si>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</si>
  <si>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</si>
  <si>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</si>
  <si>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</si>
  <si>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</si>
  <si>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</si>
  <si>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</si>
  <si>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</si>
  <si>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</si>
  <si>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</si>
  <si>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</si>
  <si>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</si>
  <si>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</si>
  <si>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</si>
  <si>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</si>
  <si>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</si>
  <si>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</si>
  <si>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</si>
  <si>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</si>
  <si>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</si>
  <si>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</si>
  <si>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</si>
  <si>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</si>
  <si>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</si>
  <si>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</si>
  <si>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</si>
  <si>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</si>
  <si>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</si>
  <si>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</si>
  <si>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</si>
  <si>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</si>
  <si>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</si>
  <si>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</si>
  <si>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</si>
  <si>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</si>
  <si>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mae</t>
  </si>
  <si>
    <t>452</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</si>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</sst>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thfulDeterminedPeanutAsianGlow-K87dbZLe5-UZ8WRH" TargetMode="External"/><Relationship Id="rId2181" Type="http://schemas.openxmlformats.org/officeDocument/2006/relationships/hyperlink" Target="https://clips.twitch.tv/GlutenFreeNaiveMoonNerfBlueBlaster-zwl3N2FIDvdOzgkC" TargetMode="External"/><Relationship Id="rId2182" Type="http://schemas.openxmlformats.org/officeDocument/2006/relationships/hyperlink" Target="https://clips.twitch.tv/DiligentBadCaribouMVGame-bPPT36LcYcTnU3BU" TargetMode="External"/><Relationship Id="rId2183" Type="http://schemas.openxmlformats.org/officeDocument/2006/relationships/hyperlink" Target="https://clips.twitch.tv/UglyDrabKoupreyAllenHuhu-PcT9KDbi_NPXvkHp"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VivaciousSecretiveCormorantMau5-eknRjolHgvf6Emgx"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ilthyDeliciousMuleItsBoshyTime-ioyuaVPLs2j4T-J0"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rtsyOddSowKlappa-Q5bwhL96fj9B2j_I"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ttractiveBrainyArtichokeCorgiDerp-9zIn8sEeMNqM0OjZ"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lirtyHandsomeDunlinDendiFace-kJAZpcey5Npw62mo"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elovedSpookyJackalKippa-_KkLbwjr3OzVjiF4"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ombasticHelpfulFerretRedCoat-CubLJ0m_sic0o3WI" TargetMode="External"/><Relationship Id="rId2171" Type="http://schemas.openxmlformats.org/officeDocument/2006/relationships/hyperlink" Target="https://clips.twitch.tv/FragileAmusedSageFeelsBadMan-utfvxQjkF11wPxdA" TargetMode="External"/><Relationship Id="rId2172" Type="http://schemas.openxmlformats.org/officeDocument/2006/relationships/hyperlink" Target="https://clips.twitch.tv/BrainyFlirtyWheelDxAbomb-JnSnI40Dub7nZM8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InventiveEnthusiasticGarageSquadGoals-26jYPHA8EYeT8qir"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PunchyNeighborlyLatteDeIlluminati-2srxbfx2tn1ryahm"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aciousClearShrewRedCoat-cS7HWyF3C9d9moye"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AgreeableTenuousGrassANELE-EZ3a93f7-4J_Cmjl"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SparklyPluckyFlyPJSalt-8DGQ46oV3HtIw1J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HeadstrongKitschyTomatoFreakinStinkin-skucx88V6cLW2uRC"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1024638839"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trongRelievedWhaleCclamChamp-GxTqgCRS_aJvTd3l" TargetMode="External"/><Relationship Id="rId2191" Type="http://schemas.openxmlformats.org/officeDocument/2006/relationships/hyperlink" Target="https://www.twitch.tv/videos/876875288" TargetMode="External"/><Relationship Id="rId2192" Type="http://schemas.openxmlformats.org/officeDocument/2006/relationships/hyperlink" Target="https://clips.twitch.tv/AmorphousTenuousQuailHassaanChop-UqASah_oJYuUxJeu" TargetMode="External"/><Relationship Id="rId2193" Type="http://schemas.openxmlformats.org/officeDocument/2006/relationships/hyperlink" Target="https://clips.twitch.tv/SpikyFantasticVampireUnSane-36L752La69aTcEND" TargetMode="External"/><Relationship Id="rId2194" Type="http://schemas.openxmlformats.org/officeDocument/2006/relationships/hyperlink" Target="https://clips.twitch.tv/ProtectiveColorfulWebTTours-3LEDJsbJ-gLcIax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UgliestResilientLampBIRB-qySPQsjLil7DSM4h"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unkyScaryScorpionSaltBae-ozSNNFfPY1ylwl45"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ZanySpoopyManateeSpicyBoy-aMqFKJ4Da8woU9-O"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oldObliquePonyTooSpicy-4rMdIvZ2L_pZZMJr" TargetMode="External"/><Relationship Id="rId2199" Type="http://schemas.openxmlformats.org/officeDocument/2006/relationships/hyperlink" Target="https://clips.twitch.tv/JollyHeartlessRadicchioYouDontSay-DnTtZQb3yYj2G9y0"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www.youtube.com/watch?v=Sl-Xu0PoRyg"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www.twitch.tv/videos/1179146702" TargetMode="External"/><Relationship Id="rId1752" Type="http://schemas.openxmlformats.org/officeDocument/2006/relationships/hyperlink" Target="https://youtu.be/G0zDmWkFZqU" TargetMode="External"/><Relationship Id="rId1753" Type="http://schemas.openxmlformats.org/officeDocument/2006/relationships/hyperlink" Target="https://youtu.be/3j_fwJrJ7Po" TargetMode="External"/><Relationship Id="rId2600" Type="http://schemas.openxmlformats.org/officeDocument/2006/relationships/hyperlink" Target="https://youtu.be/u-0TbF-x-ys" TargetMode="External"/><Relationship Id="rId1754" Type="http://schemas.openxmlformats.org/officeDocument/2006/relationships/hyperlink" Target="https://youtu.be/yFFD-rsKw4A" TargetMode="External"/><Relationship Id="rId2601" Type="http://schemas.openxmlformats.org/officeDocument/2006/relationships/hyperlink" Target="https://youtu.be/79vpdi3lud8" TargetMode="External"/><Relationship Id="rId1755" Type="http://schemas.openxmlformats.org/officeDocument/2006/relationships/hyperlink" Target="https://youtu.be/dNs6dTCeL9E" TargetMode="External"/><Relationship Id="rId2602" Type="http://schemas.openxmlformats.org/officeDocument/2006/relationships/hyperlink" Target="https://youtu.be/q-qecF2b-PI" TargetMode="External"/><Relationship Id="rId1756" Type="http://schemas.openxmlformats.org/officeDocument/2006/relationships/hyperlink" Target="https://youtu.be/euElJMu83VE" TargetMode="External"/><Relationship Id="rId2603" Type="http://schemas.openxmlformats.org/officeDocument/2006/relationships/hyperlink" Target="https://youtu.be/n4rYYEWURhw" TargetMode="External"/><Relationship Id="rId1757" Type="http://schemas.openxmlformats.org/officeDocument/2006/relationships/hyperlink" Target="https://youtu.be/xZTQUVtstx4" TargetMode="External"/><Relationship Id="rId2604" Type="http://schemas.openxmlformats.org/officeDocument/2006/relationships/hyperlink" Target="https://youtu.be/rWyWVJ-1mOc" TargetMode="External"/><Relationship Id="rId1758" Type="http://schemas.openxmlformats.org/officeDocument/2006/relationships/hyperlink" Target="https://youtu.be/amMNNEsR5lY" TargetMode="External"/><Relationship Id="rId2605" Type="http://schemas.openxmlformats.org/officeDocument/2006/relationships/hyperlink" Target="https://youtu.be/0cqSvG8RrCo" TargetMode="External"/><Relationship Id="rId1759" Type="http://schemas.openxmlformats.org/officeDocument/2006/relationships/hyperlink" Target="https://youtu.be/-s_ng1hhxH0" TargetMode="External"/><Relationship Id="rId2606" Type="http://schemas.openxmlformats.org/officeDocument/2006/relationships/hyperlink" Target="https://youtu.be/P1zYoS5W0-o" TargetMode="External"/><Relationship Id="rId808" Type="http://schemas.openxmlformats.org/officeDocument/2006/relationships/hyperlink" Target="https://youtu.be/yJoWhKeUCZU" TargetMode="External"/><Relationship Id="rId2607" Type="http://schemas.openxmlformats.org/officeDocument/2006/relationships/hyperlink" Target="https://youtu.be/nggxOuqniqE" TargetMode="External"/><Relationship Id="rId807" Type="http://schemas.openxmlformats.org/officeDocument/2006/relationships/hyperlink" Target="https://youtu.be/1nCAiHuyViM" TargetMode="External"/><Relationship Id="rId2608" Type="http://schemas.openxmlformats.org/officeDocument/2006/relationships/hyperlink" Target="https://youtu.be/EvtQbxNgSyc" TargetMode="External"/><Relationship Id="rId806" Type="http://schemas.openxmlformats.org/officeDocument/2006/relationships/hyperlink" Target="https://youtu.be/LHYdNsEIA6M" TargetMode="External"/><Relationship Id="rId2609" Type="http://schemas.openxmlformats.org/officeDocument/2006/relationships/hyperlink" Target="https://youtu.be/I7ZgVTZnK5E"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mcPGPnwgYZc" TargetMode="External"/><Relationship Id="rId1751" Type="http://schemas.openxmlformats.org/officeDocument/2006/relationships/hyperlink" Target="https://youtu.be/vJtZU0foXxY" TargetMode="External"/><Relationship Id="rId1741" Type="http://schemas.openxmlformats.org/officeDocument/2006/relationships/hyperlink" Target="https://youtu.be/rpHwfObx6Jo" TargetMode="External"/><Relationship Id="rId1742" Type="http://schemas.openxmlformats.org/officeDocument/2006/relationships/hyperlink" Target="https://youtu.be/wb-mBd2unLI" TargetMode="External"/><Relationship Id="rId1743" Type="http://schemas.openxmlformats.org/officeDocument/2006/relationships/hyperlink" Target="https://youtu.be/K-DZFXwtU3E" TargetMode="External"/><Relationship Id="rId1744" Type="http://schemas.openxmlformats.org/officeDocument/2006/relationships/hyperlink" Target="https://www.twitch.tv/videos/1179147503" TargetMode="External"/><Relationship Id="rId1745" Type="http://schemas.openxmlformats.org/officeDocument/2006/relationships/hyperlink" Target="https://youtu.be/3xXcJ2B6gHc" TargetMode="External"/><Relationship Id="rId1746" Type="http://schemas.openxmlformats.org/officeDocument/2006/relationships/hyperlink" Target="https://youtu.be/4Gb9BGszgds" TargetMode="External"/><Relationship Id="rId1747" Type="http://schemas.openxmlformats.org/officeDocument/2006/relationships/hyperlink" Target="https://youtu.be/tdGWS97d3l8" TargetMode="External"/><Relationship Id="rId1748" Type="http://schemas.openxmlformats.org/officeDocument/2006/relationships/hyperlink" Target="https://www.youtube.com/watch?v=Wu3kajxI-Xo" TargetMode="External"/><Relationship Id="rId1749" Type="http://schemas.openxmlformats.org/officeDocument/2006/relationships/hyperlink" Target="https://youtu.be/heIYVyxaiZY" TargetMode="External"/><Relationship Id="rId1740" Type="http://schemas.openxmlformats.org/officeDocument/2006/relationships/hyperlink" Target="https://www.twitch.tv/videos/945087952" TargetMode="External"/><Relationship Id="rId1710" Type="http://schemas.openxmlformats.org/officeDocument/2006/relationships/hyperlink" Target="https://clips.twitch.tv/VenomousGenerousCurlewANELE" TargetMode="External"/><Relationship Id="rId1711" Type="http://schemas.openxmlformats.org/officeDocument/2006/relationships/hyperlink" Target="https://youtu.be/WClStilz1vM" TargetMode="External"/><Relationship Id="rId1712" Type="http://schemas.openxmlformats.org/officeDocument/2006/relationships/hyperlink" Target="https://clips.twitch.tv/SuaveGentleTardigradeShadyLulu-037IwbUJ4xoj9xK6" TargetMode="External"/><Relationship Id="rId1713" Type="http://schemas.openxmlformats.org/officeDocument/2006/relationships/hyperlink" Target="https://clips.twitch.tv/TrustworthyObeseCormorantBloodTrail" TargetMode="External"/><Relationship Id="rId1714" Type="http://schemas.openxmlformats.org/officeDocument/2006/relationships/hyperlink" Target="https://www.youtube.com/watch?v=OgnVNIEbsfw" TargetMode="External"/><Relationship Id="rId1715" Type="http://schemas.openxmlformats.org/officeDocument/2006/relationships/hyperlink" Target="https://youtu.be/2bmixvT_2WY" TargetMode="External"/><Relationship Id="rId1716" Type="http://schemas.openxmlformats.org/officeDocument/2006/relationships/hyperlink" Target="https://youtu.be/ModWWld8pVg" TargetMode="External"/><Relationship Id="rId1717" Type="http://schemas.openxmlformats.org/officeDocument/2006/relationships/hyperlink" Target="https://youtu.be/Meew_8jOcrU"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www.twitch.tv/videos/1211705562?t=02h55m07s" TargetMode="External"/><Relationship Id="rId1701" Type="http://schemas.openxmlformats.org/officeDocument/2006/relationships/hyperlink" Target="https://www.twitch.tv/videos/1211705562?t=02h59m37s" TargetMode="External"/><Relationship Id="rId1702" Type="http://schemas.openxmlformats.org/officeDocument/2006/relationships/hyperlink" Target="https://www.twitch.tv/videos/1211705562?t=01h34m19s" TargetMode="External"/><Relationship Id="rId1703" Type="http://schemas.openxmlformats.org/officeDocument/2006/relationships/hyperlink" Target="https://www.twitch.tv/videos/1211705562?t=02h53m31s" TargetMode="External"/><Relationship Id="rId1704" Type="http://schemas.openxmlformats.org/officeDocument/2006/relationships/hyperlink" Target="https://www.twitch.tv/videos/1211705562?t=02h43m29s" TargetMode="External"/><Relationship Id="rId1705" Type="http://schemas.openxmlformats.org/officeDocument/2006/relationships/hyperlink" Target="https://www.twitch.tv/videos/1211705562?t=02h41m02s" TargetMode="External"/><Relationship Id="rId1706" Type="http://schemas.openxmlformats.org/officeDocument/2006/relationships/hyperlink" Target="https://www.twitch.tv/videos/1211705562?t=03h05m42s" TargetMode="External"/><Relationship Id="rId1707" Type="http://schemas.openxmlformats.org/officeDocument/2006/relationships/hyperlink" Target="https://youtu.be/oxeBQuxN2Fc" TargetMode="External"/><Relationship Id="rId1708" Type="http://schemas.openxmlformats.org/officeDocument/2006/relationships/hyperlink" Target="https://youtu.be/4rtAIcVjG6A" TargetMode="External"/><Relationship Id="rId1709" Type="http://schemas.openxmlformats.org/officeDocument/2006/relationships/hyperlink" Target="https://clips.twitch.tv/CourageousCrepuscularCurryBigBrother"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clips.twitch.tv/BoredGrossSageResidentSleeper-RoadRockbjIdqeRh"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www.dailymotion.com/video/x7ykd9v?playlist=x6lwdx"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www.youtube.com/watch?v=sJkf6_jvdMY"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youtube.com/watch?v=HPXO9760duU&amp;"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R4IxK2k5dl0&amp;"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qo_9Tt8brsI"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www.twitch.tv/videos/856216849"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100634688"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youtube.com/watch?v=DFSFi_y42_4"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m3di6ACAgl4" TargetMode="External"/><Relationship Id="rId1323" Type="http://schemas.openxmlformats.org/officeDocument/2006/relationships/hyperlink" Target="https://youtu.be/UAWAQLv239I" TargetMode="External"/><Relationship Id="rId2654" Type="http://schemas.openxmlformats.org/officeDocument/2006/relationships/hyperlink" Target="https://youtu.be/vRD_ott4DpA" TargetMode="External"/><Relationship Id="rId1324" Type="http://schemas.openxmlformats.org/officeDocument/2006/relationships/hyperlink" Target="https://youtu.be/Wb73iKszeVk?t=210" TargetMode="External"/><Relationship Id="rId2655" Type="http://schemas.openxmlformats.org/officeDocument/2006/relationships/hyperlink" Target="https://www.youtube.com/watch?v=1O_B8VjxaRQ"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www.youtube.com/watch?v=traHO3RCMFc"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youtu.be/2fhIenEkLlY"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youtu.be/HLtLqTHqXYA"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_iXBKQwq-Y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pup88pmhfik&amp;list=PLH8CCpX902G8-DFOg7YgVOyqIefxKmrqU&amp;index=1&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bymG0fP87Kc&amp;list=PLH8CCpX902G8-DFOg7YgVOyqIefxKmrqU&amp;index=5&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g9Q1066yuWk&amp;list=PLH8CCpX902G8-DFOg7YgVOyqIefxKmrqU&amp;index=12&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youtu.be/A8KjkBjUfOk"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ColorfulBovineDoveKreygasm-lg1MczWfCJUdE2Wz" TargetMode="External"/><Relationship Id="rId2687" Type="http://schemas.openxmlformats.org/officeDocument/2006/relationships/hyperlink" Target="https://www.youtube.com/watch?v=laCHqyWs984"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GenerousSaltySoybeanVoHiYo-zcwH8eSvkOHDfK7t" TargetMode="External"/><Relationship Id="rId2688" Type="http://schemas.openxmlformats.org/officeDocument/2006/relationships/hyperlink" Target="https://www.twitch.tv/videos/993840737"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SucculentInquisitiveAsparagusLeeroyJenkins-OmpLrLuzoxHCavOG" TargetMode="External"/><Relationship Id="rId2689" Type="http://schemas.openxmlformats.org/officeDocument/2006/relationships/hyperlink" Target="https://clips.twitch.tv/PrettySillySowSmoocherZ-JGR5f22YfuR4vSpF"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CrypticDarlingSpaghettiResidentSleeper-K3LOKAL798Y88C6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OilyNimbleHerringBCouch-Xzcva2P9k_Dhgl7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weetHonorableFungusThunBeast-EqIPETChLfP9dMV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yperEvilThymeVoHiYo-po11OK77dQEmShef"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6Nt3IRc9yTw"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L4jVt_16yU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bLwqganoodE"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OEN9ux8xfE4"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SucculentHandsomeFlamingoWholeWheat-mU_tgPnjQy-MJY4-" TargetMode="External"/><Relationship Id="rId2684" Type="http://schemas.openxmlformats.org/officeDocument/2006/relationships/hyperlink" Target="https://www.youtube.com/watch?v=zuhk9lBcLvg"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InquisitiveInspiringBananaPupper-oIe0ggyqemRfkS1K" TargetMode="External"/><Relationship Id="rId2685" Type="http://schemas.openxmlformats.org/officeDocument/2006/relationships/hyperlink" Target="https://www.youtube.com/watch?v=DxeBCVnAtNQ"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PricklyGlamorousGorillaKevinTurtle-dQr9Ih9aibL3O9xN" TargetMode="External"/><Relationship Id="rId2686" Type="http://schemas.openxmlformats.org/officeDocument/2006/relationships/hyperlink" Target="https://www.twitch.tv/videos/987882406"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twitter.com/zelpikukirby/status/1295234878305271808"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youtu.be/7fwDH3Vvugs"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www.youtube.com/watch?v=SrUwkGFzCEE"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www.youtube.com/watch?v=VdsKTXs-UT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JVJuFsqyJ7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twitch.tv/videos/924471122"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youtube.com/watch?v=PCcI6CIPGq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youtube.com/watch?v=xWCGegw2YqQ"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oO5-I1f_Syo"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YKJ05njeDNs" TargetMode="External"/><Relationship Id="rId84" Type="http://schemas.openxmlformats.org/officeDocument/2006/relationships/hyperlink" Target="https://youtu.be/zcfgnEZTkRE" TargetMode="External"/><Relationship Id="rId1774" Type="http://schemas.openxmlformats.org/officeDocument/2006/relationships/hyperlink" Target="https://youtu.be/6LswOuqbRUI" TargetMode="External"/><Relationship Id="rId2621" Type="http://schemas.openxmlformats.org/officeDocument/2006/relationships/hyperlink" Target="https://youtu.be/6in2eMbJ0ow" TargetMode="External"/><Relationship Id="rId83" Type="http://schemas.openxmlformats.org/officeDocument/2006/relationships/hyperlink" Target="https://youtu.be/i9ibUDGu2m4" TargetMode="External"/><Relationship Id="rId1775" Type="http://schemas.openxmlformats.org/officeDocument/2006/relationships/hyperlink" Target="https://youtu.be/vS-Y7OnyFWE" TargetMode="External"/><Relationship Id="rId2622" Type="http://schemas.openxmlformats.org/officeDocument/2006/relationships/hyperlink" Target="https://youtu.be/oJ7uiss0Fac" TargetMode="External"/><Relationship Id="rId86" Type="http://schemas.openxmlformats.org/officeDocument/2006/relationships/hyperlink" Target="https://youtu.be/uMHLo0ayTYc" TargetMode="External"/><Relationship Id="rId1776" Type="http://schemas.openxmlformats.org/officeDocument/2006/relationships/hyperlink" Target="https://twitter.com/Reed_QT/status/1448373258953404417?s=20" TargetMode="External"/><Relationship Id="rId2623" Type="http://schemas.openxmlformats.org/officeDocument/2006/relationships/hyperlink" Target="https://youtu.be/cMWcL3kLKVs" TargetMode="External"/><Relationship Id="rId85" Type="http://schemas.openxmlformats.org/officeDocument/2006/relationships/hyperlink" Target="https://youtu.be/H3uTcank5tY" TargetMode="External"/><Relationship Id="rId1777" Type="http://schemas.openxmlformats.org/officeDocument/2006/relationships/hyperlink" Target="https://clips.twitch.tv/GorgeousBadDadNerfRedBlaster" TargetMode="External"/><Relationship Id="rId2624" Type="http://schemas.openxmlformats.org/officeDocument/2006/relationships/hyperlink" Target="https://youtu.be/HhrXXa3_6QQ" TargetMode="External"/><Relationship Id="rId88" Type="http://schemas.openxmlformats.org/officeDocument/2006/relationships/hyperlink" Target="https://youtu.be/7ZTYK8iOQus" TargetMode="External"/><Relationship Id="rId1778" Type="http://schemas.openxmlformats.org/officeDocument/2006/relationships/hyperlink" Target="https://youtu.be/Lpwrbxu1YXU" TargetMode="External"/><Relationship Id="rId2625" Type="http://schemas.openxmlformats.org/officeDocument/2006/relationships/hyperlink" Target="https://youtu.be/pTOrGSUJHWI" TargetMode="External"/><Relationship Id="rId87" Type="http://schemas.openxmlformats.org/officeDocument/2006/relationships/hyperlink" Target="https://youtu.be/_hGqIH-WIRk" TargetMode="External"/><Relationship Id="rId1779" Type="http://schemas.openxmlformats.org/officeDocument/2006/relationships/hyperlink" Target="https://youtu.be/3L4WXGgxh6o" TargetMode="External"/><Relationship Id="rId2626" Type="http://schemas.openxmlformats.org/officeDocument/2006/relationships/hyperlink" Target="https://youtu.be/MpHdG2rZYIU" TargetMode="External"/><Relationship Id="rId2627" Type="http://schemas.openxmlformats.org/officeDocument/2006/relationships/hyperlink" Target="https://youtu.be/3VT120o91Mg"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LuckyTsundereSproutKreygasm-7A6M8Aq3AR6LoaEW" TargetMode="External"/><Relationship Id="rId709" Type="http://schemas.openxmlformats.org/officeDocument/2006/relationships/hyperlink" Target="https://youtu.be/wcLj0ntyzaA" TargetMode="External"/><Relationship Id="rId2629" Type="http://schemas.openxmlformats.org/officeDocument/2006/relationships/hyperlink" Target="https://clips.twitch.tv/AmericanTardyDugongSpicyBoy-u5HRN4Pv98XlV4QZ"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www.youtube.com/watch?v=da6EXNneFoQ" TargetMode="External"/><Relationship Id="rId1771" Type="http://schemas.openxmlformats.org/officeDocument/2006/relationships/hyperlink" Target="https://youtu.be/jgkdfDWseM0" TargetMode="External"/><Relationship Id="rId1772" Type="http://schemas.openxmlformats.org/officeDocument/2006/relationships/hyperlink" Target="https://youtu.be/215aVHsFEaI" TargetMode="External"/><Relationship Id="rId1773" Type="http://schemas.openxmlformats.org/officeDocument/2006/relationships/hyperlink" Target="https://youtu.be/lfGGIoutiGc" TargetMode="External"/><Relationship Id="rId2620" Type="http://schemas.openxmlformats.org/officeDocument/2006/relationships/hyperlink" Target="https://youtu.be/K9g9bFufOgE" TargetMode="External"/><Relationship Id="rId73" Type="http://schemas.openxmlformats.org/officeDocument/2006/relationships/hyperlink" Target="https://youtu.be/90fd3eekIcw" TargetMode="External"/><Relationship Id="rId1763" Type="http://schemas.openxmlformats.org/officeDocument/2006/relationships/hyperlink" Target="https://youtu.be/zTJElglNfIU"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sLkICYv-vPo"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zRhOq39zFzs" TargetMode="External"/><Relationship Id="rId2612" Type="http://schemas.openxmlformats.org/officeDocument/2006/relationships/hyperlink" Target="https://youtu.be/69ic33AvIaQ" TargetMode="External"/><Relationship Id="rId74" Type="http://schemas.openxmlformats.org/officeDocument/2006/relationships/hyperlink" Target="https://youtu.be/TNME3sjdm9c" TargetMode="External"/><Relationship Id="rId1766" Type="http://schemas.openxmlformats.org/officeDocument/2006/relationships/hyperlink" Target="https://youtu.be/YPrGX5WMSsY" TargetMode="External"/><Relationship Id="rId2613" Type="http://schemas.openxmlformats.org/officeDocument/2006/relationships/hyperlink" Target="https://youtu.be/S2-pKof3drs" TargetMode="External"/><Relationship Id="rId77" Type="http://schemas.openxmlformats.org/officeDocument/2006/relationships/hyperlink" Target="https://youtu.be/NM_cj1s9548" TargetMode="External"/><Relationship Id="rId1767" Type="http://schemas.openxmlformats.org/officeDocument/2006/relationships/hyperlink" Target="https://youtu.be/W1ZfpTIyFko" TargetMode="External"/><Relationship Id="rId2614" Type="http://schemas.openxmlformats.org/officeDocument/2006/relationships/hyperlink" Target="https://youtu.be/UbE6nG94rbc" TargetMode="External"/><Relationship Id="rId76" Type="http://schemas.openxmlformats.org/officeDocument/2006/relationships/hyperlink" Target="https://youtu.be/oZQyPK5YX4g" TargetMode="External"/><Relationship Id="rId1768" Type="http://schemas.openxmlformats.org/officeDocument/2006/relationships/hyperlink" Target="https://youtu.be/NzvvbfSG6iA" TargetMode="External"/><Relationship Id="rId2615" Type="http://schemas.openxmlformats.org/officeDocument/2006/relationships/hyperlink" Target="https://youtu.be/gs6T_sN1V7s" TargetMode="External"/><Relationship Id="rId79" Type="http://schemas.openxmlformats.org/officeDocument/2006/relationships/hyperlink" Target="https://youtu.be/IkUBLqQUOzw" TargetMode="External"/><Relationship Id="rId1769" Type="http://schemas.openxmlformats.org/officeDocument/2006/relationships/hyperlink" Target="https://youtu.be/9tvgUHciJM0" TargetMode="External"/><Relationship Id="rId2616" Type="http://schemas.openxmlformats.org/officeDocument/2006/relationships/hyperlink" Target="https://youtu.be/qKz5kBAucjo" TargetMode="External"/><Relationship Id="rId78" Type="http://schemas.openxmlformats.org/officeDocument/2006/relationships/hyperlink" Target="https://youtu.be/Sk-_pzIkfMg" TargetMode="External"/><Relationship Id="rId2617" Type="http://schemas.openxmlformats.org/officeDocument/2006/relationships/hyperlink" Target="https://youtu.be/Oc0mzisGZgM" TargetMode="External"/><Relationship Id="rId2618" Type="http://schemas.openxmlformats.org/officeDocument/2006/relationships/hyperlink" Target="https://youtu.be/5awgm4vADLQ" TargetMode="External"/><Relationship Id="rId2619" Type="http://schemas.openxmlformats.org/officeDocument/2006/relationships/hyperlink" Target="https://youtu.be/_yyE2bJP2Bk"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9rrTlW1i3ts" TargetMode="External"/><Relationship Id="rId1761" Type="http://schemas.openxmlformats.org/officeDocument/2006/relationships/hyperlink" Target="https://youtu.be/y4UoH2X0c9o" TargetMode="External"/><Relationship Id="rId1762" Type="http://schemas.openxmlformats.org/officeDocument/2006/relationships/hyperlink" Target="https://youtu.be/mnWjbJt0Rus"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T_knGg5IcRY" TargetMode="External"/><Relationship Id="rId2643" Type="http://schemas.openxmlformats.org/officeDocument/2006/relationships/hyperlink" Target="https://www.twitch.tv/videos/1038648534"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wXNk5xmg6kg" TargetMode="External"/><Relationship Id="rId2644" Type="http://schemas.openxmlformats.org/officeDocument/2006/relationships/hyperlink" Target="https://www.youtube.com/watch?v=xJuhZoiiATI"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pHhJIhtpLLk" TargetMode="External"/><Relationship Id="rId2645" Type="http://schemas.openxmlformats.org/officeDocument/2006/relationships/hyperlink" Target="https://www.youtube.com/watch?v=Z4wlm-YC5rk&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F8xItJ0i2OQ" TargetMode="External"/><Relationship Id="rId2646" Type="http://schemas.openxmlformats.org/officeDocument/2006/relationships/hyperlink" Target="https://www.youtube.com/watch?v=u5aVDsE4yZs&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clips.twitch.tv/HelpfulRenownedMangoSoBayed-Zs9YC8cIaAL4tKOa"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www.youtube.com/watch?v=l-imREf_VJU&amp;list=PLH8CCpX902G8-DFOg7YgVOyqIefxKmrqU&amp;index=2&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www.youtube.com/watch?v=dOCaFHQS77I&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IZtnv1QUIi0" TargetMode="External"/><Relationship Id="rId1791" Type="http://schemas.openxmlformats.org/officeDocument/2006/relationships/hyperlink" Target="https://youtu.be/yXmPcOAAQU8" TargetMode="External"/><Relationship Id="rId1792" Type="http://schemas.openxmlformats.org/officeDocument/2006/relationships/hyperlink" Target="https://youtu.be/63n1YG_RNtI" TargetMode="External"/><Relationship Id="rId1793" Type="http://schemas.openxmlformats.org/officeDocument/2006/relationships/hyperlink" Target="https://youtu.be/3YtmQbkiTVg" TargetMode="External"/><Relationship Id="rId2640" Type="http://schemas.openxmlformats.org/officeDocument/2006/relationships/hyperlink" Target="https://www.youtube.com/watch?v=dbu2Wi9biH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www.twitch.tv/videos/1209025646" TargetMode="External"/><Relationship Id="rId2641" Type="http://schemas.openxmlformats.org/officeDocument/2006/relationships/hyperlink" Target="https://www.youtube.com/watch?v=4lOtCb_Aoz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youtu.be/WbZfdJB_tYQ" TargetMode="External"/><Relationship Id="rId2642" Type="http://schemas.openxmlformats.org/officeDocument/2006/relationships/hyperlink" Target="https://youtu.be/PbuzEBssXKI"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n463LInD2Yg" TargetMode="External"/><Relationship Id="rId2632" Type="http://schemas.openxmlformats.org/officeDocument/2006/relationships/hyperlink" Target="https://clips.twitch.tv/UnsightlyObservantCrabsKappaClaus-1ZkgEyeYp8b3WKgQ"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6p3VF8pRF70" TargetMode="External"/><Relationship Id="rId2633" Type="http://schemas.openxmlformats.org/officeDocument/2006/relationships/hyperlink" Target="https://clips.twitch.tv/SarcasticJoyousMacaroniSaltBae-7jY8PhjdTlVbfUri"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FOSANZ3-euo" TargetMode="External"/><Relationship Id="rId2634" Type="http://schemas.openxmlformats.org/officeDocument/2006/relationships/hyperlink" Target="https://www.twitch.tv/videos/926486795"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1hiTwu9EL3A" TargetMode="External"/><Relationship Id="rId2635" Type="http://schemas.openxmlformats.org/officeDocument/2006/relationships/hyperlink" Target="https://youtu.be/U69TxGBhuZk"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ExWs_nsjiyE" TargetMode="External"/><Relationship Id="rId2636" Type="http://schemas.openxmlformats.org/officeDocument/2006/relationships/hyperlink" Target="https://www.twitch.tv/videos/1000192108"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www.youtube.com/watch?v=t1HnNjiQxHs"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youtube.com/watch?v=lGYLythfgVM&amp;feature=youtu.be"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n6t3ryt15_M&amp;feature=youtu.be"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6lJoisIyH60" TargetMode="External"/><Relationship Id="rId1781" Type="http://schemas.openxmlformats.org/officeDocument/2006/relationships/hyperlink" Target="https://youtu.be/I0UsMgiIZwI" TargetMode="External"/><Relationship Id="rId1782" Type="http://schemas.openxmlformats.org/officeDocument/2006/relationships/hyperlink" Target="https://youtu.be/vkYXMQMUqQI" TargetMode="External"/><Relationship Id="rId1783" Type="http://schemas.openxmlformats.org/officeDocument/2006/relationships/hyperlink" Target="https://youtu.be/KINanq0aHtM" TargetMode="External"/><Relationship Id="rId2630" Type="http://schemas.openxmlformats.org/officeDocument/2006/relationships/hyperlink" Target="https://www.twitch.tv/videos/1230321696" TargetMode="External"/><Relationship Id="rId1300" Type="http://schemas.openxmlformats.org/officeDocument/2006/relationships/hyperlink" Target="https://youtu.be/sq5BxsfnZDw" TargetMode="External"/><Relationship Id="rId1784" Type="http://schemas.openxmlformats.org/officeDocument/2006/relationships/hyperlink" Target="https://youtu.be/149boANUIhE" TargetMode="External"/><Relationship Id="rId2631" Type="http://schemas.openxmlformats.org/officeDocument/2006/relationships/hyperlink" Target="https://www.twitch.tv/videos/1224432075" TargetMode="External"/><Relationship Id="rId2269" Type="http://schemas.openxmlformats.org/officeDocument/2006/relationships/hyperlink" Target="https://youtu.be/gYAsKhAbCI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9oaIhANWDzo" TargetMode="External"/><Relationship Id="rId341" Type="http://schemas.openxmlformats.org/officeDocument/2006/relationships/hyperlink" Target="https://youtu.be/VP8pKlRx0aA" TargetMode="External"/><Relationship Id="rId2261" Type="http://schemas.openxmlformats.org/officeDocument/2006/relationships/hyperlink" Target="https://youtu.be/uQb2vYe8YII" TargetMode="External"/><Relationship Id="rId340" Type="http://schemas.openxmlformats.org/officeDocument/2006/relationships/hyperlink" Target="https://youtu.be/izObacf6238" TargetMode="External"/><Relationship Id="rId2262" Type="http://schemas.openxmlformats.org/officeDocument/2006/relationships/hyperlink" Target="https://youtu.be/QWmK3VCxdP8" TargetMode="External"/><Relationship Id="rId2263" Type="http://schemas.openxmlformats.org/officeDocument/2006/relationships/hyperlink" Target="https://youtu.be/yr_fODWKb4I" TargetMode="External"/><Relationship Id="rId2264" Type="http://schemas.openxmlformats.org/officeDocument/2006/relationships/hyperlink" Target="https://youtu.be/E68dQhdTp-w" TargetMode="External"/><Relationship Id="rId345" Type="http://schemas.openxmlformats.org/officeDocument/2006/relationships/hyperlink" Target="https://youtu.be/yo4gByPVB1c" TargetMode="External"/><Relationship Id="rId2265" Type="http://schemas.openxmlformats.org/officeDocument/2006/relationships/hyperlink" Target="https://youtu.be/YMIhOgmmF3o" TargetMode="External"/><Relationship Id="rId344" Type="http://schemas.openxmlformats.org/officeDocument/2006/relationships/hyperlink" Target="https://youtu.be/l2KGJwqhT9g" TargetMode="External"/><Relationship Id="rId2266" Type="http://schemas.openxmlformats.org/officeDocument/2006/relationships/hyperlink" Target="https://youtu.be/ixt4mhRLGe4" TargetMode="External"/><Relationship Id="rId343" Type="http://schemas.openxmlformats.org/officeDocument/2006/relationships/hyperlink" Target="https://youtu.be/L9mAOlzbPjQ" TargetMode="External"/><Relationship Id="rId2267" Type="http://schemas.openxmlformats.org/officeDocument/2006/relationships/hyperlink" Target="https://youtu.be/QCZ15YXP7O0" TargetMode="External"/><Relationship Id="rId342" Type="http://schemas.openxmlformats.org/officeDocument/2006/relationships/hyperlink" Target="https://youtu.be/NCVXU7L7Gk8" TargetMode="External"/><Relationship Id="rId2268" Type="http://schemas.openxmlformats.org/officeDocument/2006/relationships/hyperlink" Target="https://youtu.be/Sc_oJ7DMHOk" TargetMode="External"/><Relationship Id="rId2258" Type="http://schemas.openxmlformats.org/officeDocument/2006/relationships/hyperlink" Target="https://youtu.be/mF124RG60nQ" TargetMode="External"/><Relationship Id="rId2259" Type="http://schemas.openxmlformats.org/officeDocument/2006/relationships/hyperlink" Target="https://www.youtube.com/watch?v=ftePd1cjfo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BxN9IYgkrlk" TargetMode="External"/><Relationship Id="rId2251" Type="http://schemas.openxmlformats.org/officeDocument/2006/relationships/hyperlink" Target="https://www.youtube.com/watch?v=Z5UoMwnTj0Y" TargetMode="External"/><Relationship Id="rId2252" Type="http://schemas.openxmlformats.org/officeDocument/2006/relationships/hyperlink" Target="https://www.youtube.com/watch?v=8Gds1yZhdHA" TargetMode="External"/><Relationship Id="rId2253" Type="http://schemas.openxmlformats.org/officeDocument/2006/relationships/hyperlink" Target="https://youtu.be/ZpziCD-3Ssg" TargetMode="External"/><Relationship Id="rId334" Type="http://schemas.openxmlformats.org/officeDocument/2006/relationships/hyperlink" Target="https://youtu.be/O6694vISsGo" TargetMode="External"/><Relationship Id="rId2254" Type="http://schemas.openxmlformats.org/officeDocument/2006/relationships/hyperlink" Target="https://youtu.be/czwc5nX4nvk" TargetMode="External"/><Relationship Id="rId333" Type="http://schemas.openxmlformats.org/officeDocument/2006/relationships/hyperlink" Target="https://youtu.be/xj-Ru2Kr7Ho" TargetMode="External"/><Relationship Id="rId2255" Type="http://schemas.openxmlformats.org/officeDocument/2006/relationships/hyperlink" Target="https://youtu.be/ZmY_5WSb6yM" TargetMode="External"/><Relationship Id="rId332" Type="http://schemas.openxmlformats.org/officeDocument/2006/relationships/hyperlink" Target="https://youtu.be/tiWXIZsZOoE" TargetMode="External"/><Relationship Id="rId2256" Type="http://schemas.openxmlformats.org/officeDocument/2006/relationships/hyperlink" Target="https://youtu.be/5VwqykDW0oQ" TargetMode="External"/><Relationship Id="rId331" Type="http://schemas.openxmlformats.org/officeDocument/2006/relationships/hyperlink" Target="https://youtu.be/VoCz5SN8gOU" TargetMode="External"/><Relationship Id="rId2257" Type="http://schemas.openxmlformats.org/officeDocument/2006/relationships/hyperlink" Target="https://youtu.be/prEpqvZQgL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01NeQiQX0LU" TargetMode="External"/><Relationship Id="rId2281" Type="http://schemas.openxmlformats.org/officeDocument/2006/relationships/hyperlink" Target="https://youtu.be/KtqbanHvemo" TargetMode="External"/><Relationship Id="rId2282" Type="http://schemas.openxmlformats.org/officeDocument/2006/relationships/hyperlink" Target="https://youtu.be/YPMd_F15dOM" TargetMode="External"/><Relationship Id="rId363" Type="http://schemas.openxmlformats.org/officeDocument/2006/relationships/hyperlink" Target="https://youtu.be/0sidX_fp2ss" TargetMode="External"/><Relationship Id="rId2283" Type="http://schemas.openxmlformats.org/officeDocument/2006/relationships/hyperlink" Target="https://youtu.be/HIeVgcy-xtw" TargetMode="External"/><Relationship Id="rId362" Type="http://schemas.openxmlformats.org/officeDocument/2006/relationships/hyperlink" Target="https://youtu.be/6eUIL2KQ-Yk" TargetMode="External"/><Relationship Id="rId2284" Type="http://schemas.openxmlformats.org/officeDocument/2006/relationships/hyperlink" Target="https://youtu.be/5sBu6lUT9RE" TargetMode="External"/><Relationship Id="rId361" Type="http://schemas.openxmlformats.org/officeDocument/2006/relationships/hyperlink" Target="https://youtu.be/9aG8DdGid2c" TargetMode="External"/><Relationship Id="rId2285" Type="http://schemas.openxmlformats.org/officeDocument/2006/relationships/hyperlink" Target="https://youtu.be/c1nqEpTKr0E" TargetMode="External"/><Relationship Id="rId360" Type="http://schemas.openxmlformats.org/officeDocument/2006/relationships/hyperlink" Target="https://youtu.be/K1oRAyuq81Q" TargetMode="External"/><Relationship Id="rId2286" Type="http://schemas.openxmlformats.org/officeDocument/2006/relationships/hyperlink" Target="https://youtu.be/sp1sPQlZ4J0" TargetMode="External"/><Relationship Id="rId367" Type="http://schemas.openxmlformats.org/officeDocument/2006/relationships/hyperlink" Target="https://youtu.be/sVvvRmIhmHU" TargetMode="External"/><Relationship Id="rId2287" Type="http://schemas.openxmlformats.org/officeDocument/2006/relationships/hyperlink" Target="https://youtu.be/kbMDUx7MwXE"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jGysVsWZTk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RIzlArMTv18" TargetMode="External"/><Relationship Id="rId2271" Type="http://schemas.openxmlformats.org/officeDocument/2006/relationships/hyperlink" Target="https://youtu.be/THguJsZpdGg" TargetMode="External"/><Relationship Id="rId352" Type="http://schemas.openxmlformats.org/officeDocument/2006/relationships/hyperlink" Target="https://youtu.be/1Kx8o3LccNM" TargetMode="External"/><Relationship Id="rId2272" Type="http://schemas.openxmlformats.org/officeDocument/2006/relationships/hyperlink" Target="https://youtu.be/iMMzhLJFgX4" TargetMode="External"/><Relationship Id="rId351" Type="http://schemas.openxmlformats.org/officeDocument/2006/relationships/hyperlink" Target="https://youtu.be/BFIsMVThW4Q" TargetMode="External"/><Relationship Id="rId2273" Type="http://schemas.openxmlformats.org/officeDocument/2006/relationships/hyperlink" Target="https://youtu.be/2Yd9N52a0y4" TargetMode="External"/><Relationship Id="rId350" Type="http://schemas.openxmlformats.org/officeDocument/2006/relationships/hyperlink" Target="https://youtu.be/353T_gxI6vk" TargetMode="External"/><Relationship Id="rId2274" Type="http://schemas.openxmlformats.org/officeDocument/2006/relationships/hyperlink" Target="https://youtu.be/QaWlWaT7l7k" TargetMode="External"/><Relationship Id="rId2275" Type="http://schemas.openxmlformats.org/officeDocument/2006/relationships/hyperlink" Target="https://youtu.be/IBrNUCftk2g" TargetMode="External"/><Relationship Id="rId356" Type="http://schemas.openxmlformats.org/officeDocument/2006/relationships/hyperlink" Target="https://youtu.be/ZjA8evuyBOw" TargetMode="External"/><Relationship Id="rId2276" Type="http://schemas.openxmlformats.org/officeDocument/2006/relationships/hyperlink" Target="https://youtu.be/7OAvWxNTvOI" TargetMode="External"/><Relationship Id="rId355" Type="http://schemas.openxmlformats.org/officeDocument/2006/relationships/hyperlink" Target="https://youtu.be/X9589Gxb37o" TargetMode="External"/><Relationship Id="rId2277" Type="http://schemas.openxmlformats.org/officeDocument/2006/relationships/hyperlink" Target="https://youtu.be/2p8Y3AU75vY" TargetMode="External"/><Relationship Id="rId354" Type="http://schemas.openxmlformats.org/officeDocument/2006/relationships/hyperlink" Target="https://youtu.be/qEyk0jCLPPY" TargetMode="External"/><Relationship Id="rId2278" Type="http://schemas.openxmlformats.org/officeDocument/2006/relationships/hyperlink" Target="https://youtu.be/qz7q29iw0_A" TargetMode="External"/><Relationship Id="rId353" Type="http://schemas.openxmlformats.org/officeDocument/2006/relationships/hyperlink" Target="https://youtu.be/2j_zQc7uIAQ" TargetMode="External"/><Relationship Id="rId2279" Type="http://schemas.openxmlformats.org/officeDocument/2006/relationships/hyperlink" Target="https://youtu.be/KpqQOIm_K_g"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7PUaYJbrA9s"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clips.twitch.tv/AnnoyingThoughtfulAmazonDuDudu-wqpqPbwlm3aK78kS" TargetMode="External"/><Relationship Id="rId2227" Type="http://schemas.openxmlformats.org/officeDocument/2006/relationships/hyperlink" Target="https://youtu.be/Log8qYsdK6g" TargetMode="External"/><Relationship Id="rId2228" Type="http://schemas.openxmlformats.org/officeDocument/2006/relationships/hyperlink" Target="https://youtu.be/96nVi2MEUxY" TargetMode="External"/><Relationship Id="rId2229" Type="http://schemas.openxmlformats.org/officeDocument/2006/relationships/hyperlink" Target="https://clips.twitch.tv/ExuberantBoxyAsteriskHassanChop-Gt1dcfITEwf4leaE"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FotdJZTHWuM"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_bDKS86UQO0"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duVxyyKkGSE"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lS7QPVmcTxA"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tCxfGJ-WQmU"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AggressiveFastFriseeSoonerLater-2-MrMd-XsrgRRjRH" TargetMode="External"/><Relationship Id="rId2698" Type="http://schemas.openxmlformats.org/officeDocument/2006/relationships/hyperlink" Target="https://clips.twitch.tv/FantasticHumbleNuggetsAMPTropPunch-8vOucFusTrXlS3mn"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www.twitch.tv/videos/1234859465" TargetMode="External"/><Relationship Id="rId2699" Type="http://schemas.openxmlformats.org/officeDocument/2006/relationships/drawing" Target="../drawings/drawing2.xm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clips.twitch.tv/PricklyShakingIcecreamOSfrog" TargetMode="External"/><Relationship Id="rId2217" Type="http://schemas.openxmlformats.org/officeDocument/2006/relationships/hyperlink" Target="https://clips.twitch.tv/NastyImpossibleCrabAMPEnergyCherry-g2mwU33oKy1EP3fo" TargetMode="External"/><Relationship Id="rId2218" Type="http://schemas.openxmlformats.org/officeDocument/2006/relationships/hyperlink" Target="https://youtu.be/tnqOox8OBB0" TargetMode="External"/><Relationship Id="rId2219" Type="http://schemas.openxmlformats.org/officeDocument/2006/relationships/hyperlink" Target="https://youtu.be/pD9XOt8-FZo"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clips.twitch.tv/PunchyAgitatedCardOMGScoots-IUFIXeBxJHu4yc7f"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AcceptableHeartlessSwallowRalpherZ-6xSu6NcEeyUdPQ5L"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youtu.be/caU8VP9BHrg"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caU8VP9BHrg?t=18"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ProductiveSmallTofuPrimeMe-BiqUcXrrRzLE_GF3" TargetMode="External"/><Relationship Id="rId2694" Type="http://schemas.openxmlformats.org/officeDocument/2006/relationships/hyperlink" Target="https://www.youtube.com/watch?v=caU8VP9BHrg&amp;t=35s"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SplendidPlumpBeeOSsloth-eUoqCymqSnL5hvpY" TargetMode="External"/><Relationship Id="rId2695"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olidPerfectSandwichDerp-865AbQlAGdrhQILD" TargetMode="External"/><Relationship Id="rId2696" Type="http://schemas.openxmlformats.org/officeDocument/2006/relationships/hyperlink" Target="https://www.twitch.tv/videos/980535952"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GleamingPerfectHamCclamChamp-jFnYmbomn_l-QbEC" TargetMode="External"/><Relationship Id="rId2697" Type="http://schemas.openxmlformats.org/officeDocument/2006/relationships/hyperlink" Target="https://www.youtube.com/watch?v=gRryQt-bhAg" TargetMode="External"/><Relationship Id="rId2247" Type="http://schemas.openxmlformats.org/officeDocument/2006/relationships/hyperlink" Target="https://www.twitch.tv/videos/1066266235" TargetMode="External"/><Relationship Id="rId2248" Type="http://schemas.openxmlformats.org/officeDocument/2006/relationships/hyperlink" Target="https://www.youtube.com/watch?v=uef0UBQ8a9Y" TargetMode="External"/><Relationship Id="rId2249" Type="http://schemas.openxmlformats.org/officeDocument/2006/relationships/hyperlink" Target="https://www.youtube.com/watch?v=TrHCQuQCbh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clips.twitch.tv/WanderingConcernedSnailBloodTrail-QHkJlgTjCL40IQXI"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youtu.be/ZAZFU88_2tQ"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qXYg-LNUdo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www.youtube.com/watch?v=CyEeG21zo3w"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UA-X8_hh7vg"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youtu.be/HZweMKt70Wo"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www.twitch.tv/videos/1031053545" TargetMode="External"/><Relationship Id="rId1389" Type="http://schemas.openxmlformats.org/officeDocument/2006/relationships/hyperlink" Target="https://youtu.be/qV87SrOX0ds?t=51" TargetMode="External"/><Relationship Id="rId2236" Type="http://schemas.openxmlformats.org/officeDocument/2006/relationships/hyperlink" Target="https://youtu.be/SBnH1_4qsD4" TargetMode="External"/><Relationship Id="rId2237" Type="http://schemas.openxmlformats.org/officeDocument/2006/relationships/hyperlink" Target="https://www.youtube.com/watch?v=RWYJCk_yCAU" TargetMode="External"/><Relationship Id="rId2238" Type="http://schemas.openxmlformats.org/officeDocument/2006/relationships/hyperlink" Target="https://youtu.be/kSvxV93VTqc" TargetMode="External"/><Relationship Id="rId2239" Type="http://schemas.openxmlformats.org/officeDocument/2006/relationships/hyperlink" Target="https://www.twitch.tv/videos/1066268738"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www.twitch.tv/videos/1207701165" TargetMode="External"/><Relationship Id="rId1384" Type="http://schemas.openxmlformats.org/officeDocument/2006/relationships/hyperlink" Target="https://www.twitch.tv/videos/1028770481" TargetMode="External"/><Relationship Id="rId2231" Type="http://schemas.openxmlformats.org/officeDocument/2006/relationships/hyperlink" Target="https://youtu.be/OZGCU7a4RPY"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wgmqieTlGak"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clips.twitch.tv/CleanSpeedySquirrelNerfRedBlaster-wAymz7ty7RNzWK-2"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youtu.be/AN8TAOiDrSg"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clips.twitch.tv/TastyBombasticGoshawkSwiftRage-csr23mqukf-dkva0"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UpiYpqjSf4" TargetMode="External"/><Relationship Id="rId2291" Type="http://schemas.openxmlformats.org/officeDocument/2006/relationships/hyperlink" Target="https://youtu.be/5ItCib67nd4" TargetMode="External"/><Relationship Id="rId2292" Type="http://schemas.openxmlformats.org/officeDocument/2006/relationships/hyperlink" Target="https://youtu.be/bXwkS_c6hb0" TargetMode="External"/><Relationship Id="rId2293" Type="http://schemas.openxmlformats.org/officeDocument/2006/relationships/hyperlink" Target="https://youtu.be/MQ4431xDyK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ludIvyZW0sw" TargetMode="External"/><Relationship Id="rId252" Type="http://schemas.openxmlformats.org/officeDocument/2006/relationships/hyperlink" Target="https://youtu.be/4ETH9pOtwa0" TargetMode="External"/><Relationship Id="rId2295" Type="http://schemas.openxmlformats.org/officeDocument/2006/relationships/hyperlink" Target="https://youtu.be/wnb2S-ZM6U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p05l_QXKZ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c8LC4B9Vv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dk2mn7vS6K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6qJaEgyXcs"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01171758330355718" TargetMode="External"/><Relationship Id="rId1852" Type="http://schemas.openxmlformats.org/officeDocument/2006/relationships/hyperlink" Target="https://www.youtube.com/watch?v=NbVEJlAv2ro" TargetMode="External"/><Relationship Id="rId1853" Type="http://schemas.openxmlformats.org/officeDocument/2006/relationships/hyperlink" Target="https://www.youtube.com/watch?v=qoDHZCUcBhQ" TargetMode="External"/><Relationship Id="rId2700" Type="http://schemas.openxmlformats.org/officeDocument/2006/relationships/vmlDrawing" Target="../drawings/vmlDrawing1.vml"/><Relationship Id="rId1854" Type="http://schemas.openxmlformats.org/officeDocument/2006/relationships/hyperlink" Target="https://twitter.com/Qbe_Root/status/1261659355595837440" TargetMode="External"/><Relationship Id="rId1855" Type="http://schemas.openxmlformats.org/officeDocument/2006/relationships/hyperlink" Target="https://twitter.com/Qbe_Root/status/1407122454334611459" TargetMode="External"/><Relationship Id="rId1856" Type="http://schemas.openxmlformats.org/officeDocument/2006/relationships/hyperlink" Target="https://twitter.com/Qbe_Root/status/1356470715252367362" TargetMode="External"/><Relationship Id="rId1857" Type="http://schemas.openxmlformats.org/officeDocument/2006/relationships/hyperlink" Target="https://twitter.com/Qbe_Root/status/1342988308171935748" TargetMode="External"/><Relationship Id="rId2704" Type="http://schemas.openxmlformats.org/officeDocument/2006/relationships/table" Target="../tables/table1.xml"/><Relationship Id="rId1858" Type="http://schemas.openxmlformats.org/officeDocument/2006/relationships/hyperlink" Target="https://twitter.com/Qbe_Root/status/1370354669202051081" TargetMode="External"/><Relationship Id="rId2705" Type="http://schemas.openxmlformats.org/officeDocument/2006/relationships/table" Target="../tables/table2.xml"/><Relationship Id="rId1859" Type="http://schemas.openxmlformats.org/officeDocument/2006/relationships/hyperlink" Target="https://twitter.com/Qbe_Root/status/1397707786499276801" TargetMode="External"/><Relationship Id="rId2706" Type="http://schemas.openxmlformats.org/officeDocument/2006/relationships/table" Target="../tables/table3.xml"/><Relationship Id="rId1850" Type="http://schemas.openxmlformats.org/officeDocument/2006/relationships/hyperlink" Target="https://www.youtube.com/watch?v=JacyPi29qBI" TargetMode="External"/><Relationship Id="rId1840" Type="http://schemas.openxmlformats.org/officeDocument/2006/relationships/hyperlink" Target="https://twitter.com/Qbe_Root/status/1361390432899522562" TargetMode="External"/><Relationship Id="rId1841" Type="http://schemas.openxmlformats.org/officeDocument/2006/relationships/hyperlink" Target="https://www.youtube.com/watch?v=tvaaJ3tC9HA" TargetMode="External"/><Relationship Id="rId1842" Type="http://schemas.openxmlformats.org/officeDocument/2006/relationships/hyperlink" Target="https://twitter.com/Qbe_Root/status/1373764979141279746"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twitter.com/Qbe_Root/status/1361455429558108166" TargetMode="External"/><Relationship Id="rId1846" Type="http://schemas.openxmlformats.org/officeDocument/2006/relationships/hyperlink" Target="https://www.youtube.com/watch?v=AeU3XiVjqG8" TargetMode="External"/><Relationship Id="rId1847" Type="http://schemas.openxmlformats.org/officeDocument/2006/relationships/hyperlink" Target="https://twitter.com/Qbe_Root/status/1361427678159593475" TargetMode="External"/><Relationship Id="rId1848" Type="http://schemas.openxmlformats.org/officeDocument/2006/relationships/hyperlink" Target="https://twitter.com/Qbe_Root/status/1361529096208080896" TargetMode="External"/><Relationship Id="rId1849" Type="http://schemas.openxmlformats.org/officeDocument/2006/relationships/hyperlink" Target="https://twitter.com/Qbe_Root/status/1266526391958409217" TargetMode="External"/><Relationship Id="rId1873" Type="http://schemas.openxmlformats.org/officeDocument/2006/relationships/hyperlink" Target="https://www.youtube.com/watch?v=749kwRxLT6Y" TargetMode="External"/><Relationship Id="rId1874" Type="http://schemas.openxmlformats.org/officeDocument/2006/relationships/hyperlink" Target="https://twitter.com/Qbe_Root/status/1383241090367508486" TargetMode="External"/><Relationship Id="rId1875" Type="http://schemas.openxmlformats.org/officeDocument/2006/relationships/hyperlink" Target="https://twitter.com/Qbe_Root/status/1395737340602195978" TargetMode="External"/><Relationship Id="rId1876" Type="http://schemas.openxmlformats.org/officeDocument/2006/relationships/hyperlink" Target="https://twitter.com/Qbe_Root/status/1299030036859813888" TargetMode="External"/><Relationship Id="rId1877" Type="http://schemas.openxmlformats.org/officeDocument/2006/relationships/hyperlink" Target="https://twitter.com/Qbe_Root/status/1373346875257020416" TargetMode="External"/><Relationship Id="rId1878" Type="http://schemas.openxmlformats.org/officeDocument/2006/relationships/hyperlink" Target="https://twitter.com/Qbe_Root/status/1267082960865501188" TargetMode="External"/><Relationship Id="rId1879" Type="http://schemas.openxmlformats.org/officeDocument/2006/relationships/hyperlink" Target="https://twitter.com/Qbe_Root/status/1373453079471923209" TargetMode="External"/><Relationship Id="rId1870" Type="http://schemas.openxmlformats.org/officeDocument/2006/relationships/hyperlink" Target="https://twitter.com/Qbe_Root/status/1393388730203914242" TargetMode="External"/><Relationship Id="rId1871" Type="http://schemas.openxmlformats.org/officeDocument/2006/relationships/hyperlink" Target="https://twitter.com/Qbe_Root/status/1351020432355446784" TargetMode="External"/><Relationship Id="rId1872" Type="http://schemas.openxmlformats.org/officeDocument/2006/relationships/hyperlink" Target="https://twitter.com/Qbe_Root/status/1338617821287346180" TargetMode="External"/><Relationship Id="rId1862" Type="http://schemas.openxmlformats.org/officeDocument/2006/relationships/hyperlink" Target="https://www.youtube.com/watch?v=ieByzYZpBvM" TargetMode="External"/><Relationship Id="rId1863" Type="http://schemas.openxmlformats.org/officeDocument/2006/relationships/hyperlink" Target="https://www.youtube.com/watch?v=GULp3rGAkdA" TargetMode="External"/><Relationship Id="rId1864" Type="http://schemas.openxmlformats.org/officeDocument/2006/relationships/hyperlink" Target="https://twitter.com/Qbe_Root/status/1353897749985579009" TargetMode="External"/><Relationship Id="rId1865" Type="http://schemas.openxmlformats.org/officeDocument/2006/relationships/hyperlink" Target="https://www.youtube.com/watch?v=CfQUaeu8cjY" TargetMode="External"/><Relationship Id="rId1866" Type="http://schemas.openxmlformats.org/officeDocument/2006/relationships/hyperlink" Target="https://twitter.com/Qbe_Root/status/1354655469315518467" TargetMode="External"/><Relationship Id="rId1867" Type="http://schemas.openxmlformats.org/officeDocument/2006/relationships/hyperlink" Target="https://twitter.com/Qbe_Root/status/1284526819195199489" TargetMode="External"/><Relationship Id="rId1868" Type="http://schemas.openxmlformats.org/officeDocument/2006/relationships/hyperlink" Target="https://www.youtube.com/watch?v=gpVRfTFS3iY" TargetMode="External"/><Relationship Id="rId1869" Type="http://schemas.openxmlformats.org/officeDocument/2006/relationships/hyperlink" Target="https://twitter.com/Qbe_Root/status/1381277863408766977" TargetMode="External"/><Relationship Id="rId1860" Type="http://schemas.openxmlformats.org/officeDocument/2006/relationships/hyperlink" Target="https://twitter.com/Qbe_Root/status/1398028051519315971" TargetMode="External"/><Relationship Id="rId1861" Type="http://schemas.openxmlformats.org/officeDocument/2006/relationships/hyperlink" Target="https://twitter.com/Qbe_Root/status/1362452717462028292" TargetMode="External"/><Relationship Id="rId1810" Type="http://schemas.openxmlformats.org/officeDocument/2006/relationships/hyperlink" Target="https://youtu.be/StdVPvFpuLM" TargetMode="External"/><Relationship Id="rId1811" Type="http://schemas.openxmlformats.org/officeDocument/2006/relationships/hyperlink" Target="https://youtu.be/GiiCAj_mvOA" TargetMode="External"/><Relationship Id="rId1812" Type="http://schemas.openxmlformats.org/officeDocument/2006/relationships/hyperlink" Target="https://www.twitch.tv/videos/1194562278" TargetMode="External"/><Relationship Id="rId1813" Type="http://schemas.openxmlformats.org/officeDocument/2006/relationships/hyperlink" Target="https://www.twitch.tv/videos/1216513400" TargetMode="External"/><Relationship Id="rId1814" Type="http://schemas.openxmlformats.org/officeDocument/2006/relationships/hyperlink" Target="https://youtu.be/XUCpNqfcQkI" TargetMode="External"/><Relationship Id="rId1815" Type="http://schemas.openxmlformats.org/officeDocument/2006/relationships/hyperlink" Target="https://youtu.be/xaL55tZD_aM" TargetMode="External"/><Relationship Id="rId1816" Type="http://schemas.openxmlformats.org/officeDocument/2006/relationships/hyperlink" Target="https://www.youtube.com/watch?v=wpHr2p9GLB4" TargetMode="External"/><Relationship Id="rId1817" Type="http://schemas.openxmlformats.org/officeDocument/2006/relationships/hyperlink" Target="https://www.youtube.com/watch?v=d3bQM4Czq-0" TargetMode="External"/><Relationship Id="rId1818" Type="http://schemas.openxmlformats.org/officeDocument/2006/relationships/hyperlink" Target="https://youtu.be/cuxp4og-e9I" TargetMode="External"/><Relationship Id="rId1819" Type="http://schemas.openxmlformats.org/officeDocument/2006/relationships/hyperlink" Target="https://youtu.be/SxyxZgz-Y4w" TargetMode="External"/><Relationship Id="rId1800" Type="http://schemas.openxmlformats.org/officeDocument/2006/relationships/hyperlink" Target="https://youtu.be/x3u9S2oWkqc" TargetMode="External"/><Relationship Id="rId1801" Type="http://schemas.openxmlformats.org/officeDocument/2006/relationships/hyperlink" Target="https://youtu.be/CkaxWZ7Wezw" TargetMode="External"/><Relationship Id="rId1802" Type="http://schemas.openxmlformats.org/officeDocument/2006/relationships/hyperlink" Target="https://youtu.be/ZpdtVeVUsHI" TargetMode="External"/><Relationship Id="rId1803" Type="http://schemas.openxmlformats.org/officeDocument/2006/relationships/hyperlink" Target="https://youtu.be/-Ohqisa88zk" TargetMode="External"/><Relationship Id="rId1804" Type="http://schemas.openxmlformats.org/officeDocument/2006/relationships/hyperlink" Target="https://youtu.be/PYp8zdwISjk" TargetMode="External"/><Relationship Id="rId1805" Type="http://schemas.openxmlformats.org/officeDocument/2006/relationships/hyperlink" Target="https://youtu.be/8pgc62ldBtA" TargetMode="External"/><Relationship Id="rId1806" Type="http://schemas.openxmlformats.org/officeDocument/2006/relationships/hyperlink" Target="https://youtu.be/gA3Sy_9pfM0" TargetMode="External"/><Relationship Id="rId1807" Type="http://schemas.openxmlformats.org/officeDocument/2006/relationships/hyperlink" Target="https://youtu.be/eHK33N7Slqo" TargetMode="External"/><Relationship Id="rId1808" Type="http://schemas.openxmlformats.org/officeDocument/2006/relationships/hyperlink" Target="https://youtu.be/VKv-IpsEzRA" TargetMode="External"/><Relationship Id="rId1809" Type="http://schemas.openxmlformats.org/officeDocument/2006/relationships/hyperlink" Target="https://youtu.be/TyQ7-3gowfM"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pKA_d_U5aMc" TargetMode="External"/><Relationship Id="rId1837" Type="http://schemas.openxmlformats.org/officeDocument/2006/relationships/hyperlink" Target="https://twitter.com/Qbe_Root/status/1339362426030977026" TargetMode="External"/><Relationship Id="rId1838" Type="http://schemas.openxmlformats.org/officeDocument/2006/relationships/hyperlink" Target="https://twitter.com/Qbe_Root/status/1437975776817819654" TargetMode="External"/><Relationship Id="rId1839" Type="http://schemas.openxmlformats.org/officeDocument/2006/relationships/hyperlink" Target="https://twitter.com/Qbe_Root/status/1300069991912529920" TargetMode="External"/><Relationship Id="rId1820" Type="http://schemas.openxmlformats.org/officeDocument/2006/relationships/hyperlink" Target="https://youtu.be/8O0jAGPIf9k" TargetMode="External"/><Relationship Id="rId1821" Type="http://schemas.openxmlformats.org/officeDocument/2006/relationships/hyperlink" Target="https://youtu.be/GnqVxgCRD2Q" TargetMode="External"/><Relationship Id="rId1822" Type="http://schemas.openxmlformats.org/officeDocument/2006/relationships/hyperlink" Target="https://youtu.be/sbt9vYLaT10" TargetMode="External"/><Relationship Id="rId1823" Type="http://schemas.openxmlformats.org/officeDocument/2006/relationships/hyperlink" Target="https://clips.twitch.tv/TangentialAltruisticEagleNomNom-0sj8M7WUlpAzrPfP" TargetMode="External"/><Relationship Id="rId1824" Type="http://schemas.openxmlformats.org/officeDocument/2006/relationships/hyperlink" Target="https://youtu.be/kR8P16XaaF4" TargetMode="External"/><Relationship Id="rId1825" Type="http://schemas.openxmlformats.org/officeDocument/2006/relationships/hyperlink" Target="https://youtu.be/wgg2t0Fl-bU" TargetMode="External"/><Relationship Id="rId1826" Type="http://schemas.openxmlformats.org/officeDocument/2006/relationships/hyperlink" Target="https://www.twitch.tv/videos/667384709" TargetMode="External"/><Relationship Id="rId1827" Type="http://schemas.openxmlformats.org/officeDocument/2006/relationships/hyperlink" Target="https://youtu.be/tFIQt4tsUO4" TargetMode="External"/><Relationship Id="rId1828" Type="http://schemas.openxmlformats.org/officeDocument/2006/relationships/hyperlink" Target="https://youtu.be/6PYm6pc9vUY" TargetMode="External"/><Relationship Id="rId1829" Type="http://schemas.openxmlformats.org/officeDocument/2006/relationships/hyperlink" Target="https://youtu.be/ZnQpK53Njtw"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Bsr_tRNbUK0"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KonmYHL9k-I"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hVgd3hos45M"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7K-re3OdSN0"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1i_AVBjJUxM" TargetMode="External"/><Relationship Id="rId2307" Type="http://schemas.openxmlformats.org/officeDocument/2006/relationships/hyperlink" Target="https://youtu.be/mJxnxexXk1w" TargetMode="External"/><Relationship Id="rId2308" Type="http://schemas.openxmlformats.org/officeDocument/2006/relationships/hyperlink" Target="https://youtu.be/14XtK7BAy94" TargetMode="External"/><Relationship Id="rId2309" Type="http://schemas.openxmlformats.org/officeDocument/2006/relationships/hyperlink" Target="https://youtu.be/AhrASTid91E"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j7-8YNFT0co"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qHrR4WiaAvE"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bE2vqCzhDBk"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8vGl0Io2el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eIr_vT2HyBU" TargetMode="External"/><Relationship Id="rId2327" Type="http://schemas.openxmlformats.org/officeDocument/2006/relationships/hyperlink" Target="https://www.youtube.com/watch?v=h08q6m_4FLI" TargetMode="External"/><Relationship Id="rId2328" Type="http://schemas.openxmlformats.org/officeDocument/2006/relationships/hyperlink" Target="https://www.youtube.com/watch?v=qxetrmxdIsQ" TargetMode="External"/><Relationship Id="rId2329" Type="http://schemas.openxmlformats.org/officeDocument/2006/relationships/hyperlink" Target="https://www.youtube.com/watch?v=mJsdbX_ISt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www.youtube.com/watch?v=8nEu-AX89xQ"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5n5G5Prn4E4"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oYJmt9xuN2s"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a5SKsvLsNUU"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2O1PA2iX0zY"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clips.twitch.tv/SparklyCallousCheeseHassaanChop"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OilyResoluteWrenWow"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www.youtube.com/watch?v=jvdFWQScL4g" TargetMode="External"/><Relationship Id="rId2317" Type="http://schemas.openxmlformats.org/officeDocument/2006/relationships/hyperlink" Target="https://www.youtube.com/watch?v=c1a0JbGeYQw" TargetMode="External"/><Relationship Id="rId2318" Type="http://schemas.openxmlformats.org/officeDocument/2006/relationships/hyperlink" Target="https://youtu.be/iqxAAuoszW0" TargetMode="External"/><Relationship Id="rId2319" Type="http://schemas.openxmlformats.org/officeDocument/2006/relationships/hyperlink" Target="https://youtu.be/p6taesLvQnI"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EQfi7qNj_BI"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rUQqqvBx88E"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M6YztZoaTSc"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sntlNRur8Ic"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8wE9UePN3C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QQ2eUuS2tqY"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4wKLyWc7J58"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f7-XtUtTgMU"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CKrbBoX6zK8" TargetMode="External"/><Relationship Id="rId1891" Type="http://schemas.openxmlformats.org/officeDocument/2006/relationships/hyperlink" Target="https://www.youtube.com/watch?v=6_UYc1tt3IM" TargetMode="External"/><Relationship Id="rId1892" Type="http://schemas.openxmlformats.org/officeDocument/2006/relationships/hyperlink" Target="https://www.youtube.com/watch?v=Qpg0eBd0FtU" TargetMode="External"/><Relationship Id="rId1893" Type="http://schemas.openxmlformats.org/officeDocument/2006/relationships/hyperlink" Target="https://www.youtube.com/watch?v=morl3SQB7RM"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ybjd5y6uF2Q"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_04GX9wbR_s" TargetMode="External"/><Relationship Id="rId1401" Type="http://schemas.openxmlformats.org/officeDocument/2006/relationships/hyperlink" Target="https://www.twitch.tv/videos/881219983" TargetMode="External"/><Relationship Id="rId1885" Type="http://schemas.openxmlformats.org/officeDocument/2006/relationships/hyperlink" Target="https://twitter.com/Qbe_Root/status/1423292707749855235"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338634881086189574"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www.youtube.com/watch?v=e6zxxVuIBqw"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youtu.be/bjXxC9q4OLs"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www.youtube.com/watch?v=AnreML3AuTo"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96131470134099973" TargetMode="External"/><Relationship Id="rId1881" Type="http://schemas.openxmlformats.org/officeDocument/2006/relationships/hyperlink" Target="https://www.youtube.com/watch?v=fcbTy4CZXv4" TargetMode="External"/><Relationship Id="rId1882" Type="http://schemas.openxmlformats.org/officeDocument/2006/relationships/hyperlink" Target="https://twitter.com/Qbe_Root/status/1416183951232806913" TargetMode="External"/><Relationship Id="rId1883" Type="http://schemas.openxmlformats.org/officeDocument/2006/relationships/hyperlink" Target="https://www.youtube.com/watch?v=3B2_ZTOpweQ"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8-PbKF3qQeA"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B2f5gogIPSY"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6dfN51rUCoM"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mTXUY9xpRFg"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JHBjmXQeIW4"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sGFhsjwI9Mk"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a59CIvjh1P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twitch.tv/videos/867911472"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youtu.be/7RwpSqYaoG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yzAIJNz9yeQ"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L0pX0kEFF20"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iHqTUgA610c"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9VYR-Kg3V2M"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F9-IsbqIll8"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sLuR8sk6wo"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clips.twitch.tv/SpineyConsiderateLadiesOneHand-DdJcYa04uXIMUw1b"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tylishScaryPhonePrimeM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youtu.be/HFjUo-cvgF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www.youtube.com/watch?v=XfqPu5IyiK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_3JPlL3PmjI"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8G37-1EDDPc" TargetMode="External"/><Relationship Id="rId1060" Type="http://schemas.openxmlformats.org/officeDocument/2006/relationships/hyperlink" Target="https://youtu.be/iTRADg-My-0" TargetMode="External"/><Relationship Id="rId2391" Type="http://schemas.openxmlformats.org/officeDocument/2006/relationships/hyperlink" Target="https://www.twitch.tv/videos/867911474" TargetMode="External"/><Relationship Id="rId1061" Type="http://schemas.openxmlformats.org/officeDocument/2006/relationships/hyperlink" Target="https://youtu.be/EH5wIKOxU7I" TargetMode="External"/><Relationship Id="rId2392" Type="http://schemas.openxmlformats.org/officeDocument/2006/relationships/hyperlink" Target="https://youtu.be/K1nCKnWMVRY"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6dC2qWCsfig"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clips.twitch.tv/DreamyCharmingMoonOpieOP" TargetMode="External"/><Relationship Id="rId1064" Type="http://schemas.openxmlformats.org/officeDocument/2006/relationships/hyperlink" Target="https://youtu.be/UI_UKAJtWIQ" TargetMode="External"/><Relationship Id="rId2395" Type="http://schemas.openxmlformats.org/officeDocument/2006/relationships/hyperlink" Target="https://youtu.be/PYAakrWfQxM" TargetMode="External"/><Relationship Id="rId1065" Type="http://schemas.openxmlformats.org/officeDocument/2006/relationships/hyperlink" Target="https://youtu.be/foVg2cBpyeA" TargetMode="External"/><Relationship Id="rId2396" Type="http://schemas.openxmlformats.org/officeDocument/2006/relationships/hyperlink" Target="https://clips.twitch.tv/DistinctOilyPlumberBlargNaut"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www.twitch.tv/videos/867911473"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clips.twitch.tv/CautiousTemperedBottleYouWH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DepressedSweetCattleTheTarF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8hV9BTnmR04" TargetMode="External"/><Relationship Id="rId1016" Type="http://schemas.openxmlformats.org/officeDocument/2006/relationships/hyperlink" Target="https://youtu.be/HWTfLToZMEw" TargetMode="External"/><Relationship Id="rId2347" Type="http://schemas.openxmlformats.org/officeDocument/2006/relationships/hyperlink" Target="https://twitter.com/HiyokoVideo/status/1395036836762816515"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_gaming/status/1374359061391581191" TargetMode="External"/><Relationship Id="rId1018" Type="http://schemas.openxmlformats.org/officeDocument/2006/relationships/hyperlink" Target="https://youtu.be/D1b4afgv-QI" TargetMode="External"/><Relationship Id="rId2349" Type="http://schemas.openxmlformats.org/officeDocument/2006/relationships/hyperlink" Target="https://clips.twitch.tv/MagnificentSavageLionResidentSleeper-iqxh7JjaEGn-6K98"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BD-mRbQcJAM"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1e9z1PbD77A"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88q7o_zP_TI"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STNcYhrfQBU"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ei_mzBjl3hw"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VkSJErBsxQ4&amp;feature=youtu.be"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_0djMnD5vs4"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BAG5FY3kVjI"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ClHigHZYVxY"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ZN38JdGGFmk"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KeDOSS_rZyY"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XcdhjjYEw"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6NIiiOR1JE"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1lSjQDmXPV4"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RBXgjzCnmA8"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nTi7p7Xt3Pw" TargetMode="External"/><Relationship Id="rId1037" Type="http://schemas.openxmlformats.org/officeDocument/2006/relationships/hyperlink" Target="https://youtu.be/DfpHrf9wBXM" TargetMode="External"/><Relationship Id="rId2368" Type="http://schemas.openxmlformats.org/officeDocument/2006/relationships/hyperlink" Target="https://youtu.be/poDJMF6bwDc" TargetMode="External"/><Relationship Id="rId1038" Type="http://schemas.openxmlformats.org/officeDocument/2006/relationships/hyperlink" Target="https://youtu.be/mgPMGk_305M" TargetMode="External"/><Relationship Id="rId2369" Type="http://schemas.openxmlformats.org/officeDocument/2006/relationships/hyperlink" Target="https://youtu.be/B3nzsJTZgr8"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120536860303360"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clips.twitch.tv/SourColdCardFutureMan"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GeniusWildSoybeanCoolStoryBob-fzlUT-FtG5z80EmV"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ObliqueKawaiiPotJKanStyl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KindAgitatedCarrotTF2John"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SucculentOutstandingStrawberryRlyTho"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www.twitch.tv/videos/1225589574"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4442797"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6655995112288256" TargetMode="External"/><Relationship Id="rId1027" Type="http://schemas.openxmlformats.org/officeDocument/2006/relationships/hyperlink" Target="https://youtu.be/6vU227TStFg" TargetMode="External"/><Relationship Id="rId2358" Type="http://schemas.openxmlformats.org/officeDocument/2006/relationships/hyperlink" Target="https://clips.twitch.tv/SincereFrailKiwiMcaT-cll-Z5LVUleWSJQj" TargetMode="External"/><Relationship Id="rId1028" Type="http://schemas.openxmlformats.org/officeDocument/2006/relationships/hyperlink" Target="https://youtu.be/y_-TwELbUww" TargetMode="External"/><Relationship Id="rId2359" Type="http://schemas.openxmlformats.org/officeDocument/2006/relationships/hyperlink" Target="https://twitter.com/HiyokoVideo/status/1392500345171943432"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twitter.com/HiyokoVideo/status/1462006974032273409"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392518044539244554"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88496092182941700"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473273538799091723"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60578448959623177"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47109177495621635"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385998782345613317"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SlickSillyTroutHeyGuys-uoPHML5kYhyFRzz4" TargetMode="External"/><Relationship Id="rId1911" Type="http://schemas.openxmlformats.org/officeDocument/2006/relationships/hyperlink" Target="https://youtu.be/1pc5h6oUVXg" TargetMode="External"/><Relationship Id="rId1912" Type="http://schemas.openxmlformats.org/officeDocument/2006/relationships/hyperlink" Target="https://youtu.be/cVMSnVVnbIw" TargetMode="External"/><Relationship Id="rId1913" Type="http://schemas.openxmlformats.org/officeDocument/2006/relationships/hyperlink" Target="https://youtu.be/FL9H1VOEys4" TargetMode="External"/><Relationship Id="rId1914" Type="http://schemas.openxmlformats.org/officeDocument/2006/relationships/hyperlink" Target="https://youtu.be/iEkPX4Z7uX0" TargetMode="External"/><Relationship Id="rId1915" Type="http://schemas.openxmlformats.org/officeDocument/2006/relationships/hyperlink" Target="https://youtu.be/A0ASKy9yNG0" TargetMode="External"/><Relationship Id="rId1916" Type="http://schemas.openxmlformats.org/officeDocument/2006/relationships/hyperlink" Target="https://youtu.be/cmOdHZFJCEo" TargetMode="External"/><Relationship Id="rId1917" Type="http://schemas.openxmlformats.org/officeDocument/2006/relationships/hyperlink" Target="https://youtu.be/uzGU8Z25f5g" TargetMode="External"/><Relationship Id="rId1918" Type="http://schemas.openxmlformats.org/officeDocument/2006/relationships/hyperlink" Target="https://youtu.be/x-F2zPmw9uc" TargetMode="External"/><Relationship Id="rId1919" Type="http://schemas.openxmlformats.org/officeDocument/2006/relationships/hyperlink" Target="https://youtu.be/cfrTvjionxg"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xu61CnPAmWc" TargetMode="External"/><Relationship Id="rId1902" Type="http://schemas.openxmlformats.org/officeDocument/2006/relationships/hyperlink" Target="https://www.youtube.com/watch?v=1Dj20AVQp_s" TargetMode="External"/><Relationship Id="rId1903" Type="http://schemas.openxmlformats.org/officeDocument/2006/relationships/hyperlink" Target="https://www.youtube.com/watch?v=zLOcOe37Tt0"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youtu.be/DftjaFRxKrc" TargetMode="External"/><Relationship Id="rId1907" Type="http://schemas.openxmlformats.org/officeDocument/2006/relationships/hyperlink" Target="https://youtu.be/BdIp0u1gwGs" TargetMode="External"/><Relationship Id="rId1908" Type="http://schemas.openxmlformats.org/officeDocument/2006/relationships/hyperlink" Target="https://clips.twitch.tv/DarkTsundereHummingbirdDeIlluminati-jsXJ79T2tyep13aw" TargetMode="External"/><Relationship Id="rId1909" Type="http://schemas.openxmlformats.org/officeDocument/2006/relationships/hyperlink" Target="https://youtu.be/_vjTDLIvgs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7AQWRYux8PE" TargetMode="External"/><Relationship Id="rId1973" Type="http://schemas.openxmlformats.org/officeDocument/2006/relationships/hyperlink" Target="https://youtu.be/6Gihf30Odtc" TargetMode="External"/><Relationship Id="rId1974" Type="http://schemas.openxmlformats.org/officeDocument/2006/relationships/hyperlink" Target="https://youtu.be/StU5PipHn_M" TargetMode="External"/><Relationship Id="rId1975" Type="http://schemas.openxmlformats.org/officeDocument/2006/relationships/hyperlink" Target="https://youtu.be/c36kW3uIxsg" TargetMode="External"/><Relationship Id="rId1976" Type="http://schemas.openxmlformats.org/officeDocument/2006/relationships/hyperlink" Target="https://youtu.be/ZD0CMju73nU" TargetMode="External"/><Relationship Id="rId1977" Type="http://schemas.openxmlformats.org/officeDocument/2006/relationships/hyperlink" Target="https://youtu.be/zbchXOsKbPY" TargetMode="External"/><Relationship Id="rId1978" Type="http://schemas.openxmlformats.org/officeDocument/2006/relationships/hyperlink" Target="https://clips.twitch.tv/EnticingGoldenCroquetteANELE" TargetMode="External"/><Relationship Id="rId1979" Type="http://schemas.openxmlformats.org/officeDocument/2006/relationships/hyperlink" Target="https://youtu.be/pcjir39OTPI" TargetMode="External"/><Relationship Id="rId1970" Type="http://schemas.openxmlformats.org/officeDocument/2006/relationships/hyperlink" Target="https://youtu.be/h4hEoYBsvtw" TargetMode="External"/><Relationship Id="rId1971" Type="http://schemas.openxmlformats.org/officeDocument/2006/relationships/hyperlink" Target="https://youtu.be/u1o--hzlyjU" TargetMode="External"/><Relationship Id="rId1961" Type="http://schemas.openxmlformats.org/officeDocument/2006/relationships/hyperlink" Target="https://youtu.be/qr647GdRJBc" TargetMode="External"/><Relationship Id="rId1962" Type="http://schemas.openxmlformats.org/officeDocument/2006/relationships/hyperlink" Target="https://youtu.be/hjwdmmdBQQ0" TargetMode="External"/><Relationship Id="rId1963" Type="http://schemas.openxmlformats.org/officeDocument/2006/relationships/hyperlink" Target="https://youtu.be/ubHiXNrq-OM" TargetMode="External"/><Relationship Id="rId1964" Type="http://schemas.openxmlformats.org/officeDocument/2006/relationships/hyperlink" Target="https://youtu.be/jUYJKy7kPJM" TargetMode="External"/><Relationship Id="rId1965" Type="http://schemas.openxmlformats.org/officeDocument/2006/relationships/hyperlink" Target="https://clips.twitch.tv/HotKnottyTurnipDerp" TargetMode="External"/><Relationship Id="rId1966" Type="http://schemas.openxmlformats.org/officeDocument/2006/relationships/hyperlink" Target="https://youtu.be/sgGbpZD7NYE" TargetMode="External"/><Relationship Id="rId1967" Type="http://schemas.openxmlformats.org/officeDocument/2006/relationships/hyperlink" Target="https://youtu.be/FX3sCjSeE_o" TargetMode="External"/><Relationship Id="rId1968" Type="http://schemas.openxmlformats.org/officeDocument/2006/relationships/hyperlink" Target="https://youtu.be/Wh0PiWdcdO8" TargetMode="External"/><Relationship Id="rId1969" Type="http://schemas.openxmlformats.org/officeDocument/2006/relationships/hyperlink" Target="https://youtu.be/OXWCYtAuHCc" TargetMode="External"/><Relationship Id="rId1960" Type="http://schemas.openxmlformats.org/officeDocument/2006/relationships/hyperlink" Target="https://youtu.be/nNaIS70Vl_I"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h8-dOiebvy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6ckMTVhUsz0"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clips.twitch.tv/SpinelessCrowdedMetalNotLikeThis-NFgxTWVg1bHGAQFi" TargetMode="External"/><Relationship Id="rId1513" Type="http://schemas.openxmlformats.org/officeDocument/2006/relationships/hyperlink" Target="https://youtu.be/WZfTvH4o2Jg" TargetMode="External"/><Relationship Id="rId1997" Type="http://schemas.openxmlformats.org/officeDocument/2006/relationships/hyperlink" Target="https://youtu.be/i7r_qOr_cXg"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V4eSfU-5U5A"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hGlgfKEVg8c"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iXRFMomp1lw" TargetMode="External"/><Relationship Id="rId1991" Type="http://schemas.openxmlformats.org/officeDocument/2006/relationships/hyperlink" Target="https://youtu.be/YZg4WEuElJI" TargetMode="External"/><Relationship Id="rId1992" Type="http://schemas.openxmlformats.org/officeDocument/2006/relationships/hyperlink" Target="https://youtu.be/Nlc3xwtARF8" TargetMode="External"/><Relationship Id="rId1993" Type="http://schemas.openxmlformats.org/officeDocument/2006/relationships/hyperlink" Target="https://youtu.be/NrxoTM4YwvE" TargetMode="External"/><Relationship Id="rId1983" Type="http://schemas.openxmlformats.org/officeDocument/2006/relationships/hyperlink" Target="https://youtu.be/Ee2Kgonkzns"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hobNE1dk8yc"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2w_O0zyHFmY"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Qk97_U7SbEM"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GKyOB2A6rIk"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yLG7eoGL-7A"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odNZqs6N5o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hudCn3r08_8" TargetMode="External"/><Relationship Id="rId1981" Type="http://schemas.openxmlformats.org/officeDocument/2006/relationships/hyperlink" Target="https://youtu.be/dMj6gcrcCN0" TargetMode="External"/><Relationship Id="rId1982" Type="http://schemas.openxmlformats.org/officeDocument/2006/relationships/hyperlink" Target="https://clips.twitch.tv/OnerousBlindingRedpandaAMPEnergy"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www.twitch.tv/videos/1176327079" TargetMode="External"/><Relationship Id="rId1932" Type="http://schemas.openxmlformats.org/officeDocument/2006/relationships/hyperlink" Target="https://youtu.be/RkId4sqRWCM?t=11" TargetMode="External"/><Relationship Id="rId1933" Type="http://schemas.openxmlformats.org/officeDocument/2006/relationships/hyperlink" Target="https://clips.twitch.tv/RelievedConcernedYogurtDeIlluminati-zMj7smUzIz4TJdUV" TargetMode="External"/><Relationship Id="rId1934" Type="http://schemas.openxmlformats.org/officeDocument/2006/relationships/hyperlink" Target="https://www.twitch.tv/videos/966065112" TargetMode="External"/><Relationship Id="rId1935" Type="http://schemas.openxmlformats.org/officeDocument/2006/relationships/hyperlink" Target="https://clips.twitch.tv/AbnegateBashfulMosquitoCoolStoryBro-G2yAtvJJ0m-qb9Z_" TargetMode="External"/><Relationship Id="rId1936" Type="http://schemas.openxmlformats.org/officeDocument/2006/relationships/hyperlink" Target="https://youtu.be/9X8uD16gIe4" TargetMode="External"/><Relationship Id="rId1937" Type="http://schemas.openxmlformats.org/officeDocument/2006/relationships/hyperlink" Target="https://youtu.be/-_a-JdF9-eg" TargetMode="External"/><Relationship Id="rId1938" Type="http://schemas.openxmlformats.org/officeDocument/2006/relationships/hyperlink" Target="https://youtu.be/TVtB24SbhQ8?t=27" TargetMode="External"/><Relationship Id="rId1939" Type="http://schemas.openxmlformats.org/officeDocument/2006/relationships/hyperlink" Target="https://youtu.be/wWcYPbR_qqo" TargetMode="External"/><Relationship Id="rId1920" Type="http://schemas.openxmlformats.org/officeDocument/2006/relationships/hyperlink" Target="https://youtu.be/Doa3FbdO25k" TargetMode="External"/><Relationship Id="rId1921" Type="http://schemas.openxmlformats.org/officeDocument/2006/relationships/hyperlink" Target="https://youtu.be/X9P3epB6wNQ" TargetMode="External"/><Relationship Id="rId1922" Type="http://schemas.openxmlformats.org/officeDocument/2006/relationships/hyperlink" Target="https://youtu.be/WUSpAku6fl8" TargetMode="External"/><Relationship Id="rId1923" Type="http://schemas.openxmlformats.org/officeDocument/2006/relationships/hyperlink" Target="https://clips.twitch.tv/ModernBashfulSeahorseDansGame-aSBffSWe1FWxzvfH" TargetMode="External"/><Relationship Id="rId1924" Type="http://schemas.openxmlformats.org/officeDocument/2006/relationships/hyperlink" Target="https://clips.twitch.tv/LightConsiderateWhaleSoonerLater-rdzYk3GC1CUBKeUE" TargetMode="External"/><Relationship Id="rId1925" Type="http://schemas.openxmlformats.org/officeDocument/2006/relationships/hyperlink" Target="https://youtu.be/fpwjhtPzLQ0" TargetMode="External"/><Relationship Id="rId1926" Type="http://schemas.openxmlformats.org/officeDocument/2006/relationships/hyperlink" Target="https://clips.twitch.tv/HumbleTransparentTomatoYouWHY-uqMK_lNDaHjZ_faL"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PricklyAbstruseMangoEleGiggle" TargetMode="External"/><Relationship Id="rId1951" Type="http://schemas.openxmlformats.org/officeDocument/2006/relationships/hyperlink" Target="https://www.youtube.com/watch?v=kDeufBKsOAU" TargetMode="External"/><Relationship Id="rId1952" Type="http://schemas.openxmlformats.org/officeDocument/2006/relationships/hyperlink" Target="https://youtu.be/Wfq4ZAr7ero" TargetMode="External"/><Relationship Id="rId1953" Type="http://schemas.openxmlformats.org/officeDocument/2006/relationships/hyperlink" Target="https://youtu.be/gzdnV0_HfsY" TargetMode="External"/><Relationship Id="rId1954" Type="http://schemas.openxmlformats.org/officeDocument/2006/relationships/hyperlink" Target="https://youtu.be/ZZg3OSmQkzw" TargetMode="External"/><Relationship Id="rId1955" Type="http://schemas.openxmlformats.org/officeDocument/2006/relationships/hyperlink" Target="https://youtu.be/ioQWDuOmghs" TargetMode="External"/><Relationship Id="rId1956" Type="http://schemas.openxmlformats.org/officeDocument/2006/relationships/hyperlink" Target="https://youtu.be/TmQAiow0Rnw" TargetMode="External"/><Relationship Id="rId1957" Type="http://schemas.openxmlformats.org/officeDocument/2006/relationships/hyperlink" Target="https://clips.twitch.tv/IronicSmallBaconPastaThat" TargetMode="External"/><Relationship Id="rId1958" Type="http://schemas.openxmlformats.org/officeDocument/2006/relationships/hyperlink" Target="https://youtu.be/ETwbMGnjhUs" TargetMode="External"/><Relationship Id="rId1959" Type="http://schemas.openxmlformats.org/officeDocument/2006/relationships/hyperlink" Target="https://youtu.be/wT9TpExoWKc" TargetMode="External"/><Relationship Id="rId1940" Type="http://schemas.openxmlformats.org/officeDocument/2006/relationships/hyperlink" Target="https://clips.twitch.tv/ArborealBenevolentAlbatrossRaccAttack-tG8zkd8ZWCpLllAt" TargetMode="External"/><Relationship Id="rId1941" Type="http://schemas.openxmlformats.org/officeDocument/2006/relationships/hyperlink" Target="https://www.twitch.tv/videos/978843334" TargetMode="External"/><Relationship Id="rId1942" Type="http://schemas.openxmlformats.org/officeDocument/2006/relationships/hyperlink" Target="https://twitter.com/Dogecyanide/status/1343644018241105920?s=20" TargetMode="External"/><Relationship Id="rId1943" Type="http://schemas.openxmlformats.org/officeDocument/2006/relationships/hyperlink" Target="https://twitter.com/Dogecyanide/status/1343426636243415040?s=20" TargetMode="External"/><Relationship Id="rId1944" Type="http://schemas.openxmlformats.org/officeDocument/2006/relationships/hyperlink" Target="https://www.youtube.com/watch?v=ZeJR7vn0hOM&amp;feature=youtu.be" TargetMode="External"/><Relationship Id="rId1945" Type="http://schemas.openxmlformats.org/officeDocument/2006/relationships/hyperlink" Target="https://twitter.com/Dogecyanide/status/1344763393627062277?s=20" TargetMode="External"/><Relationship Id="rId1946" Type="http://schemas.openxmlformats.org/officeDocument/2006/relationships/hyperlink" Target="https://twitter.com/Dogecyanide/status/1437452402827964418?s=20" TargetMode="External"/><Relationship Id="rId1947" Type="http://schemas.openxmlformats.org/officeDocument/2006/relationships/hyperlink" Target="https://twitter.com/Dogecyanide/status/1388512324445773826?s=20" TargetMode="External"/><Relationship Id="rId1948" Type="http://schemas.openxmlformats.org/officeDocument/2006/relationships/hyperlink" Target="https://twitter.com/Dogecyanide/status/1389167704146382848?s=20" TargetMode="External"/><Relationship Id="rId1949" Type="http://schemas.openxmlformats.org/officeDocument/2006/relationships/hyperlink" Target="https://twitter.com/Dogecyanide/status/1468219399073148933?s=20" TargetMode="External"/><Relationship Id="rId1576" Type="http://schemas.openxmlformats.org/officeDocument/2006/relationships/hyperlink" Target="https://www.youtube.com/watch?v=ZvaIlnaZiis&amp;ab_channel=BlazeAlt" TargetMode="External"/><Relationship Id="rId2423" Type="http://schemas.openxmlformats.org/officeDocument/2006/relationships/hyperlink" Target="https://youtu.be/M_GxNHRERNU" TargetMode="External"/><Relationship Id="rId1577" Type="http://schemas.openxmlformats.org/officeDocument/2006/relationships/hyperlink" Target="https://www.youtube.com/watch?v=IZzbdk338rQ&amp;ab_channel=BlazeAlt" TargetMode="External"/><Relationship Id="rId2424" Type="http://schemas.openxmlformats.org/officeDocument/2006/relationships/hyperlink" Target="https://youtu.be/7tM1xblhUA4" TargetMode="External"/><Relationship Id="rId1578" Type="http://schemas.openxmlformats.org/officeDocument/2006/relationships/hyperlink" Target="https://www.youtube.com/watch?v=qJVW0HxaMDk&amp;ab_channel=BlazeRol" TargetMode="External"/><Relationship Id="rId2425" Type="http://schemas.openxmlformats.org/officeDocument/2006/relationships/hyperlink" Target="https://clips.twitch.tv/ProudFragileBobaMingLee" TargetMode="External"/><Relationship Id="rId1579" Type="http://schemas.openxmlformats.org/officeDocument/2006/relationships/hyperlink" Target="https://www.youtube.com/watch?v=UKexavvCm_w&amp;ab_channel=BlazeRol" TargetMode="External"/><Relationship Id="rId2426" Type="http://schemas.openxmlformats.org/officeDocument/2006/relationships/hyperlink" Target="https://youtu.be/Cr7xNueJcfc" TargetMode="External"/><Relationship Id="rId2427" Type="http://schemas.openxmlformats.org/officeDocument/2006/relationships/hyperlink" Target="https://clips.twitch.tv/CautiousIcyPancakeYouDontSay-tVFKCYCSjaOHFQpQ" TargetMode="External"/><Relationship Id="rId2428" Type="http://schemas.openxmlformats.org/officeDocument/2006/relationships/hyperlink" Target="https://youtu.be/61ZIILT3BzY" TargetMode="External"/><Relationship Id="rId2429" Type="http://schemas.openxmlformats.org/officeDocument/2006/relationships/hyperlink" Target="https://clips.twitch.tv/FilthyTalentedQuailStinkyCheese"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dRuWXYZbn7s&amp;ab_channel=BlazeAlt" TargetMode="External"/><Relationship Id="rId1571" Type="http://schemas.openxmlformats.org/officeDocument/2006/relationships/hyperlink" Target="https://www.youtube.com/watch?v=23pupXLXHWg&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LEHzn8dXF80&amp;ab_channel=BlazeRol"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2RQAZ1Kk4Ks&amp;ab_channel=BlazeRol" TargetMode="External"/><Relationship Id="rId2420" Type="http://schemas.openxmlformats.org/officeDocument/2006/relationships/hyperlink" Target="https://youtu.be/zwKYh5fIKiE"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bDft59WCb6A" TargetMode="External"/><Relationship Id="rId2421" Type="http://schemas.openxmlformats.org/officeDocument/2006/relationships/hyperlink" Target="https://www.twitch.tv/linky628/clip/KawaiiSeductiveSandstormCoolStoryBob"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qtmCYlRWF34&amp;ab_channel=BlazeAlt" TargetMode="External"/><Relationship Id="rId2422" Type="http://schemas.openxmlformats.org/officeDocument/2006/relationships/hyperlink" Target="https://youtu.be/lIdj4uOQerg?t=10630" TargetMode="External"/><Relationship Id="rId1565" Type="http://schemas.openxmlformats.org/officeDocument/2006/relationships/hyperlink" Target="https://www.youtube.com/watch?v=HQToZRg-ST4&amp;ab_channel=BlazeAlt" TargetMode="External"/><Relationship Id="rId2412" Type="http://schemas.openxmlformats.org/officeDocument/2006/relationships/hyperlink" Target="https://clips.twitch.tv/TenaciousAnnoyingHerringWOOP" TargetMode="External"/><Relationship Id="rId1566" Type="http://schemas.openxmlformats.org/officeDocument/2006/relationships/hyperlink" Target="https://www.youtube.com/watch?v=nE_5yiIRgwk&amp;ab_channel=BlazeAlt" TargetMode="External"/><Relationship Id="rId2413" Type="http://schemas.openxmlformats.org/officeDocument/2006/relationships/hyperlink" Target="https://youtu.be/8UFCSTp1hyY" TargetMode="External"/><Relationship Id="rId1567" Type="http://schemas.openxmlformats.org/officeDocument/2006/relationships/hyperlink" Target="https://www.youtube.com/watch?v=04hOlE41SyA&amp;ab_channel=BlazeAlt" TargetMode="External"/><Relationship Id="rId2414" Type="http://schemas.openxmlformats.org/officeDocument/2006/relationships/hyperlink" Target="https://youtu.be/-6-6Nekn-zE" TargetMode="External"/><Relationship Id="rId1568" Type="http://schemas.openxmlformats.org/officeDocument/2006/relationships/hyperlink" Target="https://www.youtube.com/watch?v=f-Gnf5QxnWk&amp;ab_channel=BlazeAlt" TargetMode="External"/><Relationship Id="rId2415" Type="http://schemas.openxmlformats.org/officeDocument/2006/relationships/hyperlink" Target="https://youtu.be/lIdj4uOQerg?t=11699" TargetMode="External"/><Relationship Id="rId1569" Type="http://schemas.openxmlformats.org/officeDocument/2006/relationships/hyperlink" Target="https://www.youtube.com/watch?v=pHZBBVY2eBE&amp;ab_channel=BlazeAlt" TargetMode="External"/><Relationship Id="rId2416" Type="http://schemas.openxmlformats.org/officeDocument/2006/relationships/hyperlink" Target="https://youtu.be/C_2rljFQ2w4?t=11052" TargetMode="External"/><Relationship Id="rId2417" Type="http://schemas.openxmlformats.org/officeDocument/2006/relationships/hyperlink" Target="https://youtu.be/45_DhuJsqOI" TargetMode="External"/><Relationship Id="rId2418" Type="http://schemas.openxmlformats.org/officeDocument/2006/relationships/hyperlink" Target="https://www.twitch.tv/linky628/clip/AbstruseDullYogurtVoHiYo" TargetMode="External"/><Relationship Id="rId2419" Type="http://schemas.openxmlformats.org/officeDocument/2006/relationships/hyperlink" Target="https://youtu.be/3Mbc7M7uEm8"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hxHi-I4o0Rs"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xhm1dhIFzSs&amp;ab_channel=BlazeRol"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du4kZEi_DI&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twitch.tv/videos/1223352232" TargetMode="External"/><Relationship Id="rId2410" Type="http://schemas.openxmlformats.org/officeDocument/2006/relationships/hyperlink" Target="https://youtu.be/NNPXltghmL4" TargetMode="External"/><Relationship Id="rId1564" Type="http://schemas.openxmlformats.org/officeDocument/2006/relationships/hyperlink" Target="https://www.youtube.com/watch?v=MsvmWjKf_mQ&amp;ab_channel=BlazeAlt" TargetMode="External"/><Relationship Id="rId2411" Type="http://schemas.openxmlformats.org/officeDocument/2006/relationships/hyperlink" Target="https://youtu.be/2Y_eB2PGdcI" TargetMode="External"/><Relationship Id="rId1114" Type="http://schemas.openxmlformats.org/officeDocument/2006/relationships/hyperlink" Target="https://youtu.be/T_pD0MQh-OI" TargetMode="External"/><Relationship Id="rId1598" Type="http://schemas.openxmlformats.org/officeDocument/2006/relationships/hyperlink" Target="https://www.twitch.tv/videos/954151463" TargetMode="External"/><Relationship Id="rId2445" Type="http://schemas.openxmlformats.org/officeDocument/2006/relationships/hyperlink" Target="https://youtu.be/ZBw8HgqmYE4" TargetMode="External"/><Relationship Id="rId1115" Type="http://schemas.openxmlformats.org/officeDocument/2006/relationships/hyperlink" Target="https://youtu.be/qELkaRf-Zfo" TargetMode="External"/><Relationship Id="rId1599" Type="http://schemas.openxmlformats.org/officeDocument/2006/relationships/hyperlink" Target="https://youtu.be/nFjlj-sDjoA" TargetMode="External"/><Relationship Id="rId2446" Type="http://schemas.openxmlformats.org/officeDocument/2006/relationships/hyperlink" Target="https://youtu.be/LnokC0JcIXs" TargetMode="External"/><Relationship Id="rId1116" Type="http://schemas.openxmlformats.org/officeDocument/2006/relationships/hyperlink" Target="https://youtu.be/MPcrorKQC-8" TargetMode="External"/><Relationship Id="rId2447" Type="http://schemas.openxmlformats.org/officeDocument/2006/relationships/hyperlink" Target="https://youtu.be/8lvROe5a3Fs" TargetMode="External"/><Relationship Id="rId1117" Type="http://schemas.openxmlformats.org/officeDocument/2006/relationships/hyperlink" Target="https://youtu.be/cu8fWVk7H0Q" TargetMode="External"/><Relationship Id="rId2448" Type="http://schemas.openxmlformats.org/officeDocument/2006/relationships/hyperlink" Target="https://youtu.be/yBPrzGu9iRs" TargetMode="External"/><Relationship Id="rId1118" Type="http://schemas.openxmlformats.org/officeDocument/2006/relationships/hyperlink" Target="https://youtu.be/UraKuDZSkDg" TargetMode="External"/><Relationship Id="rId2449" Type="http://schemas.openxmlformats.org/officeDocument/2006/relationships/hyperlink" Target="https://youtu.be/0aDb7ovTkt8"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md4E1EOXfFA&amp;ab_channel=BlazeAlt" TargetMode="External"/><Relationship Id="rId1591" Type="http://schemas.openxmlformats.org/officeDocument/2006/relationships/hyperlink" Target="https://www.youtube.com/watch?v=eUX_X7EGSPY&amp;ab_channel=BlazeAlt" TargetMode="External"/><Relationship Id="rId1592" Type="http://schemas.openxmlformats.org/officeDocument/2006/relationships/hyperlink" Target="https://www.youtube.com/watch?v=Mrv-k0iW7P8&amp;feature=youtu.be&amp;ab_channel=BlazeAlt" TargetMode="External"/><Relationship Id="rId1593" Type="http://schemas.openxmlformats.org/officeDocument/2006/relationships/hyperlink" Target="https://www.youtube.com/watch?v=t75n1BC2ETE&amp;ab_channel=BlazeRol" TargetMode="External"/><Relationship Id="rId2440" Type="http://schemas.openxmlformats.org/officeDocument/2006/relationships/hyperlink" Target="https://www.twitch.tv/videos/124061007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bCG8BugeAAw&amp;ab_channel=BlazeRol" TargetMode="External"/><Relationship Id="rId2441" Type="http://schemas.openxmlformats.org/officeDocument/2006/relationships/hyperlink" Target="https://youtu.be/HmkUh1ZC3qM"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ZXdPDcfzHCE&amp;feature=youtu.be&amp;ab_channel=BlazeAlt" TargetMode="External"/><Relationship Id="rId2442" Type="http://schemas.openxmlformats.org/officeDocument/2006/relationships/hyperlink" Target="https://youtu.be/oSnO6-VkU3w"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ugsSkd5TkX0&amp;ab_channel=BlazeAlt" TargetMode="External"/><Relationship Id="rId2443" Type="http://schemas.openxmlformats.org/officeDocument/2006/relationships/hyperlink" Target="https://youtu.be/6maFSYyONMI"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HYxP8Ifz_tI&amp;ab_channel=BlazeAlt" TargetMode="External"/><Relationship Id="rId2444" Type="http://schemas.openxmlformats.org/officeDocument/2006/relationships/hyperlink" Target="https://www.twitch.tv/videos/1240610069"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6QojoW5tN6s&amp;ab_channel=BlazeAlt" TargetMode="External"/><Relationship Id="rId2434" Type="http://schemas.openxmlformats.org/officeDocument/2006/relationships/hyperlink" Target="https://youtu.be/FbhZuABeUno"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ZLYw4aB0ZuM&amp;feature=youtu.be&amp;ab_channel=BlazeAlt" TargetMode="External"/><Relationship Id="rId2435" Type="http://schemas.openxmlformats.org/officeDocument/2006/relationships/hyperlink" Target="https://youtu.be/UsRaJBQLSv0"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IOvZcbx-MDU&amp;feature=youtu.be&amp;ab_channel=BlazeAlt" TargetMode="External"/><Relationship Id="rId2436" Type="http://schemas.openxmlformats.org/officeDocument/2006/relationships/hyperlink" Target="https://youtu.be/SyQIUMhk3NQ" TargetMode="External"/><Relationship Id="rId1106" Type="http://schemas.openxmlformats.org/officeDocument/2006/relationships/hyperlink" Target="https://youtu.be/lP9XJd9iNc8" TargetMode="External"/><Relationship Id="rId2437" Type="http://schemas.openxmlformats.org/officeDocument/2006/relationships/hyperlink" Target="https://youtu.be/fuGW3I0caT8" TargetMode="External"/><Relationship Id="rId1107" Type="http://schemas.openxmlformats.org/officeDocument/2006/relationships/hyperlink" Target="https://youtu.be/Fou2KB27URc" TargetMode="External"/><Relationship Id="rId2438" Type="http://schemas.openxmlformats.org/officeDocument/2006/relationships/hyperlink" Target="https://youtu.be/gDXznlVPmok" TargetMode="External"/><Relationship Id="rId1108" Type="http://schemas.openxmlformats.org/officeDocument/2006/relationships/hyperlink" Target="https://youtu.be/xUX_OLeT_Ck" TargetMode="External"/><Relationship Id="rId2439" Type="http://schemas.openxmlformats.org/officeDocument/2006/relationships/hyperlink" Target="https://youtu.be/GPTfLN1gvcA"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aTLEp9nEmx8&amp;ab_channel=BlazeAlt" TargetMode="External"/><Relationship Id="rId1581" Type="http://schemas.openxmlformats.org/officeDocument/2006/relationships/hyperlink" Target="https://www.youtube.com/watch?v=phje7d_qzrI&amp;ab_channel=BlazeAlt" TargetMode="External"/><Relationship Id="rId1582" Type="http://schemas.openxmlformats.org/officeDocument/2006/relationships/hyperlink" Target="https://www.youtube.com/watch?v=t5L01cvWbSA&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twitter.com/Blaze_Rol/status/1452760281759817733?s=20" TargetMode="External"/><Relationship Id="rId2430" Type="http://schemas.openxmlformats.org/officeDocument/2006/relationships/hyperlink" Target="https://youtu.be/F-2Vza5NDCs"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www.youtube.com/watch?v=K9AcTa4s7k4&amp;ab_channel=BlazeAlt" TargetMode="External"/><Relationship Id="rId2431" Type="http://schemas.openxmlformats.org/officeDocument/2006/relationships/hyperlink" Target="https://youtu.be/nQDHs_IUoeM"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ly-LrtGxByI&amp;t=14s&amp;ab_channel=BlazeAlt" TargetMode="External"/><Relationship Id="rId2432" Type="http://schemas.openxmlformats.org/officeDocument/2006/relationships/hyperlink" Target="https://youtu.be/JbE3UyROsEY"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IOy6anACx04&amp;ab_channel=BlazeAlt" TargetMode="External"/><Relationship Id="rId2433" Type="http://schemas.openxmlformats.org/officeDocument/2006/relationships/hyperlink" Target="https://youtu.be/DUApekPqVx0"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fYZJa2MI0wE&amp;ab_channel=BlazeAlt" TargetMode="External"/><Relationship Id="rId2401" Type="http://schemas.openxmlformats.org/officeDocument/2006/relationships/hyperlink" Target="https://clips.twitch.tv/ObeseOptimisticWheelUWot" TargetMode="External"/><Relationship Id="rId1555" Type="http://schemas.openxmlformats.org/officeDocument/2006/relationships/hyperlink" Target="https://www.youtube.com/watch?v=2nJENGWGWy0&amp;ab_channel=BlazeAlt" TargetMode="External"/><Relationship Id="rId2402" Type="http://schemas.openxmlformats.org/officeDocument/2006/relationships/hyperlink" Target="https://clips.twitch.tv/AthleticVibrantLobsterNomNom" TargetMode="External"/><Relationship Id="rId1556" Type="http://schemas.openxmlformats.org/officeDocument/2006/relationships/hyperlink" Target="https://www.youtube.com/watch?v=SwFs-NS7M-w&amp;ab_channel=BlazeRol" TargetMode="External"/><Relationship Id="rId2403" Type="http://schemas.openxmlformats.org/officeDocument/2006/relationships/hyperlink" Target="https://clips.twitch.tv/WanderingHonestBeaverPupper" TargetMode="External"/><Relationship Id="rId1557" Type="http://schemas.openxmlformats.org/officeDocument/2006/relationships/hyperlink" Target="https://www.youtube.com/watch?v=Hlb4WOjkuOc&amp;ab_channel=BlazeAlt" TargetMode="External"/><Relationship Id="rId2404" Type="http://schemas.openxmlformats.org/officeDocument/2006/relationships/hyperlink" Target="https://clips.twitch.tv/TenaciousThankfulPeachTinyFace" TargetMode="External"/><Relationship Id="rId1558" Type="http://schemas.openxmlformats.org/officeDocument/2006/relationships/hyperlink" Target="https://www.youtube.com/watch?v=wlxbd0ERji4&amp;ab_channel=BlazeAlt" TargetMode="External"/><Relationship Id="rId2405" Type="http://schemas.openxmlformats.org/officeDocument/2006/relationships/hyperlink" Target="https://youtu.be/Q5xt1Y5DP1I" TargetMode="External"/><Relationship Id="rId1559" Type="http://schemas.openxmlformats.org/officeDocument/2006/relationships/hyperlink" Target="https://www.youtube.com/watch?v=-aaZA4lWslU&amp;ab_channel=BlazeAlt" TargetMode="External"/><Relationship Id="rId2406" Type="http://schemas.openxmlformats.org/officeDocument/2006/relationships/hyperlink" Target="https://youtu.be/Yt0zyR9tMF0" TargetMode="External"/><Relationship Id="rId2407" Type="http://schemas.openxmlformats.org/officeDocument/2006/relationships/hyperlink" Target="https://clips.twitch.tv/LaconicSaltyJackalDAESuppy" TargetMode="External"/><Relationship Id="rId2408" Type="http://schemas.openxmlformats.org/officeDocument/2006/relationships/hyperlink" Target="https://youtu.be/8I7D7nA__e4" TargetMode="External"/><Relationship Id="rId2409" Type="http://schemas.openxmlformats.org/officeDocument/2006/relationships/hyperlink" Target="https://youtu.be/_vlhzyWD5Tk"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BniFdwVAaxQ&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UXooEA31B18&amp;ab_channel=BlazeAlt" TargetMode="External"/><Relationship Id="rId1552" Type="http://schemas.openxmlformats.org/officeDocument/2006/relationships/hyperlink" Target="https://www.youtube.com/watch?v=CBjMHVrI94I&amp;ab_channel=BlazeRol" TargetMode="External"/><Relationship Id="rId1553" Type="http://schemas.openxmlformats.org/officeDocument/2006/relationships/hyperlink" Target="https://www.youtube.com/watch?v=G1sWZilzGqk&amp;ab_channel=BlazeAlt" TargetMode="External"/><Relationship Id="rId2400" Type="http://schemas.openxmlformats.org/officeDocument/2006/relationships/hyperlink" Target="https://clips.twitch.tv/PricklyTangentialTardigradeAMPEnergyCherry" TargetMode="External"/><Relationship Id="rId1543" Type="http://schemas.openxmlformats.org/officeDocument/2006/relationships/hyperlink" Target="https://www.youtube.com/watch?v=aTxnqhDduGA&amp;ab_channel=BlazeRol" TargetMode="External"/><Relationship Id="rId1544" Type="http://schemas.openxmlformats.org/officeDocument/2006/relationships/hyperlink" Target="https://www.youtube.com/watch?v=f8IeHd_mvvE&amp;ab_channel=BlazeAlt" TargetMode="External"/><Relationship Id="rId1545" Type="http://schemas.openxmlformats.org/officeDocument/2006/relationships/hyperlink" Target="https://www.youtube.com/watch?v=EMzPCNgLvkk&amp;ab_channel=BlazeAlt" TargetMode="External"/><Relationship Id="rId1546" Type="http://schemas.openxmlformats.org/officeDocument/2006/relationships/hyperlink" Target="https://www.youtube.com/watch?v=bLesdC6RgA8&amp;ab_channel=BlazeAlt" TargetMode="External"/><Relationship Id="rId1547" Type="http://schemas.openxmlformats.org/officeDocument/2006/relationships/hyperlink" Target="https://www.youtube.com/watch?v=KQqW32cIUjk&amp;ab_channel=BlazeAlt" TargetMode="External"/><Relationship Id="rId1548" Type="http://schemas.openxmlformats.org/officeDocument/2006/relationships/hyperlink" Target="https://www.youtube.com/watch?v=QGwL_RgpsBU&amp;ab_channel=BlazeAlt" TargetMode="External"/><Relationship Id="rId1549" Type="http://schemas.openxmlformats.org/officeDocument/2006/relationships/hyperlink" Target="https://www.youtube.com/watch?v=fdawXjbQDC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www.twitch.tv/videos/1080842925" TargetMode="External"/><Relationship Id="rId2028" Type="http://schemas.openxmlformats.org/officeDocument/2006/relationships/hyperlink" Target="https://clips.twitch.tv/CrepuscularWrongStapleAliens-5DM7B0COvMWR4GYM" TargetMode="External"/><Relationship Id="rId2029" Type="http://schemas.openxmlformats.org/officeDocument/2006/relationships/hyperlink" Target="https://clips.twitch.tv/CovertStrongKumquatAMPEnergyCherry-SNR_WdDRKX1IWsZX"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864829285991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23658706487574535"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www.twitch.tv/videos/1113071263"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twitter.com/Reborn_Frog/status/144719064208225894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clips.twitch.tv/DistinctSuccessfulSheepUnSane-jLeVVYFC94IXBfkt"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ElatedGiftedPenguinKreygasm"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WiseBlitheWombatThunBeast-DSaNfN9_JZ-ExMnk"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8161837808164868" TargetMode="External"/><Relationship Id="rId2017" Type="http://schemas.openxmlformats.org/officeDocument/2006/relationships/hyperlink" Target="https://twitter.com/Reborn_Frog/status/1400021630357688324" TargetMode="External"/><Relationship Id="rId2018" Type="http://schemas.openxmlformats.org/officeDocument/2006/relationships/hyperlink" Target="https://twitter.com/Reborn_Frog/status/1447190066179162118" TargetMode="External"/><Relationship Id="rId2019" Type="http://schemas.openxmlformats.org/officeDocument/2006/relationships/hyperlink" Target="https://twitter.com/Reborn_Frog/status/1434917935957483524"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vf7LO_ZZhjw" TargetMode="External"/><Relationship Id="rId1160" Type="http://schemas.openxmlformats.org/officeDocument/2006/relationships/hyperlink" Target="https://youtu.be/XEXv7Rlgy_M"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030220263"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175701248"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50"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2"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twitter.com/Reborn_Frog/status/1423669018343264258"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47962818146226180"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clips.twitch.tv/HeartlessVictoriousGrassRalpherZ-y4-HNq64kyliBReC"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clips.twitch.tv/FamousPlacidLionLitty-Qj6ux5kN_O7z4-9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youtu.be/bTLav8Z0d5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clips.twitch.tv/FrailObservantIcecreamGivePLZ-liw9Dl9Or3Rv5eee"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MagnificentColorfulPlumageMVGame-SqkrM2ZYSyvQ94d3"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HotCooperativeOpossumPJSalt-IufDvRF0-_gSjIoA"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youtu.be/q0GI89tbmTM?t=257"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zxdCgZxKjxs?t=503"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211583737" TargetMode="External"/><Relationship Id="rId122" Type="http://schemas.openxmlformats.org/officeDocument/2006/relationships/hyperlink" Target="https://youtu.be/uYeb6AVctY8" TargetMode="External"/><Relationship Id="rId2048" Type="http://schemas.openxmlformats.org/officeDocument/2006/relationships/hyperlink" Target="https://youtu.be/h2XcnyNjrM0?t=255" TargetMode="External"/><Relationship Id="rId2038" Type="http://schemas.openxmlformats.org/officeDocument/2006/relationships/hyperlink" Target="https://youtu.be/CPgWStNzuwc?t=268" TargetMode="External"/><Relationship Id="rId2039" Type="http://schemas.openxmlformats.org/officeDocument/2006/relationships/hyperlink" Target="https://youtu.be/pqHu_DCan8A?t=1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RelievedSuaveSpaghettiStoneLightning-oc-Tpew5oC1VrvW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FaintSoftMochaWTRuck-qoK4I-YfhhUo9cNQ"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MoldySplendidRhinocerosRickroll-GcvBBSYnACIwSpll"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ProtectiveGoodDonkeyBrokeBack-8ceZ5b3-B9VNGtmh"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youtu.be/BPjytbNrRv4?t=160"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YniuVwsS0lw?t=237"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www.twitch.tv/videos/1110672226"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youtu.be/44D6qGmxI0g?t=232" TargetMode="External"/><Relationship Id="rId1136" Type="http://schemas.openxmlformats.org/officeDocument/2006/relationships/hyperlink" Target="https://youtu.be/7L8VKHyjpd0" TargetMode="External"/><Relationship Id="rId2467" Type="http://schemas.openxmlformats.org/officeDocument/2006/relationships/hyperlink" Target="https://youtu.be/DMeSP5WBDhE" TargetMode="External"/><Relationship Id="rId1137" Type="http://schemas.openxmlformats.org/officeDocument/2006/relationships/hyperlink" Target="https://youtu.be/9YU3uuDoUUQ" TargetMode="External"/><Relationship Id="rId2468" Type="http://schemas.openxmlformats.org/officeDocument/2006/relationships/hyperlink" Target="https://youtu.be/6mI4Vok80os" TargetMode="External"/><Relationship Id="rId1138" Type="http://schemas.openxmlformats.org/officeDocument/2006/relationships/hyperlink" Target="https://youtu.be/dXGE1j5oNx4" TargetMode="External"/><Relationship Id="rId2469" Type="http://schemas.openxmlformats.org/officeDocument/2006/relationships/hyperlink" Target="https://youtu.be/2V-E1Ry_EdM"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WH0jcgZhuSk" TargetMode="External"/><Relationship Id="rId1130" Type="http://schemas.openxmlformats.org/officeDocument/2006/relationships/hyperlink" Target="https://youtu.be/YkJFRQyMiPI" TargetMode="External"/><Relationship Id="rId2461" Type="http://schemas.openxmlformats.org/officeDocument/2006/relationships/hyperlink" Target="https://youtu.be/eZxIPTUwfuc" TargetMode="External"/><Relationship Id="rId1131" Type="http://schemas.openxmlformats.org/officeDocument/2006/relationships/hyperlink" Target="https://youtu.be/2jNctxwEAUU" TargetMode="External"/><Relationship Id="rId2462" Type="http://schemas.openxmlformats.org/officeDocument/2006/relationships/hyperlink" Target="https://youtu.be/XTDyoF4Y4n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NL7okSeY5iY"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NdlaXaI4-j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VLBzcZBHSOo"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6624" TargetMode="External"/><Relationship Id="rId1126" Type="http://schemas.openxmlformats.org/officeDocument/2006/relationships/hyperlink" Target="https://youtu.be/dKLXIkuUH-4" TargetMode="External"/><Relationship Id="rId2457" Type="http://schemas.openxmlformats.org/officeDocument/2006/relationships/hyperlink" Target="https://youtu.be/tX5FMOa5mVw" TargetMode="External"/><Relationship Id="rId1127" Type="http://schemas.openxmlformats.org/officeDocument/2006/relationships/hyperlink" Target="https://youtu.be/dYTHLBk1Xa8" TargetMode="External"/><Relationship Id="rId2458" Type="http://schemas.openxmlformats.org/officeDocument/2006/relationships/hyperlink" Target="https://youtu.be/o3BJ9s8uUxw" TargetMode="External"/><Relationship Id="rId1128" Type="http://schemas.openxmlformats.org/officeDocument/2006/relationships/hyperlink" Target="https://youtu.be/GA7PwlCIU38" TargetMode="External"/><Relationship Id="rId2459" Type="http://schemas.openxmlformats.org/officeDocument/2006/relationships/hyperlink" Target="https://www.twitch.tv/videos/1221315070"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VRHX3pgBvAQ" TargetMode="External"/><Relationship Id="rId1120" Type="http://schemas.openxmlformats.org/officeDocument/2006/relationships/hyperlink" Target="https://youtu.be/Ng8Fadx5Be4" TargetMode="External"/><Relationship Id="rId2451" Type="http://schemas.openxmlformats.org/officeDocument/2006/relationships/hyperlink" Target="https://youtu.be/b5xLagqBHMs"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IOuZLjDgZX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HPS5N1Vmy6Q"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5jOQnWpVI04" TargetMode="External"/><Relationship Id="rId1124" Type="http://schemas.openxmlformats.org/officeDocument/2006/relationships/hyperlink" Target="https://youtu.be/oDb1FoZTX-A" TargetMode="External"/><Relationship Id="rId2455" Type="http://schemas.openxmlformats.org/officeDocument/2006/relationships/hyperlink" Target="https://www.twitch.tv/videos/1239274480" TargetMode="External"/><Relationship Id="rId1158" Type="http://schemas.openxmlformats.org/officeDocument/2006/relationships/hyperlink" Target="https://youtu.be/EcVXZLBmibE" TargetMode="External"/><Relationship Id="rId2005" Type="http://schemas.openxmlformats.org/officeDocument/2006/relationships/hyperlink" Target="https://youtu.be/ItBrVNSktmo" TargetMode="External"/><Relationship Id="rId2489" Type="http://schemas.openxmlformats.org/officeDocument/2006/relationships/hyperlink" Target="https://youtu.be/wutk4BplKqE"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www.twitch.tv/videos/1175701247?t=00h00m15s" TargetMode="External"/><Relationship Id="rId2007" Type="http://schemas.openxmlformats.org/officeDocument/2006/relationships/hyperlink" Target="https://www.twitch.tv/videos/1113067619" TargetMode="External"/><Relationship Id="rId2008" Type="http://schemas.openxmlformats.org/officeDocument/2006/relationships/hyperlink" Target="https://www.twitch.tv/videos/1175701249" TargetMode="External"/><Relationship Id="rId2009" Type="http://schemas.openxmlformats.org/officeDocument/2006/relationships/hyperlink" Target="https://www.twitch.tv/videos/1175701251"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VUfCzRoyZa4" TargetMode="External"/><Relationship Id="rId1152" Type="http://schemas.openxmlformats.org/officeDocument/2006/relationships/hyperlink" Target="https://youtu.be/WQIEpu63ZyU" TargetMode="External"/><Relationship Id="rId2483" Type="http://schemas.openxmlformats.org/officeDocument/2006/relationships/hyperlink" Target="https://youtu.be/1Tqx3ANuvgo" TargetMode="External"/><Relationship Id="rId1153" Type="http://schemas.openxmlformats.org/officeDocument/2006/relationships/hyperlink" Target="https://youtu.be/TMSnyqpJfEw" TargetMode="External"/><Relationship Id="rId2000" Type="http://schemas.openxmlformats.org/officeDocument/2006/relationships/hyperlink" Target="https://youtu.be/Us9T8WWTGj0" TargetMode="External"/><Relationship Id="rId2484" Type="http://schemas.openxmlformats.org/officeDocument/2006/relationships/hyperlink" Target="https://youtu.be/XjGGiv5cg40"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OsZuBiufTYs" TargetMode="External"/><Relationship Id="rId2485" Type="http://schemas.openxmlformats.org/officeDocument/2006/relationships/hyperlink" Target="https://youtu.be/BTFIMcWwNG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Ame1dyHAjY"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youtu.be/N_eafUtJ3F8" TargetMode="External"/><Relationship Id="rId2488" Type="http://schemas.openxmlformats.org/officeDocument/2006/relationships/hyperlink" Target="https://youtu.be/tHKISoTDxfg" TargetMode="External"/><Relationship Id="rId1147" Type="http://schemas.openxmlformats.org/officeDocument/2006/relationships/hyperlink" Target="https://youtu.be/_Tk_QQtWKYk" TargetMode="External"/><Relationship Id="rId2478" Type="http://schemas.openxmlformats.org/officeDocument/2006/relationships/hyperlink" Target="https://youtu.be/MJv_-v5UYng"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P7RQCUuGSFc"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0ROKNB29vVg" TargetMode="External"/><Relationship Id="rId1140" Type="http://schemas.openxmlformats.org/officeDocument/2006/relationships/hyperlink" Target="https://youtu.be/fLtXZKyRf28" TargetMode="External"/><Relationship Id="rId2471" Type="http://schemas.openxmlformats.org/officeDocument/2006/relationships/hyperlink" Target="https://youtu.be/COIMShAaKdw" TargetMode="External"/><Relationship Id="rId1141" Type="http://schemas.openxmlformats.org/officeDocument/2006/relationships/hyperlink" Target="https://youtu.be/_8xsXsOvODo" TargetMode="External"/><Relationship Id="rId2472" Type="http://schemas.openxmlformats.org/officeDocument/2006/relationships/hyperlink" Target="https://youtu.be/lyWm_9LlYOQ" TargetMode="External"/><Relationship Id="rId1142" Type="http://schemas.openxmlformats.org/officeDocument/2006/relationships/hyperlink" Target="https://youtu.be/tEi5xFYXKak"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d9DyDRTKOU8" TargetMode="External"/><Relationship Id="rId2090" Type="http://schemas.openxmlformats.org/officeDocument/2006/relationships/hyperlink" Target="https://youtu.be/6D0CmdR4vvA" TargetMode="External"/><Relationship Id="rId2091" Type="http://schemas.openxmlformats.org/officeDocument/2006/relationships/hyperlink" Target="https://youtu.be/LuRZ0G12E-k" TargetMode="External"/><Relationship Id="rId2092" Type="http://schemas.openxmlformats.org/officeDocument/2006/relationships/hyperlink" Target="https://youtu.be/aJEeerFydbY" TargetMode="External"/><Relationship Id="rId2093" Type="http://schemas.openxmlformats.org/officeDocument/2006/relationships/hyperlink" Target="https://clips.twitch.tv/HandsomeHotSardineKeyboardCat-d5m03tlMt9kIhJ92" TargetMode="External"/><Relationship Id="rId2094" Type="http://schemas.openxmlformats.org/officeDocument/2006/relationships/hyperlink" Target="https://youtu.be/iFVDUg4gs6o" TargetMode="External"/><Relationship Id="rId2095" Type="http://schemas.openxmlformats.org/officeDocument/2006/relationships/hyperlink" Target="https://clips.twitch.tv/TenderSwissYakinikuKappaPride-RQaik0EdWyz4ghDy" TargetMode="External"/><Relationship Id="rId2096" Type="http://schemas.openxmlformats.org/officeDocument/2006/relationships/hyperlink" Target="https://clips.twitch.tv/SourUgliestGoldfishHotPokket-nZLkoBE_OPYCSPWc" TargetMode="External"/><Relationship Id="rId2097" Type="http://schemas.openxmlformats.org/officeDocument/2006/relationships/hyperlink" Target="https://clips.twitch.tv/NeighborlyPricklyCiderPraiseIt-So9P_MF7gBGerYSU" TargetMode="External"/><Relationship Id="rId2098" Type="http://schemas.openxmlformats.org/officeDocument/2006/relationships/hyperlink" Target="https://youtu.be/dzNrI6CxZAI" TargetMode="External"/><Relationship Id="rId2099" Type="http://schemas.openxmlformats.org/officeDocument/2006/relationships/hyperlink" Target="https://youtu.be/O4qFXg4PBRo" TargetMode="External"/><Relationship Id="rId2060" Type="http://schemas.openxmlformats.org/officeDocument/2006/relationships/hyperlink" Target="https://clips.twitch.tv/AssiduousStylishNostrilKeyboardCat-4SyNCqgdeYhIkbQC" TargetMode="External"/><Relationship Id="rId2061" Type="http://schemas.openxmlformats.org/officeDocument/2006/relationships/hyperlink" Target="https://clips.twitch.tv/CourteousSucculentFlamingoBrokeBack-DVt66cWUV6FhMqQQ" TargetMode="External"/><Relationship Id="rId2062" Type="http://schemas.openxmlformats.org/officeDocument/2006/relationships/hyperlink" Target="https://www.twitch.tv/videos/979264369" TargetMode="External"/><Relationship Id="rId2063" Type="http://schemas.openxmlformats.org/officeDocument/2006/relationships/hyperlink" Target="https://clips.twitch.tv/IcyInnocentSaladVoHiYo-NGu_Safk1kUe48Bn" TargetMode="External"/><Relationship Id="rId2064" Type="http://schemas.openxmlformats.org/officeDocument/2006/relationships/hyperlink" Target="https://clips.twitch.tv/RoughFantasticShieldAMPTropPunch-xbmm8vH3jpw7p4Ib" TargetMode="External"/><Relationship Id="rId2065" Type="http://schemas.openxmlformats.org/officeDocument/2006/relationships/hyperlink" Target="https://youtu.be/LyJdXooB9YY" TargetMode="External"/><Relationship Id="rId2066" Type="http://schemas.openxmlformats.org/officeDocument/2006/relationships/hyperlink" Target="https://clips.twitch.tv/SingleFilthyTitanItsBoshyTime-ExNjOf07AwNRVUnF" TargetMode="External"/><Relationship Id="rId2067" Type="http://schemas.openxmlformats.org/officeDocument/2006/relationships/hyperlink" Target="https://clips.twitch.tv/CoweringFrozenDonutRedCoat-LcArEEiqJImWSUzJ" TargetMode="External"/><Relationship Id="rId2068" Type="http://schemas.openxmlformats.org/officeDocument/2006/relationships/hyperlink" Target="https://clips.twitch.tv/CleverCrispyMomSoonerLater-Ml6XooWgZK_nglQ-" TargetMode="External"/><Relationship Id="rId2069" Type="http://schemas.openxmlformats.org/officeDocument/2006/relationships/hyperlink" Target="https://clips.twitch.tv/TenuousCautiousAnteaterYouWHY-TO3L98dvBAZ5v_Il" TargetMode="External"/><Relationship Id="rId2050" Type="http://schemas.openxmlformats.org/officeDocument/2006/relationships/hyperlink" Target="https://youtu.be/7RLL-1f6vME?t=25" TargetMode="External"/><Relationship Id="rId2051" Type="http://schemas.openxmlformats.org/officeDocument/2006/relationships/hyperlink" Target="https://clips.twitch.tv/BusyInterestingPicklesM4xHeh-tMtBAnukEan4sFei"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KitschyTalentedMartenMrDestructoid-MlIZI_PwnH00qEiq"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PopularThankfulKoalaBrokeBack-QOOiXTj8G4jLIpMu"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GleamingSpicyCarabeefFloof-VYB9P3HLvCoImqHG"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SlipperyHeadstrongOpossumUnSane-8Unv7ShlQXNcgCpj"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hillyGleamingSushiDoggo-lI-Wd5cfI4MxUzsT"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nappyPopularPlumageKippa-oFAcJHCmo2dYAqbW"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reciousArbitraryCockroachTheThing-NoAlpC-FLeFL4OXk"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RacyFilthyJayKappaPride-T7QdzTHdmGG2wb-0" TargetMode="External"/><Relationship Id="rId2080" Type="http://schemas.openxmlformats.org/officeDocument/2006/relationships/hyperlink" Target="https://clips.twitch.tv/HotAverageHamKlappa-xvtqpOGGRSa3QTr-" TargetMode="External"/><Relationship Id="rId2081" Type="http://schemas.openxmlformats.org/officeDocument/2006/relationships/hyperlink" Target="https://clips.twitch.tv/ScrumptiousObliqueGuanacoTTours-zB2uMCZscAioVj8_" TargetMode="External"/><Relationship Id="rId2082" Type="http://schemas.openxmlformats.org/officeDocument/2006/relationships/hyperlink" Target="https://clips.twitch.tv/AnnoyingTiredPieShazBotstix-WyffPWz9ep98XAQB" TargetMode="External"/><Relationship Id="rId2083" Type="http://schemas.openxmlformats.org/officeDocument/2006/relationships/hyperlink" Target="https://clips.twitch.tv/PowerfulCredulousAirGuitarHoneyBadger-8nhodwUNSSzyA3S9" TargetMode="External"/><Relationship Id="rId2084" Type="http://schemas.openxmlformats.org/officeDocument/2006/relationships/hyperlink" Target="https://clips.twitch.tv/PoliteCorrectFennelFutureMan-S7x_QbpR3NCRjcXh" TargetMode="External"/><Relationship Id="rId2085" Type="http://schemas.openxmlformats.org/officeDocument/2006/relationships/hyperlink" Target="https://clips.twitch.tv/FurtiveSparklingCucumberMau5-o3NH7Kl3doIxhEgO" TargetMode="External"/><Relationship Id="rId2086" Type="http://schemas.openxmlformats.org/officeDocument/2006/relationships/hyperlink" Target="https://youtu.be/6MOiAslVHMw" TargetMode="External"/><Relationship Id="rId2087" Type="http://schemas.openxmlformats.org/officeDocument/2006/relationships/hyperlink" Target="https://youtu.be/SoNpbnkihPg" TargetMode="External"/><Relationship Id="rId2088" Type="http://schemas.openxmlformats.org/officeDocument/2006/relationships/hyperlink" Target="https://clips.twitch.tv/FaintGlutenFreeStarCmonBruh-2ngXrGIz6Y0w1SF0" TargetMode="External"/><Relationship Id="rId2089" Type="http://schemas.openxmlformats.org/officeDocument/2006/relationships/hyperlink" Target="https://www.youtube.com/watch?v=quDux395b0M" TargetMode="External"/><Relationship Id="rId2070" Type="http://schemas.openxmlformats.org/officeDocument/2006/relationships/hyperlink" Target="https://clips.twitch.tv/SpicySeductiveGerbilTinyFace-RS3GOcfsWCdPSeCP" TargetMode="External"/><Relationship Id="rId2071" Type="http://schemas.openxmlformats.org/officeDocument/2006/relationships/hyperlink" Target="https://clips.twitch.tv/ConfidentHilariousBaguetteDendiFace-iH1sAqAzNAVt_8J-" TargetMode="External"/><Relationship Id="rId2072" Type="http://schemas.openxmlformats.org/officeDocument/2006/relationships/hyperlink" Target="https://clips.twitch.tv/SucculentAmorphousLatteWutFace-WIw__SkNy3cUpOCl" TargetMode="External"/><Relationship Id="rId2073" Type="http://schemas.openxmlformats.org/officeDocument/2006/relationships/hyperlink" Target="https://www.twitch.tv/videos/1241665578" TargetMode="External"/><Relationship Id="rId2074" Type="http://schemas.openxmlformats.org/officeDocument/2006/relationships/hyperlink" Target="https://clips.twitch.tv/ThoughtfulCrowdedSquirrel4Head-665104J5_DoT_SoK" TargetMode="External"/><Relationship Id="rId2075" Type="http://schemas.openxmlformats.org/officeDocument/2006/relationships/hyperlink" Target="https://clips.twitch.tv/EphemeralObedientWhalePMSTwin" TargetMode="External"/><Relationship Id="rId2076" Type="http://schemas.openxmlformats.org/officeDocument/2006/relationships/hyperlink" Target="https://clips.twitch.tv/ResilientTacitSmoothieMcaT-qUYdfZtq7i1vAfz4" TargetMode="External"/><Relationship Id="rId2077" Type="http://schemas.openxmlformats.org/officeDocument/2006/relationships/hyperlink" Target="https://clips.twitch.tv/ImpossibleDeterminedTrayAsianGlow-naYCsJN9PF3-6z6v" TargetMode="External"/><Relationship Id="rId2078" Type="http://schemas.openxmlformats.org/officeDocument/2006/relationships/hyperlink" Target="https://clips.twitch.tv/VainDepressedMooseDatBoi" TargetMode="External"/><Relationship Id="rId2079" Type="http://schemas.openxmlformats.org/officeDocument/2006/relationships/hyperlink" Target="https://clips.twitch.tv/ConfidentDirtyJuiceTakeNRG-SZf5-bCOcU2iCAmN" TargetMode="External"/><Relationship Id="rId1610" Type="http://schemas.openxmlformats.org/officeDocument/2006/relationships/hyperlink" Target="https://youtu.be/KscCQi5l2xo" TargetMode="External"/><Relationship Id="rId1611" Type="http://schemas.openxmlformats.org/officeDocument/2006/relationships/hyperlink" Target="https://youtu.be/al34fFjCtSE" TargetMode="External"/><Relationship Id="rId1612" Type="http://schemas.openxmlformats.org/officeDocument/2006/relationships/hyperlink" Target="https://youtu.be/1C2qIoyk67Q" TargetMode="External"/><Relationship Id="rId1613" Type="http://schemas.openxmlformats.org/officeDocument/2006/relationships/hyperlink" Target="https://youtu.be/KTeeYIrSkJg" TargetMode="External"/><Relationship Id="rId1614" Type="http://schemas.openxmlformats.org/officeDocument/2006/relationships/hyperlink" Target="https://youtu.be/WH8jwRgt2kU" TargetMode="External"/><Relationship Id="rId1615" Type="http://schemas.openxmlformats.org/officeDocument/2006/relationships/hyperlink" Target="https://youtu.be/uHhGZJ41VEk" TargetMode="External"/><Relationship Id="rId1616" Type="http://schemas.openxmlformats.org/officeDocument/2006/relationships/hyperlink" Target="https://www.youtube.com/watch?v=Xh1FcjkvYCs" TargetMode="External"/><Relationship Id="rId907" Type="http://schemas.openxmlformats.org/officeDocument/2006/relationships/hyperlink" Target="https://youtu.be/mGgthXbB8Wo" TargetMode="External"/><Relationship Id="rId1617" Type="http://schemas.openxmlformats.org/officeDocument/2006/relationships/hyperlink" Target="https://youtu.be/ooGIdAyg3XU" TargetMode="External"/><Relationship Id="rId906" Type="http://schemas.openxmlformats.org/officeDocument/2006/relationships/hyperlink" Target="https://youtu.be/Y6iZf9vphKY" TargetMode="External"/><Relationship Id="rId1618" Type="http://schemas.openxmlformats.org/officeDocument/2006/relationships/hyperlink" Target="https://youtu.be/fAL2qyQiCzQ" TargetMode="External"/><Relationship Id="rId905" Type="http://schemas.openxmlformats.org/officeDocument/2006/relationships/hyperlink" Target="https://youtu.be/9w_0WYywDxk?t=6" TargetMode="External"/><Relationship Id="rId1619" Type="http://schemas.openxmlformats.org/officeDocument/2006/relationships/hyperlink" Target="https://youtu.be/HF7g91NNs9g"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s469-d-Zasg" TargetMode="External"/><Relationship Id="rId1601" Type="http://schemas.openxmlformats.org/officeDocument/2006/relationships/hyperlink" Target="https://www.twitch.tv/videos/954151465" TargetMode="External"/><Relationship Id="rId1602" Type="http://schemas.openxmlformats.org/officeDocument/2006/relationships/hyperlink" Target="https://www.youtube.com/watch?v=__n8RFq565g" TargetMode="External"/><Relationship Id="rId1603" Type="http://schemas.openxmlformats.org/officeDocument/2006/relationships/hyperlink" Target="https://youtu.be/Rnb5iaz4D2Q" TargetMode="External"/><Relationship Id="rId1604" Type="http://schemas.openxmlformats.org/officeDocument/2006/relationships/hyperlink" Target="https://youtu.be/JXR9cOH6sCM" TargetMode="External"/><Relationship Id="rId1605" Type="http://schemas.openxmlformats.org/officeDocument/2006/relationships/hyperlink" Target="https://youtu.be/5AomWCFeo5I" TargetMode="External"/><Relationship Id="rId1606" Type="http://schemas.openxmlformats.org/officeDocument/2006/relationships/hyperlink" Target="https://youtu.be/418hKZDiUWU" TargetMode="External"/><Relationship Id="rId1607" Type="http://schemas.openxmlformats.org/officeDocument/2006/relationships/hyperlink" Target="https://youtu.be/tVGCL0jGJVw" TargetMode="External"/><Relationship Id="rId1608" Type="http://schemas.openxmlformats.org/officeDocument/2006/relationships/hyperlink" Target="https://youtu.be/eovNcQ0BceQ" TargetMode="External"/><Relationship Id="rId1609" Type="http://schemas.openxmlformats.org/officeDocument/2006/relationships/hyperlink" Target="https://youtu.be/M4IpRAwtBek" TargetMode="External"/><Relationship Id="rId1631" Type="http://schemas.openxmlformats.org/officeDocument/2006/relationships/hyperlink" Target="https://youtu.be/BzIt9nEA_ZU" TargetMode="External"/><Relationship Id="rId1632" Type="http://schemas.openxmlformats.org/officeDocument/2006/relationships/hyperlink" Target="https://youtu.be/CeMiHEmTeME" TargetMode="External"/><Relationship Id="rId1633" Type="http://schemas.openxmlformats.org/officeDocument/2006/relationships/hyperlink" Target="https://youtu.be/talTgkTK6CU" TargetMode="External"/><Relationship Id="rId1634" Type="http://schemas.openxmlformats.org/officeDocument/2006/relationships/hyperlink" Target="https://youtu.be/Vouh4wkz7is" TargetMode="External"/><Relationship Id="rId1635" Type="http://schemas.openxmlformats.org/officeDocument/2006/relationships/hyperlink" Target="https://youtu.be/FS8qnMBdX2s" TargetMode="External"/><Relationship Id="rId1636" Type="http://schemas.openxmlformats.org/officeDocument/2006/relationships/hyperlink" Target="https://youtu.be/RD61eQAUq8o" TargetMode="External"/><Relationship Id="rId1637" Type="http://schemas.openxmlformats.org/officeDocument/2006/relationships/hyperlink" Target="https://youtu.be/Q13qU3qt-7Y" TargetMode="External"/><Relationship Id="rId1638" Type="http://schemas.openxmlformats.org/officeDocument/2006/relationships/hyperlink" Target="https://youtu.be/8WiZASgkDk0" TargetMode="External"/><Relationship Id="rId929" Type="http://schemas.openxmlformats.org/officeDocument/2006/relationships/hyperlink" Target="https://youtu.be/SLO4G2zDCvo" TargetMode="External"/><Relationship Id="rId1639" Type="http://schemas.openxmlformats.org/officeDocument/2006/relationships/hyperlink" Target="https://www.twitch.tv/videos/117731870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ewwN3diiU_w" TargetMode="External"/><Relationship Id="rId1620" Type="http://schemas.openxmlformats.org/officeDocument/2006/relationships/hyperlink" Target="https://youtu.be/qmQs3aakNwA" TargetMode="External"/><Relationship Id="rId1621" Type="http://schemas.openxmlformats.org/officeDocument/2006/relationships/hyperlink" Target="https://youtu.be/SsgsZC1KL_Y" TargetMode="External"/><Relationship Id="rId1622" Type="http://schemas.openxmlformats.org/officeDocument/2006/relationships/hyperlink" Target="https://youtu.be/c8ZnYtXPMa0" TargetMode="External"/><Relationship Id="rId1623" Type="http://schemas.openxmlformats.org/officeDocument/2006/relationships/hyperlink" Target="https://youtu.be/ukL-mKcyXgE" TargetMode="External"/><Relationship Id="rId1624" Type="http://schemas.openxmlformats.org/officeDocument/2006/relationships/hyperlink" Target="https://youtu.be/kEpzmZ-I0Zk" TargetMode="External"/><Relationship Id="rId1625" Type="http://schemas.openxmlformats.org/officeDocument/2006/relationships/hyperlink" Target="https://youtu.be/67mgMNNVC3E" TargetMode="External"/><Relationship Id="rId1626" Type="http://schemas.openxmlformats.org/officeDocument/2006/relationships/hyperlink" Target="https://youtu.be/qEVj6r0CiOM" TargetMode="External"/><Relationship Id="rId1627" Type="http://schemas.openxmlformats.org/officeDocument/2006/relationships/hyperlink" Target="https://youtu.be/utX9Tb1lRE4" TargetMode="External"/><Relationship Id="rId918" Type="http://schemas.openxmlformats.org/officeDocument/2006/relationships/hyperlink" Target="https://youtu.be/ZmcYWoVJglc" TargetMode="External"/><Relationship Id="rId1628" Type="http://schemas.openxmlformats.org/officeDocument/2006/relationships/hyperlink" Target="https://youtu.be/ldZCJid8doU" TargetMode="External"/><Relationship Id="rId917" Type="http://schemas.openxmlformats.org/officeDocument/2006/relationships/hyperlink" Target="https://youtu.be/IQPIwW53-4A" TargetMode="External"/><Relationship Id="rId1629" Type="http://schemas.openxmlformats.org/officeDocument/2006/relationships/hyperlink" Target="https://youtu.be/JZfvgk9YFVE"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22m26s" TargetMode="External"/><Relationship Id="rId2544" Type="http://schemas.openxmlformats.org/officeDocument/2006/relationships/hyperlink" Target="https://youtu.be/q_CIfOH9rNM"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07712762?t=01h52m01s" TargetMode="External"/><Relationship Id="rId2545" Type="http://schemas.openxmlformats.org/officeDocument/2006/relationships/hyperlink" Target="https://youtu.be/aZ6pynXN_pQ"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11705562?t=02h38m08s" TargetMode="External"/><Relationship Id="rId2546" Type="http://schemas.openxmlformats.org/officeDocument/2006/relationships/hyperlink" Target="https://youtu.be/HvP3lvkcZGw" TargetMode="External"/><Relationship Id="rId1216" Type="http://schemas.openxmlformats.org/officeDocument/2006/relationships/hyperlink" Target="https://youtu.be/4AgwHmlbsTI" TargetMode="External"/><Relationship Id="rId2547" Type="http://schemas.openxmlformats.org/officeDocument/2006/relationships/hyperlink" Target="https://youtu.be/jtB1BzZyPqU" TargetMode="External"/><Relationship Id="rId1217" Type="http://schemas.openxmlformats.org/officeDocument/2006/relationships/hyperlink" Target="https://youtu.be/dMdy2STqilE" TargetMode="External"/><Relationship Id="rId2548" Type="http://schemas.openxmlformats.org/officeDocument/2006/relationships/hyperlink" Target="https://youtu.be/dV26tgSVgW8" TargetMode="External"/><Relationship Id="rId1218" Type="http://schemas.openxmlformats.org/officeDocument/2006/relationships/hyperlink" Target="https://youtu.be/S_WK4O6bGOg" TargetMode="External"/><Relationship Id="rId2549" Type="http://schemas.openxmlformats.org/officeDocument/2006/relationships/hyperlink" Target="https://youtu.be/TtM0SMIEFds"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4m09s" TargetMode="External"/><Relationship Id="rId1691" Type="http://schemas.openxmlformats.org/officeDocument/2006/relationships/hyperlink" Target="https://www.twitch.tv/videos/1207712762?t=01h42m30s" TargetMode="External"/><Relationship Id="rId1692" Type="http://schemas.openxmlformats.org/officeDocument/2006/relationships/hyperlink" Target="https://www.twitch.tv/videos/1211705562?t=02h48m26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07712762?t=01h50m07s" TargetMode="External"/><Relationship Id="rId2540" Type="http://schemas.openxmlformats.org/officeDocument/2006/relationships/hyperlink" Target="https://youtu.be/hQANKSXYf4E"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11705562?t=00h27m18s" TargetMode="External"/><Relationship Id="rId2541" Type="http://schemas.openxmlformats.org/officeDocument/2006/relationships/hyperlink" Target="https://youtu.be/z3-G0gQPQdA"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59m49s" TargetMode="External"/><Relationship Id="rId2542" Type="http://schemas.openxmlformats.org/officeDocument/2006/relationships/hyperlink" Target="https://youtu.be/cki4yTQHL5A"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2h18m18s" TargetMode="External"/><Relationship Id="rId2543" Type="http://schemas.openxmlformats.org/officeDocument/2006/relationships/hyperlink" Target="https://youtu.be/JYQTmpuAhY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2h34m17s" TargetMode="External"/><Relationship Id="rId2533" Type="http://schemas.openxmlformats.org/officeDocument/2006/relationships/hyperlink" Target="https://youtu.be/EAJMb3peDpY"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07712762?t=01h40m55s" TargetMode="External"/><Relationship Id="rId2534" Type="http://schemas.openxmlformats.org/officeDocument/2006/relationships/hyperlink" Target="https://youtu.be/PvMmTcNvkdc"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11705562?t=00h02m24s" TargetMode="External"/><Relationship Id="rId2535" Type="http://schemas.openxmlformats.org/officeDocument/2006/relationships/hyperlink" Target="https://youtu.be/_OGz6TaFGZc"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07712762?t=01h09m05s" TargetMode="External"/><Relationship Id="rId2536" Type="http://schemas.openxmlformats.org/officeDocument/2006/relationships/hyperlink" Target="https://youtu.be/37Y8kpOuicg" TargetMode="External"/><Relationship Id="rId1206" Type="http://schemas.openxmlformats.org/officeDocument/2006/relationships/hyperlink" Target="https://youtu.be/jsv2bOqJh9U" TargetMode="External"/><Relationship Id="rId2537" Type="http://schemas.openxmlformats.org/officeDocument/2006/relationships/hyperlink" Target="https://youtu.be/PmR436brOEA" TargetMode="External"/><Relationship Id="rId1207" Type="http://schemas.openxmlformats.org/officeDocument/2006/relationships/hyperlink" Target="https://youtu.be/8XohI1Bk9Xs" TargetMode="External"/><Relationship Id="rId2538" Type="http://schemas.openxmlformats.org/officeDocument/2006/relationships/hyperlink" Target="https://youtu.be/PoYSHDAODSA" TargetMode="External"/><Relationship Id="rId1208" Type="http://schemas.openxmlformats.org/officeDocument/2006/relationships/hyperlink" Target="https://youtu.be/Pl_BW2NZnl8" TargetMode="External"/><Relationship Id="rId2539" Type="http://schemas.openxmlformats.org/officeDocument/2006/relationships/hyperlink" Target="https://youtu.be/Jg91MB9DU6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07712762?t=00h53m22s" TargetMode="External"/><Relationship Id="rId1681" Type="http://schemas.openxmlformats.org/officeDocument/2006/relationships/hyperlink" Target="https://www.twitch.tv/videos/1207712762?t=02h11m11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1h38m38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11705562?t=02h30m49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07712762?t=00h59m0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11705562?t=03h01m55s" TargetMode="External"/><Relationship Id="rId2532" Type="http://schemas.openxmlformats.org/officeDocument/2006/relationships/hyperlink" Target="https://youtu.be/ayZBt7K60eA" TargetMode="External"/><Relationship Id="rId1235" Type="http://schemas.openxmlformats.org/officeDocument/2006/relationships/hyperlink" Target="https://youtu.be/Ev_tzMFl7Mo" TargetMode="External"/><Relationship Id="rId2566" Type="http://schemas.openxmlformats.org/officeDocument/2006/relationships/hyperlink" Target="https://youtu.be/VSwsDg-qqdM" TargetMode="External"/><Relationship Id="rId1236" Type="http://schemas.openxmlformats.org/officeDocument/2006/relationships/hyperlink" Target="https://youtu.be/jsq81IL0SJk" TargetMode="External"/><Relationship Id="rId2567" Type="http://schemas.openxmlformats.org/officeDocument/2006/relationships/hyperlink" Target="https://youtu.be/DwrnlTiovt0" TargetMode="External"/><Relationship Id="rId1237" Type="http://schemas.openxmlformats.org/officeDocument/2006/relationships/hyperlink" Target="https://youtu.be/jsq81IL0SJk"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01046282"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YElmdP0PFbQ"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O7HSCwEEzLk"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pP-VDF9SPJQ"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4ZpevSUpzj4"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OXv1m8Dsdo8"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9LHE-RQELqU" TargetMode="External"/><Relationship Id="rId1224" Type="http://schemas.openxmlformats.org/officeDocument/2006/relationships/hyperlink" Target="https://youtu.be/y2ToyAmG1Z0" TargetMode="External"/><Relationship Id="rId2555" Type="http://schemas.openxmlformats.org/officeDocument/2006/relationships/hyperlink" Target="https://youtu.be/ZWuQtDC5XZ4" TargetMode="External"/><Relationship Id="rId1225" Type="http://schemas.openxmlformats.org/officeDocument/2006/relationships/hyperlink" Target="https://youtu.be/IIL3Fc3x-0U" TargetMode="External"/><Relationship Id="rId2556" Type="http://schemas.openxmlformats.org/officeDocument/2006/relationships/hyperlink" Target="https://youtu.be/v7QK__vw6fE" TargetMode="External"/><Relationship Id="rId1226" Type="http://schemas.openxmlformats.org/officeDocument/2006/relationships/hyperlink" Target="https://youtu.be/4aqw-ew_sN0" TargetMode="External"/><Relationship Id="rId2557" Type="http://schemas.openxmlformats.org/officeDocument/2006/relationships/hyperlink" Target="https://youtu.be/YsaRoyTHJvg" TargetMode="External"/><Relationship Id="rId1227" Type="http://schemas.openxmlformats.org/officeDocument/2006/relationships/hyperlink" Target="https://youtu.be/-MUHD8m5rvM" TargetMode="External"/><Relationship Id="rId2558" Type="http://schemas.openxmlformats.org/officeDocument/2006/relationships/hyperlink" Target="https://youtu.be/L8xSftKRu_U" TargetMode="External"/><Relationship Id="rId1228" Type="http://schemas.openxmlformats.org/officeDocument/2006/relationships/hyperlink" Target="https://youtu.be/4xTf97v4cGY" TargetMode="External"/><Relationship Id="rId2559" Type="http://schemas.openxmlformats.org/officeDocument/2006/relationships/hyperlink" Target="https://youtu.be/pXKZerLi3f4"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_T3UnBr4t9c"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rwx07fh8Tf0"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1iAwXW22QWs"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HP3O4N-AQZc"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dQsFUkl2h0" TargetMode="External"/><Relationship Id="rId1653" Type="http://schemas.openxmlformats.org/officeDocument/2006/relationships/hyperlink" Target="https://youtu.be/dfKRUsUrT5k"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W63_N-vjsxw"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youtu.be/fEMo7Ia2srg"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11705562?t=01h04m01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07712762?t=01h54m58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11705562?t=02h15m46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07712762?t=00h10m15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ezRLGDMPXGw" TargetMode="External"/><Relationship Id="rId1651" Type="http://schemas.openxmlformats.org/officeDocument/2006/relationships/hyperlink" Target="https://youtu.be/t_qCDLYjjxU" TargetMode="External"/><Relationship Id="rId1652" Type="http://schemas.openxmlformats.org/officeDocument/2006/relationships/hyperlink" Target="https://youtu.be/62chYrizJq0" TargetMode="External"/><Relationship Id="rId1642" Type="http://schemas.openxmlformats.org/officeDocument/2006/relationships/hyperlink" Target="https://youtu.be/0nsSCOsgVVM" TargetMode="External"/><Relationship Id="rId1643" Type="http://schemas.openxmlformats.org/officeDocument/2006/relationships/hyperlink" Target="https://www.twitch.tv/videos/1177318701" TargetMode="External"/><Relationship Id="rId1644" Type="http://schemas.openxmlformats.org/officeDocument/2006/relationships/hyperlink" Target="https://youtu.be/XlhXHiyoWWw" TargetMode="External"/><Relationship Id="rId1645" Type="http://schemas.openxmlformats.org/officeDocument/2006/relationships/hyperlink" Target="https://youtu.be/61Hl0q45SK4" TargetMode="External"/><Relationship Id="rId1646" Type="http://schemas.openxmlformats.org/officeDocument/2006/relationships/hyperlink" Target="https://youtu.be/j0GesILKNu4" TargetMode="External"/><Relationship Id="rId1647" Type="http://schemas.openxmlformats.org/officeDocument/2006/relationships/hyperlink" Target="https://youtu.be/TtxZ7emUcqw" TargetMode="External"/><Relationship Id="rId1648" Type="http://schemas.openxmlformats.org/officeDocument/2006/relationships/hyperlink" Target="https://youtu.be/9H5GFkLuO50" TargetMode="External"/><Relationship Id="rId1649" Type="http://schemas.openxmlformats.org/officeDocument/2006/relationships/hyperlink" Target="https://youtu.be/OHAOK210HI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youtu.be/d4oG9UXaf_E" TargetMode="External"/><Relationship Id="rId1641" Type="http://schemas.openxmlformats.org/officeDocument/2006/relationships/hyperlink" Target="https://youtu.be/hdOnEdSIMIs" TargetMode="External"/><Relationship Id="rId1675" Type="http://schemas.openxmlformats.org/officeDocument/2006/relationships/hyperlink" Target="https://www.twitch.tv/videos/1211705562?t=00h34m14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0h33m32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1h35m55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07712762?t=00h37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11705562?t=00h43m21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19m33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11705562?t=02h25m27s" TargetMode="External"/><Relationship Id="rId1672" Type="http://schemas.openxmlformats.org/officeDocument/2006/relationships/hyperlink" Target="https://www.twitch.tv/videos/1207712762?t=01h30m13s" TargetMode="External"/><Relationship Id="rId1673" Type="http://schemas.openxmlformats.org/officeDocument/2006/relationships/hyperlink" Target="https://www.twitch.tv/videos/1211705562?t=00h13m15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20m38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www.twitch.tv/videos/1211705562?t=00h38m04s"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clips.twitch.tv/ToughPlayfulFennelChocolateRain-iW-pUL0O9wXMCKmk"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twitch.tv/videos/1207712762?t=00h17m21s"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youtube.com/watch?v=_BHTBFqqzd4"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1h29m10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24m59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11705562?t=00h14m53s" TargetMode="External"/><Relationship Id="rId1661" Type="http://schemas.openxmlformats.org/officeDocument/2006/relationships/hyperlink" Target="https://www.twitch.tv/videos/1207712762?t=01h14m30s" TargetMode="External"/><Relationship Id="rId1662" Type="http://schemas.openxmlformats.org/officeDocument/2006/relationships/hyperlink" Target="https://www.twitch.tv/videos/1211705562?t=01h36m49s" TargetMode="External"/><Relationship Id="rId1663" Type="http://schemas.openxmlformats.org/officeDocument/2006/relationships/hyperlink" Target="https://www.twitch.tv/videos/1207712762?t=01h23m42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1015265953" TargetMode="External"/><Relationship Id="rId2149" Type="http://schemas.openxmlformats.org/officeDocument/2006/relationships/hyperlink" Target="https://www.twitch.tv/videos/918236232"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PopularCrowdedAniseSSSsss-X8fwlzMOHVsqztE1"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UgliestSillyAdminSeemsGood-TiOsQnqldE8gQyRK"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NastyEndearingSparrowDatSheffy-bWQFPQOdyeOj9deC" TargetMode="External"/><Relationship Id="rId1296" Type="http://schemas.openxmlformats.org/officeDocument/2006/relationships/hyperlink" Target="https://youtu.be/25c5cuyuB9M" TargetMode="External"/><Relationship Id="rId2143" Type="http://schemas.openxmlformats.org/officeDocument/2006/relationships/hyperlink" Target="https://www.twitch.tv/videos/1208373209"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clips.twitch.tv/BashfulBumblingGuanacoPastaThat-z5cyWFvHAyO-9oOq"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GeniusCuriousBeeFloof-wUpHUgAU3iHCY-pW"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SleepyMoralDogeDuDudu-Y_xr_ueYZqGH7D_Z"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011472618" TargetMode="External"/><Relationship Id="rId2137" Type="http://schemas.openxmlformats.org/officeDocument/2006/relationships/hyperlink" Target="https://youtu.be/t5hXpPGKNyA" TargetMode="External"/><Relationship Id="rId2138" Type="http://schemas.openxmlformats.org/officeDocument/2006/relationships/hyperlink" Target="https://youtu.be/eFN7WguO3DU" TargetMode="External"/><Relationship Id="rId2139" Type="http://schemas.openxmlformats.org/officeDocument/2006/relationships/hyperlink" Target="https://clips.twitch.tv/SpikyShakingKumquatFutureMan-sCfkJipYHudlct_8"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ZPR9oUIQeEA"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gHoGodHBYmM" TargetMode="External"/><Relationship Id="rId1285" Type="http://schemas.openxmlformats.org/officeDocument/2006/relationships/hyperlink" Target="https://youtu.be/jV2GwKOrfC4" TargetMode="External"/><Relationship Id="rId2132" Type="http://schemas.openxmlformats.org/officeDocument/2006/relationships/hyperlink" Target="https://youtu.be/loNcgSec9fw"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wU6hfjRrSxo"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xqGdtKz3vWg"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V87CeEi0AsQ"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R9wP8ND1I6s"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twitter.com/Samura1man/status/1271734162496516096" TargetMode="External"/><Relationship Id="rId2161" Type="http://schemas.openxmlformats.org/officeDocument/2006/relationships/hyperlink" Target="https://clips.twitch.tv/AgitatedDifficultLEDHoneyBadger-SFPycH1fKX923sXJ"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1224614101"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igAdorableMagpieGrammarKing-70K3qDrbZxZ8n1Lv"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WiseNastyDumplingsSMOrc-VM5ip6rrVmTBfuoQ"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ashfulFlaccidRadishTBTacoRight-nV0His_7C_PkGEIr"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eautifulBitterMooseTTours-HyERn83eXHqV0H1X"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lushingTrustworthyHornetHeyGirl"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uriousBetterKleePermaSmug"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CrazyExuberantTubersCharlieBitMe-EiZ2ogbgTjA-7ug3" TargetMode="External"/><Relationship Id="rId2159" Type="http://schemas.openxmlformats.org/officeDocument/2006/relationships/hyperlink" Target="https://www.youtube.com/watch?v=DIcjtHJf4AI"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36665132"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TenderRichCroissantBCWarrior-3zURWQ1_RL5rD5co"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CooperativeToughClamKeyboardCat-WMqqrTRLaI53Tf0e"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IcyVivaciousWallabyVoHiYo-aUnD6rLkmAhxHI-U" TargetMode="External"/><Relationship Id="rId470" Type="http://schemas.openxmlformats.org/officeDocument/2006/relationships/hyperlink" Target="https://youtu.be/oHX-tRQjLSw" TargetMode="External"/><Relationship Id="rId2154" Type="http://schemas.openxmlformats.org/officeDocument/2006/relationships/hyperlink" Target="https://youtu.be/Ngat0aiNqB8"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TangentialPrettyMartenFUNgineer-JujlITh1bGg2iakw"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DirtyRenownedSnailJonCarnage-vZ4T4UskQ8t0-qTx"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GoldenColdbloodedMoonSoonerLater-jCnPmLMVNxR13zgZ"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440754616" TargetMode="External"/><Relationship Id="rId1257" Type="http://schemas.openxmlformats.org/officeDocument/2006/relationships/hyperlink" Target="https://youtu.be/LE2vUxvgP_A" TargetMode="External"/><Relationship Id="rId2104" Type="http://schemas.openxmlformats.org/officeDocument/2006/relationships/hyperlink" Target="https://clips.twitch.tv/SpunkyBlatantTubersPermaSmug-k4XiZoJWp5f4FqUo" TargetMode="External"/><Relationship Id="rId2588" Type="http://schemas.openxmlformats.org/officeDocument/2006/relationships/hyperlink" Target="https://youtu.be/S2yDCubR2o4"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TawdryBlightedCaterpillarFunRun-eXdc4kpZK0RgZwCd" TargetMode="External"/><Relationship Id="rId2589" Type="http://schemas.openxmlformats.org/officeDocument/2006/relationships/hyperlink" Target="https://youtu.be/fNVSKf4AXPg" TargetMode="External"/><Relationship Id="rId1259" Type="http://schemas.openxmlformats.org/officeDocument/2006/relationships/hyperlink" Target="https://youtu.be/ZitQHBtqdIY" TargetMode="External"/><Relationship Id="rId2106" Type="http://schemas.openxmlformats.org/officeDocument/2006/relationships/hyperlink" Target="https://youtu.be/MTzkGoZVGHA" TargetMode="External"/><Relationship Id="rId2107" Type="http://schemas.openxmlformats.org/officeDocument/2006/relationships/hyperlink" Target="https://youtu.be/RvGq_8_92j4" TargetMode="External"/><Relationship Id="rId2108" Type="http://schemas.openxmlformats.org/officeDocument/2006/relationships/hyperlink" Target="https://youtu.be/gExjuVTIyK8" TargetMode="External"/><Relationship Id="rId2109" Type="http://schemas.openxmlformats.org/officeDocument/2006/relationships/hyperlink" Target="https://youtu.be/Gyu9gUc51c0"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V240YyJFaEI"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clips.twitch.tv/CleanSpinelessGalagoCopyThis-DzdBNNFRT_zUCXiw"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youtu.be/sHcncU8wv-A"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clips.twitch.tv/SpookyCharmingOysterBleedPurple-iRh2J8TzLcA4QqHg"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LT0UNW1ypPg" TargetMode="External"/><Relationship Id="rId2103" Type="http://schemas.openxmlformats.org/officeDocument/2006/relationships/hyperlink" Target="https://youtu.be/QeszC6mw3b8?t=54" TargetMode="External"/><Relationship Id="rId2587" Type="http://schemas.openxmlformats.org/officeDocument/2006/relationships/hyperlink" Target="https://youtu.be/JVqr1se_XDA" TargetMode="External"/><Relationship Id="rId1246" Type="http://schemas.openxmlformats.org/officeDocument/2006/relationships/hyperlink" Target="https://youtu.be/eMkPiLTHM5s" TargetMode="External"/><Relationship Id="rId2577" Type="http://schemas.openxmlformats.org/officeDocument/2006/relationships/hyperlink" Target="https://youtu.be/bEtJQK0rkxo" TargetMode="External"/><Relationship Id="rId1247" Type="http://schemas.openxmlformats.org/officeDocument/2006/relationships/hyperlink" Target="https://youtu.be/bKwBQuKv4Hs" TargetMode="External"/><Relationship Id="rId2578" Type="http://schemas.openxmlformats.org/officeDocument/2006/relationships/hyperlink" Target="https://youtu.be/EShFYCCHqxU" TargetMode="External"/><Relationship Id="rId1248" Type="http://schemas.openxmlformats.org/officeDocument/2006/relationships/hyperlink" Target="https://youtu.be/FAK9lsxbQhY" TargetMode="External"/><Relationship Id="rId2579" Type="http://schemas.openxmlformats.org/officeDocument/2006/relationships/hyperlink" Target="https://youtu.be/TrxUurtXieo"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youtu.be/ey-xyeHfwI4" TargetMode="External"/><Relationship Id="rId1279" Type="http://schemas.openxmlformats.org/officeDocument/2006/relationships/hyperlink" Target="https://youtu.be/t4WgOLk5i1g" TargetMode="External"/><Relationship Id="rId2126" Type="http://schemas.openxmlformats.org/officeDocument/2006/relationships/hyperlink" Target="https://youtu.be/WJ1IZ_vrD1g" TargetMode="External"/><Relationship Id="rId2127" Type="http://schemas.openxmlformats.org/officeDocument/2006/relationships/hyperlink" Target="https://youtu.be/KO-uV-a2Lc8" TargetMode="External"/><Relationship Id="rId2128" Type="http://schemas.openxmlformats.org/officeDocument/2006/relationships/hyperlink" Target="https://youtu.be/RI5AcY84MEo" TargetMode="External"/><Relationship Id="rId2129" Type="http://schemas.openxmlformats.org/officeDocument/2006/relationships/hyperlink" Target="https://youtu.be/Xp9IP1lZ7L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vnxCm164M-4" TargetMode="External"/><Relationship Id="rId1274" Type="http://schemas.openxmlformats.org/officeDocument/2006/relationships/hyperlink" Target="https://youtu.be/ooe6aHZGE2g" TargetMode="External"/><Relationship Id="rId2121" Type="http://schemas.openxmlformats.org/officeDocument/2006/relationships/hyperlink" Target="https://youtu.be/2v0HEK6dxOU"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Rvub1wrT2wc"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dj05sSh1pg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4nNC7K7PtAY"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nY-Rcxy9cU8" TargetMode="External"/><Relationship Id="rId1268" Type="http://schemas.openxmlformats.org/officeDocument/2006/relationships/hyperlink" Target="https://youtu.be/4cDf1smVSUE" TargetMode="External"/><Relationship Id="rId2115" Type="http://schemas.openxmlformats.org/officeDocument/2006/relationships/hyperlink" Target="https://youtu.be/YxpK9Nc-PAc" TargetMode="External"/><Relationship Id="rId2599" Type="http://schemas.openxmlformats.org/officeDocument/2006/relationships/hyperlink" Target="https://youtu.be/Fwi1P8hhbEM"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ZAZZPqkBtMg" TargetMode="External"/><Relationship Id="rId2117" Type="http://schemas.openxmlformats.org/officeDocument/2006/relationships/hyperlink" Target="https://youtu.be/YEFaOcnCTJc" TargetMode="External"/><Relationship Id="rId2118" Type="http://schemas.openxmlformats.org/officeDocument/2006/relationships/hyperlink" Target="https://youtu.be/gz34-kpuR84" TargetMode="External"/><Relationship Id="rId2119" Type="http://schemas.openxmlformats.org/officeDocument/2006/relationships/hyperlink" Target="https://youtu.be/UmwGM4VFmLI"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j47bvmLr66A" TargetMode="External"/><Relationship Id="rId1260" Type="http://schemas.openxmlformats.org/officeDocument/2006/relationships/hyperlink" Target="https://youtu.be/J9O57k4Jstw" TargetMode="External"/><Relationship Id="rId2591" Type="http://schemas.openxmlformats.org/officeDocument/2006/relationships/hyperlink" Target="https://youtu.be/DiNBbzp1maI" TargetMode="External"/><Relationship Id="rId1261" Type="http://schemas.openxmlformats.org/officeDocument/2006/relationships/hyperlink" Target="https://youtu.be/rTAY7UEVBC0" TargetMode="External"/><Relationship Id="rId2592" Type="http://schemas.openxmlformats.org/officeDocument/2006/relationships/hyperlink" Target="https://youtu.be/c-Gnf7nqbQg" TargetMode="External"/><Relationship Id="rId1262" Type="http://schemas.openxmlformats.org/officeDocument/2006/relationships/hyperlink" Target="https://youtu.be/dsfx15_DZFk" TargetMode="External"/><Relationship Id="rId2593" Type="http://schemas.openxmlformats.org/officeDocument/2006/relationships/hyperlink" Target="https://youtu.be/74H20Y0ruuk"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NDZ498hO4ps" TargetMode="External"/><Relationship Id="rId2594" Type="http://schemas.openxmlformats.org/officeDocument/2006/relationships/hyperlink" Target="https://youtu.be/ixBwATUne_8"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oqnUAc-eCOQ" TargetMode="External"/><Relationship Id="rId2595" Type="http://schemas.openxmlformats.org/officeDocument/2006/relationships/hyperlink" Target="https://youtu.be/eXKS8y_04vY"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3Mna_6YKMV0" TargetMode="External"/><Relationship Id="rId2596" Type="http://schemas.openxmlformats.org/officeDocument/2006/relationships/hyperlink" Target="https://youtu.be/Cr_xP8bgJec"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ut2EL2pR3q4" TargetMode="External"/><Relationship Id="rId2597" Type="http://schemas.openxmlformats.org/officeDocument/2006/relationships/hyperlink" Target="https://youtu.be/eGf89D1COSQ"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ePJ0EltjPY"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1669</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1375</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2464</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949</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1114</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2512</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2913</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4261</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3403</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3545</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3403</v>
      </c>
      <c r="D16" s="1475" t="s">
        <v>10425</v>
      </c>
      <c r="E16" s="1474" t="s">
        <v>10406</v>
      </c>
      <c r="F16" s="1476">
        <v>44250.0</v>
      </c>
    </row>
    <row r="17">
      <c r="A17" s="1479" t="s">
        <v>10426</v>
      </c>
      <c r="B17" s="1477" t="s">
        <v>10408</v>
      </c>
      <c r="C17" s="1474" t="s">
        <v>3489</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4386</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5070</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2133</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2133</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3373</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5051</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3403</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1836</v>
      </c>
      <c r="D130" s="1490" t="s">
        <v>10471</v>
      </c>
      <c r="E130" s="1474" t="s">
        <v>10406</v>
      </c>
      <c r="F130" s="1491">
        <v>43925.0</v>
      </c>
    </row>
    <row r="131">
      <c r="A131" s="1485"/>
      <c r="B131" s="1478" t="s">
        <v>10411</v>
      </c>
      <c r="C131" s="1474" t="s">
        <v>4341</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4386</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1970</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4386</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1114</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3489</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1398</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219" t="s">
        <v>1934</v>
      </c>
      <c r="AD29" s="313"/>
      <c r="AE29" s="87" t="s">
        <v>639</v>
      </c>
      <c r="AF29" s="87" t="s">
        <v>968</v>
      </c>
      <c r="AG29" s="249"/>
      <c r="AH29" s="249"/>
      <c r="AI29" s="249"/>
      <c r="AJ29" s="249"/>
      <c r="AK29" s="176"/>
      <c r="AL29" s="87" t="s">
        <v>1126</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1197</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618</v>
      </c>
      <c r="EB29" s="86" t="s">
        <v>1229</v>
      </c>
    </row>
    <row r="30" ht="15.75" customHeight="1">
      <c r="A30" s="339" t="s">
        <v>1970</v>
      </c>
      <c r="B30" s="99" t="s">
        <v>1971</v>
      </c>
      <c r="C30" s="100" t="s">
        <v>1232</v>
      </c>
      <c r="D30" s="101" t="s">
        <v>1232</v>
      </c>
      <c r="E30" s="102" t="s">
        <v>882</v>
      </c>
      <c r="F30" s="103" t="s">
        <v>1726</v>
      </c>
      <c r="G30" s="99" t="s">
        <v>222</v>
      </c>
      <c r="H30" s="187" t="s">
        <v>739</v>
      </c>
      <c r="I30" s="286" t="s">
        <v>1972</v>
      </c>
      <c r="J30" s="286"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637</v>
      </c>
      <c r="AI30" s="227" t="s">
        <v>1995</v>
      </c>
      <c r="AJ30" s="111" t="s">
        <v>1996</v>
      </c>
      <c r="AK30" s="176"/>
      <c r="AL30" s="193" t="s">
        <v>1997</v>
      </c>
      <c r="AM30" s="229" t="s">
        <v>1935</v>
      </c>
      <c r="AN30" s="275" t="s">
        <v>1998</v>
      </c>
      <c r="AO30" s="195" t="s">
        <v>1999</v>
      </c>
      <c r="AP30" s="195" t="s">
        <v>2000</v>
      </c>
      <c r="AQ30" s="196"/>
      <c r="AR30" s="230" t="s">
        <v>2001</v>
      </c>
      <c r="AS30" s="195" t="s">
        <v>2002</v>
      </c>
      <c r="AT30" s="195" t="s">
        <v>135</v>
      </c>
      <c r="AU30" s="195" t="s">
        <v>2003</v>
      </c>
      <c r="AV30" s="195" t="s">
        <v>1473</v>
      </c>
      <c r="AW30" s="229" t="s">
        <v>2004</v>
      </c>
      <c r="AX30" s="229" t="s">
        <v>1560</v>
      </c>
      <c r="AY30" s="275" t="s">
        <v>2005</v>
      </c>
      <c r="AZ30" s="341"/>
      <c r="BA30" s="233" t="s">
        <v>1511</v>
      </c>
      <c r="BB30" s="199" t="s">
        <v>566</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445</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79" t="s">
        <v>2027</v>
      </c>
      <c r="CG30" s="147" t="s">
        <v>2028</v>
      </c>
      <c r="CH30" s="279" t="s">
        <v>1387</v>
      </c>
      <c r="CI30" s="279" t="s">
        <v>2029</v>
      </c>
      <c r="CJ30" s="279" t="s">
        <v>1675</v>
      </c>
      <c r="CK30" s="147" t="s">
        <v>2030</v>
      </c>
      <c r="CL30" s="279" t="s">
        <v>2031</v>
      </c>
      <c r="CM30" s="279" t="s">
        <v>2032</v>
      </c>
      <c r="CN30" s="279" t="s">
        <v>2033</v>
      </c>
      <c r="CO30" s="279" t="s">
        <v>2034</v>
      </c>
      <c r="CP30" s="279" t="s">
        <v>2035</v>
      </c>
      <c r="CQ30" s="279" t="s">
        <v>2036</v>
      </c>
      <c r="CR30" s="279" t="s">
        <v>2037</v>
      </c>
      <c r="CS30" s="344"/>
      <c r="CT30" s="242" t="s">
        <v>2038</v>
      </c>
      <c r="CU30" s="242" t="s">
        <v>2039</v>
      </c>
      <c r="CV30" s="159" t="s">
        <v>2040</v>
      </c>
      <c r="CW30" s="159" t="s">
        <v>2041</v>
      </c>
      <c r="CX30" s="345" t="s">
        <v>2042</v>
      </c>
      <c r="CY30" s="159" t="s">
        <v>1816</v>
      </c>
      <c r="CZ30" s="324" t="s">
        <v>2043</v>
      </c>
      <c r="DA30" s="159" t="s">
        <v>2044</v>
      </c>
      <c r="DB30" s="301" t="s">
        <v>2045</v>
      </c>
      <c r="DC30" s="242" t="s">
        <v>2046</v>
      </c>
      <c r="DD30" s="159" t="s">
        <v>2047</v>
      </c>
      <c r="DE30" s="159" t="s">
        <v>297</v>
      </c>
      <c r="DF30" s="159"/>
      <c r="DG30" s="211" t="s">
        <v>862</v>
      </c>
      <c r="DH30" s="266" t="s">
        <v>2048</v>
      </c>
      <c r="DI30" s="266" t="s">
        <v>2049</v>
      </c>
      <c r="DJ30" s="211" t="s">
        <v>2050</v>
      </c>
      <c r="DK30" s="247" t="s">
        <v>2051</v>
      </c>
      <c r="DL30" s="247" t="s">
        <v>2052</v>
      </c>
      <c r="DM30" s="247" t="s">
        <v>2053</v>
      </c>
      <c r="DN30" s="247" t="s">
        <v>1222</v>
      </c>
      <c r="DO30" s="266" t="s">
        <v>610</v>
      </c>
      <c r="DP30" s="211" t="s">
        <v>1379</v>
      </c>
      <c r="DQ30" s="211" t="s">
        <v>2054</v>
      </c>
      <c r="DR30" s="346" t="s">
        <v>1432</v>
      </c>
      <c r="DS30" s="266" t="s">
        <v>2055</v>
      </c>
      <c r="DT30" s="247" t="s">
        <v>1602</v>
      </c>
      <c r="DU30" s="247" t="s">
        <v>2056</v>
      </c>
      <c r="DV30" s="247" t="s">
        <v>2057</v>
      </c>
      <c r="DW30" s="247" t="s">
        <v>2058</v>
      </c>
      <c r="DX30" s="266" t="s">
        <v>1593</v>
      </c>
      <c r="DY30" s="211" t="s">
        <v>2059</v>
      </c>
      <c r="DZ30" s="247" t="s">
        <v>2060</v>
      </c>
      <c r="EA30" s="266" t="s">
        <v>1459</v>
      </c>
      <c r="EB30" s="281" t="s">
        <v>2061</v>
      </c>
    </row>
    <row r="31" ht="15.75" customHeight="1">
      <c r="A31" s="347" t="s">
        <v>2062</v>
      </c>
      <c r="B31" s="79" t="s">
        <v>2063</v>
      </c>
      <c r="C31" s="80" t="s">
        <v>1232</v>
      </c>
      <c r="D31" s="81" t="s">
        <v>1232</v>
      </c>
      <c r="E31" s="82" t="s">
        <v>882</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689</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630</v>
      </c>
      <c r="AT31" s="175" t="s">
        <v>2086</v>
      </c>
      <c r="AU31" s="356" t="str">
        <f>HYPERLINK("https://www.youtube.com/watch?v=I53jRzHVHbs","25.78")</f>
        <v>25.78</v>
      </c>
      <c r="AV31" s="349" t="s">
        <v>2087</v>
      </c>
      <c r="AW31" s="352"/>
      <c r="AX31" s="349" t="s">
        <v>2088</v>
      </c>
      <c r="AY31" s="353" t="s">
        <v>140</v>
      </c>
      <c r="AZ31" s="357"/>
      <c r="BA31" s="175" t="s">
        <v>2089</v>
      </c>
      <c r="BB31" s="348" t="s">
        <v>2090</v>
      </c>
      <c r="BC31" s="348" t="s">
        <v>592</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594</v>
      </c>
      <c r="CC31" s="360" t="s">
        <v>478</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801</v>
      </c>
      <c r="I32" s="187" t="s">
        <v>2137</v>
      </c>
      <c r="J32" s="187" t="s">
        <v>2138</v>
      </c>
      <c r="K32" s="223" t="s">
        <v>1236</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692</v>
      </c>
      <c r="AF32" s="255" t="s">
        <v>2150</v>
      </c>
      <c r="AG32" s="255" t="s">
        <v>2151</v>
      </c>
      <c r="AH32" s="111" t="s">
        <v>2152</v>
      </c>
      <c r="AI32" s="255" t="s">
        <v>716</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695</v>
      </c>
      <c r="BW32" s="139" t="s">
        <v>2182</v>
      </c>
      <c r="BX32" s="237" t="s">
        <v>2183</v>
      </c>
      <c r="BY32" s="237" t="s">
        <v>2183</v>
      </c>
      <c r="BZ32" s="139" t="s">
        <v>703</v>
      </c>
      <c r="CA32" s="237" t="s">
        <v>2184</v>
      </c>
      <c r="CB32" s="237" t="s">
        <v>2185</v>
      </c>
      <c r="CC32" s="237" t="s">
        <v>2186</v>
      </c>
      <c r="CD32" s="237" t="s">
        <v>2187</v>
      </c>
      <c r="CE32" s="237"/>
      <c r="CF32" s="238" t="s">
        <v>926</v>
      </c>
      <c r="CG32" s="238" t="s">
        <v>821</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6" t="s">
        <v>2207</v>
      </c>
      <c r="DM32" s="211" t="s">
        <v>1881</v>
      </c>
      <c r="DN32" s="211" t="s">
        <v>2208</v>
      </c>
      <c r="DO32" s="211" t="s">
        <v>2209</v>
      </c>
      <c r="DP32" s="266" t="s">
        <v>858</v>
      </c>
      <c r="DQ32" s="211" t="s">
        <v>277</v>
      </c>
      <c r="DR32" s="211" t="s">
        <v>2210</v>
      </c>
      <c r="DS32" s="211" t="s">
        <v>2211</v>
      </c>
      <c r="DT32" s="211" t="s">
        <v>2212</v>
      </c>
      <c r="DU32" s="211" t="s">
        <v>2213</v>
      </c>
      <c r="DV32" s="211" t="s">
        <v>2214</v>
      </c>
      <c r="DW32" s="211" t="s">
        <v>300</v>
      </c>
      <c r="DX32" s="266" t="s">
        <v>2215</v>
      </c>
      <c r="DY32" s="266" t="s">
        <v>1546</v>
      </c>
      <c r="DZ32" s="211" t="s">
        <v>2216</v>
      </c>
      <c r="EA32" s="211" t="s">
        <v>2217</v>
      </c>
      <c r="EB32" s="281" t="s">
        <v>2218</v>
      </c>
    </row>
    <row r="33">
      <c r="A33" s="362" t="s">
        <v>2219</v>
      </c>
      <c r="B33" s="79" t="s">
        <v>2220</v>
      </c>
      <c r="C33" s="80" t="s">
        <v>1232</v>
      </c>
      <c r="D33" s="81" t="s">
        <v>1041</v>
      </c>
      <c r="E33" s="82" t="s">
        <v>1232</v>
      </c>
      <c r="F33" s="83" t="s">
        <v>221</v>
      </c>
      <c r="G33" s="79" t="s">
        <v>1117</v>
      </c>
      <c r="H33" s="363" t="s">
        <v>790</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804</v>
      </c>
      <c r="AA33" s="363" t="s">
        <v>2225</v>
      </c>
      <c r="AB33" s="363" t="s">
        <v>965</v>
      </c>
      <c r="AC33" s="363" t="s">
        <v>2226</v>
      </c>
      <c r="AD33" s="363"/>
      <c r="AE33" s="363" t="s">
        <v>2227</v>
      </c>
      <c r="AF33" s="363" t="s">
        <v>721</v>
      </c>
      <c r="AG33" s="363"/>
      <c r="AH33" s="363"/>
      <c r="AI33" s="363"/>
      <c r="AJ33" s="363"/>
      <c r="AK33" s="365"/>
      <c r="AL33" s="363" t="s">
        <v>2228</v>
      </c>
      <c r="AM33" s="363" t="s">
        <v>2201</v>
      </c>
      <c r="AN33" s="363"/>
      <c r="AO33" s="363"/>
      <c r="AP33" s="363"/>
      <c r="AQ33" s="363"/>
      <c r="AR33" s="363"/>
      <c r="AS33" s="363"/>
      <c r="AT33" s="363" t="s">
        <v>2229</v>
      </c>
      <c r="AU33" s="364" t="s">
        <v>466</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746</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771</v>
      </c>
      <c r="DM33" s="363" t="s">
        <v>2249</v>
      </c>
      <c r="DN33" s="363" t="s">
        <v>2250</v>
      </c>
      <c r="DO33" s="363"/>
      <c r="DP33" s="363" t="s">
        <v>2251</v>
      </c>
      <c r="DQ33" s="363"/>
      <c r="DR33" s="363" t="s">
        <v>1632</v>
      </c>
      <c r="DS33" s="363"/>
      <c r="DT33" s="363"/>
      <c r="DU33" s="363" t="s">
        <v>2252</v>
      </c>
      <c r="DV33" s="363"/>
      <c r="DW33" s="363"/>
      <c r="DX33" s="366" t="s">
        <v>740</v>
      </c>
      <c r="DY33" s="363"/>
      <c r="DZ33" s="363"/>
      <c r="EA33" s="363" t="s">
        <v>2253</v>
      </c>
      <c r="EB33" s="363" t="s">
        <v>2254</v>
      </c>
    </row>
    <row r="34" ht="15.75" customHeight="1">
      <c r="A34" s="180" t="s">
        <v>2255</v>
      </c>
      <c r="B34" s="99" t="s">
        <v>2256</v>
      </c>
      <c r="C34" s="100" t="s">
        <v>1232</v>
      </c>
      <c r="D34" s="101" t="s">
        <v>1232</v>
      </c>
      <c r="E34" s="102" t="s">
        <v>1232</v>
      </c>
      <c r="F34" s="103" t="s">
        <v>882</v>
      </c>
      <c r="G34" s="99" t="s">
        <v>2257</v>
      </c>
      <c r="H34" s="223" t="s">
        <v>2258</v>
      </c>
      <c r="I34" s="223" t="s">
        <v>711</v>
      </c>
      <c r="J34" s="224" t="s">
        <v>2259</v>
      </c>
      <c r="K34" s="224" t="s">
        <v>1236</v>
      </c>
      <c r="L34" s="224" t="s">
        <v>2260</v>
      </c>
      <c r="M34" s="223" t="s">
        <v>2261</v>
      </c>
      <c r="N34" s="223" t="s">
        <v>2262</v>
      </c>
      <c r="O34" s="223" t="s">
        <v>2263</v>
      </c>
      <c r="P34" s="223" t="s">
        <v>2264</v>
      </c>
      <c r="Q34" s="270"/>
      <c r="R34" s="270"/>
      <c r="S34" s="223" t="s">
        <v>2265</v>
      </c>
      <c r="T34" s="223" t="s">
        <v>2266</v>
      </c>
      <c r="U34" s="270"/>
      <c r="V34" s="270"/>
      <c r="W34" s="176"/>
      <c r="X34" s="255" t="s">
        <v>2267</v>
      </c>
      <c r="Y34" s="255" t="s">
        <v>2268</v>
      </c>
      <c r="Z34" s="255" t="s">
        <v>2269</v>
      </c>
      <c r="AA34" s="289" t="s">
        <v>586</v>
      </c>
      <c r="AB34" s="289" t="s">
        <v>1534</v>
      </c>
      <c r="AC34" s="255" t="s">
        <v>2270</v>
      </c>
      <c r="AD34" s="255" t="s">
        <v>2271</v>
      </c>
      <c r="AE34" s="255" t="s">
        <v>2272</v>
      </c>
      <c r="AF34" s="255" t="s">
        <v>2273</v>
      </c>
      <c r="AG34" s="255" t="s">
        <v>2274</v>
      </c>
      <c r="AH34" s="291"/>
      <c r="AI34" s="291"/>
      <c r="AJ34" s="291"/>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468</v>
      </c>
      <c r="BN34" s="259" t="s">
        <v>1878</v>
      </c>
      <c r="BO34" s="260"/>
      <c r="BP34" s="260"/>
      <c r="BQ34" s="236"/>
      <c r="BR34" s="237" t="s">
        <v>2291</v>
      </c>
      <c r="BS34" s="237" t="s">
        <v>1220</v>
      </c>
      <c r="BT34" s="237" t="s">
        <v>2292</v>
      </c>
      <c r="BU34" s="237" t="s">
        <v>2293</v>
      </c>
      <c r="BV34" s="332" t="s">
        <v>2294</v>
      </c>
      <c r="BW34" s="237" t="s">
        <v>2295</v>
      </c>
      <c r="BX34" s="332" t="s">
        <v>2296</v>
      </c>
      <c r="BY34" s="206"/>
      <c r="BZ34" s="237" t="s">
        <v>618</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7"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765</v>
      </c>
      <c r="DA34" s="245" t="s">
        <v>725</v>
      </c>
      <c r="DB34" s="245" t="s">
        <v>2310</v>
      </c>
      <c r="DC34" s="263"/>
      <c r="DD34" s="263"/>
      <c r="DE34" s="263"/>
      <c r="DF34" s="263"/>
      <c r="DG34" s="264"/>
      <c r="DH34" s="264"/>
      <c r="DI34" s="264"/>
      <c r="DJ34" s="266"/>
      <c r="DK34" s="266" t="s">
        <v>2311</v>
      </c>
      <c r="DL34" s="266" t="s">
        <v>2312</v>
      </c>
      <c r="DM34" s="266" t="s">
        <v>2313</v>
      </c>
      <c r="DN34" s="266" t="s">
        <v>2314</v>
      </c>
      <c r="DO34" s="266" t="s">
        <v>1910</v>
      </c>
      <c r="DP34" s="266" t="s">
        <v>1665</v>
      </c>
      <c r="DQ34" s="266"/>
      <c r="DR34" s="266" t="s">
        <v>1008</v>
      </c>
      <c r="DS34" s="266" t="s">
        <v>2315</v>
      </c>
      <c r="DT34" s="266" t="s">
        <v>2316</v>
      </c>
      <c r="DU34" s="266" t="s">
        <v>1830</v>
      </c>
      <c r="DV34" s="266" t="s">
        <v>2317</v>
      </c>
      <c r="DW34" s="266" t="s">
        <v>2318</v>
      </c>
      <c r="DX34" s="264"/>
      <c r="DY34" s="266" t="s">
        <v>2319</v>
      </c>
      <c r="DZ34" s="266" t="s">
        <v>2320</v>
      </c>
      <c r="EA34" s="266" t="s">
        <v>2060</v>
      </c>
      <c r="EB34" s="281" t="s">
        <v>2321</v>
      </c>
    </row>
    <row r="35" ht="15.75" customHeight="1">
      <c r="A35" s="174" t="s">
        <v>2322</v>
      </c>
      <c r="B35" s="79" t="s">
        <v>2323</v>
      </c>
      <c r="C35" s="80" t="s">
        <v>882</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4"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4" t="s">
        <v>2354</v>
      </c>
      <c r="BT35" s="87" t="s">
        <v>210</v>
      </c>
      <c r="BU35" s="87" t="s">
        <v>2355</v>
      </c>
      <c r="BV35" s="87" t="s">
        <v>2356</v>
      </c>
      <c r="BW35" s="217" t="s">
        <v>2357</v>
      </c>
      <c r="BX35" s="249"/>
      <c r="BY35" s="217" t="s">
        <v>2358</v>
      </c>
      <c r="BZ35" s="87" t="s">
        <v>1703</v>
      </c>
      <c r="CA35" s="249"/>
      <c r="CB35" s="217" t="s">
        <v>2359</v>
      </c>
      <c r="CC35" s="217" t="s">
        <v>652</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1117</v>
      </c>
      <c r="H36" s="187" t="s">
        <v>1518</v>
      </c>
      <c r="I36" s="222" t="s">
        <v>1943</v>
      </c>
      <c r="J36" s="187" t="s">
        <v>2381</v>
      </c>
      <c r="K36" s="182" t="s">
        <v>1974</v>
      </c>
      <c r="L36" s="222" t="s">
        <v>2242</v>
      </c>
      <c r="M36" s="222" t="s">
        <v>2382</v>
      </c>
      <c r="N36" s="222" t="s">
        <v>2383</v>
      </c>
      <c r="O36" s="222" t="s">
        <v>1867</v>
      </c>
      <c r="P36" s="187" t="s">
        <v>107</v>
      </c>
      <c r="Q36" s="270"/>
      <c r="R36" s="270"/>
      <c r="S36" s="222" t="s">
        <v>1408</v>
      </c>
      <c r="T36" s="270"/>
      <c r="U36" s="270"/>
      <c r="V36" s="270"/>
      <c r="W36" s="176"/>
      <c r="X36" s="227" t="s">
        <v>2258</v>
      </c>
      <c r="Y36" s="111" t="s">
        <v>2384</v>
      </c>
      <c r="Z36" s="227" t="s">
        <v>2385</v>
      </c>
      <c r="AA36" s="227" t="s">
        <v>841</v>
      </c>
      <c r="AB36" s="227" t="s">
        <v>2386</v>
      </c>
      <c r="AC36" s="227" t="s">
        <v>2387</v>
      </c>
      <c r="AD36" s="291"/>
      <c r="AE36" s="111" t="s">
        <v>2388</v>
      </c>
      <c r="AF36" s="111" t="s">
        <v>1499</v>
      </c>
      <c r="AG36" s="291"/>
      <c r="AH36" s="291"/>
      <c r="AI36" s="227" t="s">
        <v>2389</v>
      </c>
      <c r="AJ36" s="291"/>
      <c r="AK36" s="176"/>
      <c r="AL36" s="258"/>
      <c r="AM36" s="229" t="s">
        <v>2208</v>
      </c>
      <c r="AN36" s="258"/>
      <c r="AO36" s="258"/>
      <c r="AP36" s="258"/>
      <c r="AQ36" s="258"/>
      <c r="AR36" s="258"/>
      <c r="AS36" s="258"/>
      <c r="AT36" s="195" t="s">
        <v>563</v>
      </c>
      <c r="AU36" s="229" t="s">
        <v>2390</v>
      </c>
      <c r="AV36" s="258"/>
      <c r="AW36" s="258"/>
      <c r="AX36" s="229" t="s">
        <v>2391</v>
      </c>
      <c r="AY36" s="258"/>
      <c r="AZ36" s="258"/>
      <c r="BA36" s="233" t="s">
        <v>2392</v>
      </c>
      <c r="BB36" s="199" t="s">
        <v>153</v>
      </c>
      <c r="BC36" s="199" t="s">
        <v>571</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79" t="s">
        <v>2406</v>
      </c>
      <c r="CG36" s="279" t="s">
        <v>821</v>
      </c>
      <c r="CH36" s="279" t="s">
        <v>2407</v>
      </c>
      <c r="CI36" s="279" t="s">
        <v>2408</v>
      </c>
      <c r="CJ36" s="279" t="s">
        <v>597</v>
      </c>
      <c r="CK36" s="279" t="s">
        <v>2409</v>
      </c>
      <c r="CL36" s="279" t="s">
        <v>2410</v>
      </c>
      <c r="CM36" s="147" t="s">
        <v>865</v>
      </c>
      <c r="CN36" s="262"/>
      <c r="CO36" s="262"/>
      <c r="CP36" s="262"/>
      <c r="CQ36" s="262"/>
      <c r="CR36" s="262"/>
      <c r="CS36" s="178"/>
      <c r="CT36" s="242" t="s">
        <v>2411</v>
      </c>
      <c r="CU36" s="242" t="s">
        <v>2412</v>
      </c>
      <c r="CV36" s="159" t="s">
        <v>315</v>
      </c>
      <c r="CW36" s="242" t="s">
        <v>2413</v>
      </c>
      <c r="CX36" s="242" t="s">
        <v>2414</v>
      </c>
      <c r="CY36" s="242" t="s">
        <v>679</v>
      </c>
      <c r="CZ36" s="242" t="s">
        <v>2415</v>
      </c>
      <c r="DA36" s="324" t="s">
        <v>2416</v>
      </c>
      <c r="DB36" s="263"/>
      <c r="DC36" s="263"/>
      <c r="DD36" s="263"/>
      <c r="DE36" s="263"/>
      <c r="DF36" s="263"/>
      <c r="DG36" s="372" t="s">
        <v>2417</v>
      </c>
      <c r="DH36" s="264"/>
      <c r="DI36" s="264"/>
      <c r="DJ36" s="264"/>
      <c r="DK36" s="211" t="s">
        <v>1361</v>
      </c>
      <c r="DL36" s="247" t="s">
        <v>2418</v>
      </c>
      <c r="DM36" s="247" t="s">
        <v>2419</v>
      </c>
      <c r="DN36" s="264"/>
      <c r="DO36" s="264"/>
      <c r="DP36" s="247" t="s">
        <v>2420</v>
      </c>
      <c r="DQ36" s="247" t="s">
        <v>2421</v>
      </c>
      <c r="DR36" s="264"/>
      <c r="DS36" s="264"/>
      <c r="DT36" s="264"/>
      <c r="DU36" s="264"/>
      <c r="DV36" s="264"/>
      <c r="DW36" s="264"/>
      <c r="DX36" s="264"/>
      <c r="DY36" s="247" t="s">
        <v>2422</v>
      </c>
      <c r="DZ36" s="264"/>
      <c r="EA36" s="264"/>
      <c r="EB36" s="173" t="s">
        <v>2423</v>
      </c>
    </row>
    <row r="37" ht="15.75" customHeight="1">
      <c r="A37" s="174" t="s">
        <v>2424</v>
      </c>
      <c r="B37" s="79" t="s">
        <v>2425</v>
      </c>
      <c r="C37" s="80" t="s">
        <v>1232</v>
      </c>
      <c r="D37" s="81" t="s">
        <v>1232</v>
      </c>
      <c r="E37" s="82" t="s">
        <v>1232</v>
      </c>
      <c r="F37" s="83" t="s">
        <v>709</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770</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1116</v>
      </c>
      <c r="G38" s="99" t="s">
        <v>1322</v>
      </c>
      <c r="H38" s="223" t="s">
        <v>2466</v>
      </c>
      <c r="I38" s="222" t="s">
        <v>2467</v>
      </c>
      <c r="J38" s="223" t="s">
        <v>2468</v>
      </c>
      <c r="K38" s="222" t="s">
        <v>1121</v>
      </c>
      <c r="L38" s="222" t="s">
        <v>596</v>
      </c>
      <c r="M38" s="223" t="s">
        <v>2469</v>
      </c>
      <c r="N38" s="223" t="s">
        <v>2470</v>
      </c>
      <c r="O38" s="222" t="s">
        <v>2471</v>
      </c>
      <c r="P38" s="223" t="s">
        <v>2472</v>
      </c>
      <c r="Q38" s="270"/>
      <c r="R38" s="270"/>
      <c r="S38" s="223" t="s">
        <v>2473</v>
      </c>
      <c r="T38" s="270"/>
      <c r="U38" s="270"/>
      <c r="V38" s="270"/>
      <c r="W38" s="176"/>
      <c r="X38" s="227" t="s">
        <v>1518</v>
      </c>
      <c r="Y38" s="227" t="s">
        <v>2474</v>
      </c>
      <c r="Z38" s="255" t="s">
        <v>2475</v>
      </c>
      <c r="AA38" s="227" t="s">
        <v>2476</v>
      </c>
      <c r="AB38" s="227" t="s">
        <v>2477</v>
      </c>
      <c r="AC38" s="255" t="s">
        <v>2478</v>
      </c>
      <c r="AD38" s="291"/>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476</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79" t="s">
        <v>2499</v>
      </c>
      <c r="CG38" s="238" t="s">
        <v>466</v>
      </c>
      <c r="CH38" s="238" t="s">
        <v>2500</v>
      </c>
      <c r="CI38" s="238" t="s">
        <v>2501</v>
      </c>
      <c r="CJ38" s="262"/>
      <c r="CK38" s="238" t="s">
        <v>2502</v>
      </c>
      <c r="CL38" s="278" t="s">
        <v>775</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6" t="s">
        <v>862</v>
      </c>
      <c r="DH38" s="264"/>
      <c r="DI38" s="264"/>
      <c r="DJ38" s="264"/>
      <c r="DK38" s="266" t="s">
        <v>1490</v>
      </c>
      <c r="DL38" s="264"/>
      <c r="DM38" s="266" t="s">
        <v>2507</v>
      </c>
      <c r="DN38" s="266" t="s">
        <v>2508</v>
      </c>
      <c r="DO38" s="264"/>
      <c r="DP38" s="266" t="s">
        <v>2509</v>
      </c>
      <c r="DQ38" s="247" t="s">
        <v>944</v>
      </c>
      <c r="DR38" s="264"/>
      <c r="DS38" s="264"/>
      <c r="DT38" s="264"/>
      <c r="DU38" s="264"/>
      <c r="DV38" s="266" t="s">
        <v>2365</v>
      </c>
      <c r="DW38" s="264"/>
      <c r="DX38" s="266" t="s">
        <v>2510</v>
      </c>
      <c r="DY38" s="264"/>
      <c r="DZ38" s="264"/>
      <c r="EA38" s="266" t="s">
        <v>2511</v>
      </c>
      <c r="EB38" s="281"/>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750</v>
      </c>
      <c r="N39" s="87" t="s">
        <v>2520</v>
      </c>
      <c r="O39" s="87" t="s">
        <v>2431</v>
      </c>
      <c r="P39" s="87" t="s">
        <v>1490</v>
      </c>
      <c r="Q39" s="375" t="s">
        <v>1369</v>
      </c>
      <c r="R39" s="376" t="s">
        <v>1519</v>
      </c>
      <c r="S39" s="87" t="s">
        <v>110</v>
      </c>
      <c r="T39" s="284" t="s">
        <v>2521</v>
      </c>
      <c r="U39" s="217" t="s">
        <v>1433</v>
      </c>
      <c r="V39" s="217" t="s">
        <v>2522</v>
      </c>
      <c r="W39" s="176"/>
      <c r="X39" s="217" t="s">
        <v>2523</v>
      </c>
      <c r="Y39" s="217" t="s">
        <v>602</v>
      </c>
      <c r="Z39" s="284" t="s">
        <v>2524</v>
      </c>
      <c r="AA39" s="284"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1200</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826</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841</v>
      </c>
      <c r="CX39" s="217" t="s">
        <v>2567</v>
      </c>
      <c r="CY39" s="217" t="s">
        <v>118</v>
      </c>
      <c r="CZ39" s="87" t="s">
        <v>2568</v>
      </c>
      <c r="DA39" s="217" t="s">
        <v>2569</v>
      </c>
      <c r="DB39" s="217" t="s">
        <v>2570</v>
      </c>
      <c r="DC39" s="217" t="s">
        <v>1819</v>
      </c>
      <c r="DD39" s="217" t="s">
        <v>2571</v>
      </c>
      <c r="DE39" s="217" t="s">
        <v>2572</v>
      </c>
      <c r="DF39" s="217"/>
      <c r="DG39" s="217" t="s">
        <v>1183</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1190</v>
      </c>
      <c r="EA39" s="217" t="s">
        <v>740</v>
      </c>
      <c r="EB39" s="179" t="s">
        <v>2584</v>
      </c>
    </row>
    <row r="40" ht="15.75" customHeight="1">
      <c r="A40" s="373" t="s">
        <v>2585</v>
      </c>
      <c r="B40" s="99" t="s">
        <v>2586</v>
      </c>
      <c r="C40" s="100" t="s">
        <v>1041</v>
      </c>
      <c r="D40" s="101" t="s">
        <v>1041</v>
      </c>
      <c r="E40" s="102" t="s">
        <v>530</v>
      </c>
      <c r="F40" s="103" t="s">
        <v>1671</v>
      </c>
      <c r="G40" s="99" t="s">
        <v>1483</v>
      </c>
      <c r="H40" s="222" t="s">
        <v>1378</v>
      </c>
      <c r="I40" s="222" t="s">
        <v>2587</v>
      </c>
      <c r="J40" s="223" t="s">
        <v>2588</v>
      </c>
      <c r="K40" s="222" t="s">
        <v>2589</v>
      </c>
      <c r="L40" s="329" t="s">
        <v>1608</v>
      </c>
      <c r="M40" s="270"/>
      <c r="N40" s="270"/>
      <c r="O40" s="224" t="s">
        <v>2590</v>
      </c>
      <c r="P40" s="223" t="s">
        <v>2591</v>
      </c>
      <c r="Q40" s="223" t="s">
        <v>799</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692</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806</v>
      </c>
      <c r="BI40" s="234"/>
      <c r="BJ40" s="233" t="s">
        <v>2613</v>
      </c>
      <c r="BK40" s="260"/>
      <c r="BL40" s="260"/>
      <c r="BM40" s="369" t="s">
        <v>259</v>
      </c>
      <c r="BN40" s="259" t="s">
        <v>2251</v>
      </c>
      <c r="BO40" s="259" t="s">
        <v>2614</v>
      </c>
      <c r="BP40" s="259"/>
      <c r="BQ40" s="206"/>
      <c r="BR40" s="332" t="s">
        <v>1089</v>
      </c>
      <c r="BS40" s="237" t="s">
        <v>2615</v>
      </c>
      <c r="BT40" s="139" t="s">
        <v>482</v>
      </c>
      <c r="BU40" s="206"/>
      <c r="BV40" s="237" t="s">
        <v>2100</v>
      </c>
      <c r="BW40" s="236" t="s">
        <v>2068</v>
      </c>
      <c r="BX40" s="237" t="s">
        <v>2616</v>
      </c>
      <c r="BY40" s="236" t="s">
        <v>2617</v>
      </c>
      <c r="BZ40" s="139" t="s">
        <v>2618</v>
      </c>
      <c r="CA40" s="236" t="s">
        <v>2619</v>
      </c>
      <c r="CB40" s="236" t="s">
        <v>1087</v>
      </c>
      <c r="CC40" s="236" t="s">
        <v>596</v>
      </c>
      <c r="CD40" s="135" t="s">
        <v>2620</v>
      </c>
      <c r="CE40" s="277"/>
      <c r="CF40" s="279" t="s">
        <v>2621</v>
      </c>
      <c r="CG40" s="278" t="s">
        <v>1090</v>
      </c>
      <c r="CH40" s="378" t="str">
        <f>HYPERLINK("https://youtu.be/Mwnid1_a4L4","42.15")</f>
        <v>42.15</v>
      </c>
      <c r="CI40" s="238" t="s">
        <v>2622</v>
      </c>
      <c r="CJ40" s="279" t="s">
        <v>2623</v>
      </c>
      <c r="CK40" s="147" t="s">
        <v>2624</v>
      </c>
      <c r="CL40" s="279" t="s">
        <v>205</v>
      </c>
      <c r="CM40" s="335" t="s">
        <v>2192</v>
      </c>
      <c r="CN40" s="207" t="str">
        <f>HYPERLINK("https://youtu.be/9t40-1JdpMg","1:12.35")</f>
        <v>1:12.35</v>
      </c>
      <c r="CO40" s="207" t="s">
        <v>2028</v>
      </c>
      <c r="CP40" s="208"/>
      <c r="CQ40" s="241" t="s">
        <v>499</v>
      </c>
      <c r="CR40" s="378" t="s">
        <v>2625</v>
      </c>
      <c r="CS40" s="178"/>
      <c r="CT40" s="263"/>
      <c r="CU40" s="242" t="s">
        <v>2109</v>
      </c>
      <c r="CV40" s="244" t="s">
        <v>118</v>
      </c>
      <c r="CW40" s="242" t="s">
        <v>2626</v>
      </c>
      <c r="CX40" s="263"/>
      <c r="CY40" s="242" t="s">
        <v>616</v>
      </c>
      <c r="CZ40" s="245" t="s">
        <v>2627</v>
      </c>
      <c r="DA40" s="245" t="s">
        <v>2344</v>
      </c>
      <c r="DB40" s="243" t="str">
        <f>HYPERLINK("https://youtu.be/BJNJgSLnXTM","1:18.10")</f>
        <v>1:18.10</v>
      </c>
      <c r="DC40" s="245" t="s">
        <v>2628</v>
      </c>
      <c r="DD40" s="244" t="s">
        <v>2125</v>
      </c>
      <c r="DE40" s="210" t="s">
        <v>1273</v>
      </c>
      <c r="DF40" s="210"/>
      <c r="DG40" s="264"/>
      <c r="DH40" s="247" t="s">
        <v>2176</v>
      </c>
      <c r="DI40" s="264"/>
      <c r="DJ40" s="211" t="s">
        <v>2629</v>
      </c>
      <c r="DK40" s="247" t="s">
        <v>2630</v>
      </c>
      <c r="DL40" s="264"/>
      <c r="DM40" s="173" t="str">
        <f>HYPERLINK("https://www.youtube.com/watch?v=wvfjcRVL5Tg","22.83")</f>
        <v>22.83</v>
      </c>
      <c r="DN40" s="266" t="s">
        <v>279</v>
      </c>
      <c r="DO40" s="264"/>
      <c r="DP40" s="305" t="s">
        <v>2631</v>
      </c>
      <c r="DQ40" s="214"/>
      <c r="DR40" s="266"/>
      <c r="DS40" s="266" t="s">
        <v>2632</v>
      </c>
      <c r="DT40" s="173" t="str">
        <f>HYPERLINK("https://youtu.be/mf09PJ8pEj4","49.81")</f>
        <v>49.81</v>
      </c>
      <c r="DU40" s="264"/>
      <c r="DV40" s="264"/>
      <c r="DW40" s="211" t="s">
        <v>2633</v>
      </c>
      <c r="DX40" s="266" t="s">
        <v>317</v>
      </c>
      <c r="DY40" s="211" t="s">
        <v>2634</v>
      </c>
      <c r="DZ40" s="264"/>
      <c r="EA40" s="266"/>
      <c r="EB40" s="281"/>
    </row>
    <row r="41" ht="15.75" customHeight="1">
      <c r="A41" s="379" t="s">
        <v>2635</v>
      </c>
      <c r="B41" s="79" t="s">
        <v>2636</v>
      </c>
      <c r="C41" s="80" t="s">
        <v>882</v>
      </c>
      <c r="D41" s="81" t="s">
        <v>1041</v>
      </c>
      <c r="E41" s="82" t="s">
        <v>882</v>
      </c>
      <c r="F41" s="83" t="s">
        <v>2637</v>
      </c>
      <c r="G41" s="79" t="s">
        <v>1043</v>
      </c>
      <c r="H41" s="87" t="s">
        <v>2638</v>
      </c>
      <c r="I41" s="86" t="s">
        <v>2639</v>
      </c>
      <c r="J41" s="87" t="s">
        <v>2640</v>
      </c>
      <c r="K41" s="86" t="s">
        <v>1974</v>
      </c>
      <c r="L41" s="87" t="s">
        <v>2641</v>
      </c>
      <c r="M41" s="86" t="s">
        <v>2642</v>
      </c>
      <c r="N41" s="284"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555</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440</v>
      </c>
      <c r="O42" s="187" t="s">
        <v>2714</v>
      </c>
      <c r="P42" s="222" t="s">
        <v>2715</v>
      </c>
      <c r="Q42" s="270"/>
      <c r="R42" s="270"/>
      <c r="S42" s="270"/>
      <c r="T42" s="270"/>
      <c r="U42" s="270"/>
      <c r="V42" s="270"/>
      <c r="W42" s="176"/>
      <c r="X42" s="382" t="s">
        <v>2716</v>
      </c>
      <c r="Y42" s="227" t="s">
        <v>2717</v>
      </c>
      <c r="Z42" s="382" t="s">
        <v>2718</v>
      </c>
      <c r="AA42" s="111" t="s">
        <v>2500</v>
      </c>
      <c r="AB42" s="254" t="s">
        <v>1534</v>
      </c>
      <c r="AC42" s="227" t="s">
        <v>2719</v>
      </c>
      <c r="AD42" s="227"/>
      <c r="AE42" s="227" t="s">
        <v>2720</v>
      </c>
      <c r="AF42" s="227" t="s">
        <v>2721</v>
      </c>
      <c r="AG42" s="291"/>
      <c r="AH42" s="291"/>
      <c r="AI42" s="291"/>
      <c r="AJ42" s="291"/>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657</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8"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740</v>
      </c>
      <c r="CZ42" s="159" t="s">
        <v>2737</v>
      </c>
      <c r="DA42" s="245" t="s">
        <v>2738</v>
      </c>
      <c r="DB42" s="263"/>
      <c r="DC42" s="263"/>
      <c r="DD42" s="263"/>
      <c r="DE42" s="263"/>
      <c r="DF42" s="263"/>
      <c r="DG42" s="211" t="s">
        <v>2739</v>
      </c>
      <c r="DH42" s="264"/>
      <c r="DI42" s="264"/>
      <c r="DJ42" s="264"/>
      <c r="DK42" s="264"/>
      <c r="DL42" s="264"/>
      <c r="DM42" s="264"/>
      <c r="DN42" s="264"/>
      <c r="DO42" s="264"/>
      <c r="DP42" s="247" t="s">
        <v>2740</v>
      </c>
      <c r="DQ42" s="247" t="s">
        <v>2741</v>
      </c>
      <c r="DR42" s="280"/>
      <c r="DS42" s="264"/>
      <c r="DT42" s="264"/>
      <c r="DU42" s="264"/>
      <c r="DV42" s="264"/>
      <c r="DW42" s="264"/>
      <c r="DX42" s="264"/>
      <c r="DY42" s="264"/>
      <c r="DZ42" s="264"/>
      <c r="EA42" s="264"/>
      <c r="EB42" s="281"/>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4" t="s">
        <v>2746</v>
      </c>
      <c r="M43" s="217" t="s">
        <v>2747</v>
      </c>
      <c r="N43" s="87" t="s">
        <v>2748</v>
      </c>
      <c r="O43" s="217" t="s">
        <v>1179</v>
      </c>
      <c r="P43" s="87" t="s">
        <v>2432</v>
      </c>
      <c r="Q43" s="249"/>
      <c r="R43" s="249"/>
      <c r="S43" s="249"/>
      <c r="T43" s="249"/>
      <c r="U43" s="249"/>
      <c r="V43" s="217"/>
      <c r="W43" s="176"/>
      <c r="X43" s="87" t="s">
        <v>534</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4" t="s">
        <v>1638</v>
      </c>
      <c r="BD43" s="87" t="s">
        <v>2755</v>
      </c>
      <c r="BE43" s="217" t="s">
        <v>2756</v>
      </c>
      <c r="BF43" s="217" t="s">
        <v>1131</v>
      </c>
      <c r="BG43" s="249"/>
      <c r="BH43" s="217" t="s">
        <v>1268</v>
      </c>
      <c r="BI43" s="87" t="s">
        <v>2757</v>
      </c>
      <c r="BJ43" s="249"/>
      <c r="BK43" s="87" t="s">
        <v>2443</v>
      </c>
      <c r="BL43" s="249"/>
      <c r="BM43" s="249"/>
      <c r="BN43" s="217"/>
      <c r="BO43" s="249"/>
      <c r="BP43" s="249"/>
      <c r="BQ43" s="217" t="s">
        <v>493</v>
      </c>
      <c r="BR43" s="87" t="s">
        <v>1314</v>
      </c>
      <c r="BS43" s="284" t="s">
        <v>2758</v>
      </c>
      <c r="BT43" s="87" t="s">
        <v>2759</v>
      </c>
      <c r="BU43" s="87" t="s">
        <v>160</v>
      </c>
      <c r="BV43" s="284"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4" t="s">
        <v>2768</v>
      </c>
      <c r="CM43" s="87" t="s">
        <v>2311</v>
      </c>
      <c r="CN43" s="249"/>
      <c r="CO43" s="249"/>
      <c r="CP43" s="249"/>
      <c r="CQ43" s="249"/>
      <c r="CR43" s="249"/>
      <c r="CS43" s="178"/>
      <c r="CT43" s="87" t="s">
        <v>2769</v>
      </c>
      <c r="CU43" s="217" t="s">
        <v>2114</v>
      </c>
      <c r="CV43" s="87" t="s">
        <v>2770</v>
      </c>
      <c r="CW43" s="284"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4"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882</v>
      </c>
      <c r="E44" s="102" t="s">
        <v>882</v>
      </c>
      <c r="F44" s="103" t="s">
        <v>221</v>
      </c>
      <c r="G44" s="99" t="s">
        <v>2778</v>
      </c>
      <c r="H44" s="223" t="s">
        <v>2779</v>
      </c>
      <c r="I44" s="385" t="s">
        <v>2780</v>
      </c>
      <c r="J44" s="224" t="s">
        <v>2781</v>
      </c>
      <c r="K44" s="386" t="s">
        <v>2782</v>
      </c>
      <c r="L44" s="224" t="s">
        <v>2739</v>
      </c>
      <c r="M44" s="270"/>
      <c r="N44" s="330" t="s">
        <v>2783</v>
      </c>
      <c r="O44" s="224" t="s">
        <v>2784</v>
      </c>
      <c r="P44" s="223" t="s">
        <v>2264</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1"/>
      <c r="AE44" s="255" t="s">
        <v>2786</v>
      </c>
      <c r="AF44" s="255" t="s">
        <v>1133</v>
      </c>
      <c r="AG44" s="291"/>
      <c r="AH44" s="291"/>
      <c r="AI44" s="291"/>
      <c r="AJ44" s="291"/>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623</v>
      </c>
      <c r="BB44" s="259" t="s">
        <v>1754</v>
      </c>
      <c r="BC44" s="259" t="s">
        <v>592</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7" t="s">
        <v>170</v>
      </c>
      <c r="CG44" s="238" t="s">
        <v>1508</v>
      </c>
      <c r="CH44" s="297" t="s">
        <v>598</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2797</v>
      </c>
      <c r="DQ44" s="266"/>
      <c r="DR44" s="264"/>
      <c r="DS44" s="264"/>
      <c r="DT44" s="264"/>
      <c r="DU44" s="264"/>
      <c r="DV44" s="264"/>
      <c r="DW44" s="264"/>
      <c r="DX44" s="266"/>
      <c r="DY44" s="264"/>
      <c r="DZ44" s="264"/>
      <c r="EA44" s="264"/>
      <c r="EB44" s="281"/>
    </row>
    <row r="45" ht="15.75" customHeight="1">
      <c r="A45" s="390" t="s">
        <v>2798</v>
      </c>
      <c r="B45" s="79" t="s">
        <v>2799</v>
      </c>
      <c r="C45" s="80" t="s">
        <v>787</v>
      </c>
      <c r="D45" s="81" t="s">
        <v>1232</v>
      </c>
      <c r="E45" s="82" t="s">
        <v>1232</v>
      </c>
      <c r="F45" s="83" t="s">
        <v>530</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816</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631</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533</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6"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521</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79" t="s">
        <v>1934</v>
      </c>
      <c r="CG46" s="278" t="s">
        <v>498</v>
      </c>
      <c r="CH46" s="279" t="s">
        <v>673</v>
      </c>
      <c r="CI46" s="279" t="s">
        <v>2884</v>
      </c>
      <c r="CJ46" s="279" t="s">
        <v>2885</v>
      </c>
      <c r="CK46" s="279" t="s">
        <v>2886</v>
      </c>
      <c r="CL46" s="279" t="s">
        <v>1939</v>
      </c>
      <c r="CM46" s="279" t="s">
        <v>1786</v>
      </c>
      <c r="CN46" s="238" t="s">
        <v>2887</v>
      </c>
      <c r="CO46" s="279" t="s">
        <v>2888</v>
      </c>
      <c r="CP46" s="238"/>
      <c r="CQ46" s="279" t="s">
        <v>2889</v>
      </c>
      <c r="CR46" s="279" t="s">
        <v>2890</v>
      </c>
      <c r="CS46" s="178"/>
      <c r="CT46" s="242" t="s">
        <v>2891</v>
      </c>
      <c r="CU46" s="245" t="s">
        <v>2366</v>
      </c>
      <c r="CV46" s="159" t="s">
        <v>1437</v>
      </c>
      <c r="CW46" s="245" t="s">
        <v>2892</v>
      </c>
      <c r="CX46" s="345" t="s">
        <v>2893</v>
      </c>
      <c r="CY46" s="245" t="s">
        <v>1457</v>
      </c>
      <c r="CZ46" s="324" t="s">
        <v>2894</v>
      </c>
      <c r="DA46" s="159" t="s">
        <v>2697</v>
      </c>
      <c r="DB46" s="245" t="s">
        <v>2895</v>
      </c>
      <c r="DC46" s="245" t="s">
        <v>2896</v>
      </c>
      <c r="DD46" s="242" t="s">
        <v>910</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2211</v>
      </c>
      <c r="DT46" s="247" t="s">
        <v>1496</v>
      </c>
      <c r="DU46" s="247" t="s">
        <v>2908</v>
      </c>
      <c r="DV46" s="266" t="s">
        <v>2909</v>
      </c>
      <c r="DW46" s="266" t="s">
        <v>2504</v>
      </c>
      <c r="DX46" s="266" t="s">
        <v>2910</v>
      </c>
      <c r="DY46" s="266" t="s">
        <v>317</v>
      </c>
      <c r="DZ46" s="247" t="s">
        <v>2911</v>
      </c>
      <c r="EA46" s="266" t="s">
        <v>253</v>
      </c>
      <c r="EB46" s="281" t="s">
        <v>2912</v>
      </c>
    </row>
    <row r="47" ht="15.75" customHeight="1">
      <c r="A47" s="174" t="s">
        <v>2913</v>
      </c>
      <c r="B47" s="79" t="s">
        <v>2914</v>
      </c>
      <c r="C47" s="80" t="s">
        <v>1232</v>
      </c>
      <c r="D47" s="81" t="s">
        <v>1232</v>
      </c>
      <c r="E47" s="82" t="s">
        <v>1232</v>
      </c>
      <c r="F47" s="83" t="s">
        <v>709</v>
      </c>
      <c r="G47" s="79" t="s">
        <v>2915</v>
      </c>
      <c r="H47" s="175" t="s">
        <v>264</v>
      </c>
      <c r="I47" s="175" t="s">
        <v>2916</v>
      </c>
      <c r="J47" s="87" t="s">
        <v>2917</v>
      </c>
      <c r="K47" s="87" t="s">
        <v>2918</v>
      </c>
      <c r="L47" s="217" t="s">
        <v>183</v>
      </c>
      <c r="M47" s="175" t="s">
        <v>2919</v>
      </c>
      <c r="N47" s="87" t="s">
        <v>2920</v>
      </c>
      <c r="O47" s="284" t="s">
        <v>2921</v>
      </c>
      <c r="P47" s="175" t="s">
        <v>798</v>
      </c>
      <c r="Q47" s="249"/>
      <c r="R47" s="249"/>
      <c r="S47" s="249"/>
      <c r="T47" s="249"/>
      <c r="U47" s="249"/>
      <c r="V47" s="249"/>
      <c r="W47" s="176"/>
      <c r="X47" s="175" t="s">
        <v>2922</v>
      </c>
      <c r="Y47" s="217" t="s">
        <v>2923</v>
      </c>
      <c r="Z47" s="175" t="s">
        <v>1987</v>
      </c>
      <c r="AA47" s="217" t="s">
        <v>2924</v>
      </c>
      <c r="AB47" s="217" t="s">
        <v>212</v>
      </c>
      <c r="AC47" s="175" t="s">
        <v>2925</v>
      </c>
      <c r="AD47" s="217"/>
      <c r="AE47" s="175" t="s">
        <v>1992</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1967</v>
      </c>
      <c r="BB47" s="217" t="s">
        <v>2284</v>
      </c>
      <c r="BC47" s="217" t="s">
        <v>592</v>
      </c>
      <c r="BD47" s="175" t="s">
        <v>2929</v>
      </c>
      <c r="BE47" s="217" t="s">
        <v>1265</v>
      </c>
      <c r="BF47" s="249"/>
      <c r="BG47" s="249"/>
      <c r="BH47" s="217" t="s">
        <v>1661</v>
      </c>
      <c r="BI47" s="217" t="s">
        <v>2930</v>
      </c>
      <c r="BJ47" s="175"/>
      <c r="BK47" s="175" t="s">
        <v>2931</v>
      </c>
      <c r="BL47" s="249"/>
      <c r="BM47" s="249"/>
      <c r="BN47" s="249"/>
      <c r="BO47" s="249"/>
      <c r="BP47" s="249"/>
      <c r="BQ47" s="217" t="s">
        <v>2932</v>
      </c>
      <c r="BR47" s="87" t="s">
        <v>2933</v>
      </c>
      <c r="BS47" s="175" t="s">
        <v>2143</v>
      </c>
      <c r="BT47" s="175" t="s">
        <v>2934</v>
      </c>
      <c r="BU47" s="175" t="s">
        <v>1967</v>
      </c>
      <c r="BV47" s="87" t="s">
        <v>2935</v>
      </c>
      <c r="BW47" s="249"/>
      <c r="BX47" s="217" t="s">
        <v>2936</v>
      </c>
      <c r="BY47" s="249"/>
      <c r="BZ47" s="217" t="s">
        <v>2937</v>
      </c>
      <c r="CA47" s="249"/>
      <c r="CB47" s="249"/>
      <c r="CC47" s="249"/>
      <c r="CD47" s="249"/>
      <c r="CE47" s="249"/>
      <c r="CF47" s="175" t="s">
        <v>2938</v>
      </c>
      <c r="CG47" s="175" t="s">
        <v>1791</v>
      </c>
      <c r="CH47" s="217" t="s">
        <v>2939</v>
      </c>
      <c r="CI47" s="175" t="s">
        <v>2940</v>
      </c>
      <c r="CJ47" s="175" t="s">
        <v>1406</v>
      </c>
      <c r="CK47" s="175" t="s">
        <v>394</v>
      </c>
      <c r="CL47" s="87" t="s">
        <v>636</v>
      </c>
      <c r="CM47" s="284" t="s">
        <v>400</v>
      </c>
      <c r="CN47" s="249"/>
      <c r="CO47" s="249"/>
      <c r="CP47" s="249"/>
      <c r="CQ47" s="249"/>
      <c r="CR47" s="249"/>
      <c r="CS47" s="178"/>
      <c r="CT47" s="217" t="s">
        <v>2941</v>
      </c>
      <c r="CU47" s="175" t="s">
        <v>2114</v>
      </c>
      <c r="CV47" s="87" t="s">
        <v>2942</v>
      </c>
      <c r="CW47" s="175" t="s">
        <v>2943</v>
      </c>
      <c r="CX47" s="175" t="s">
        <v>2944</v>
      </c>
      <c r="CY47" s="175" t="s">
        <v>2945</v>
      </c>
      <c r="CZ47" s="87" t="s">
        <v>2946</v>
      </c>
      <c r="DA47" s="175" t="s">
        <v>2697</v>
      </c>
      <c r="DB47" s="249"/>
      <c r="DC47" s="217"/>
      <c r="DD47" s="249"/>
      <c r="DE47" s="249"/>
      <c r="DF47" s="249"/>
      <c r="DG47" s="175" t="s">
        <v>2947</v>
      </c>
      <c r="DH47" s="249"/>
      <c r="DI47" s="249"/>
      <c r="DJ47" s="175"/>
      <c r="DK47" s="175" t="s">
        <v>865</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1232</v>
      </c>
      <c r="D48" s="101" t="s">
        <v>1232</v>
      </c>
      <c r="E48" s="102" t="s">
        <v>1232</v>
      </c>
      <c r="F48" s="103" t="s">
        <v>530</v>
      </c>
      <c r="G48" s="99" t="s">
        <v>2952</v>
      </c>
      <c r="H48" s="270"/>
      <c r="I48" s="223" t="s">
        <v>2953</v>
      </c>
      <c r="J48" s="223" t="s">
        <v>2802</v>
      </c>
      <c r="K48" s="330" t="s">
        <v>2066</v>
      </c>
      <c r="L48" s="223" t="s">
        <v>841</v>
      </c>
      <c r="M48" s="386" t="s">
        <v>1327</v>
      </c>
      <c r="N48" s="223" t="s">
        <v>2954</v>
      </c>
      <c r="O48" s="223" t="s">
        <v>2955</v>
      </c>
      <c r="P48" s="223" t="s">
        <v>1907</v>
      </c>
      <c r="Q48" s="270"/>
      <c r="R48" s="270"/>
      <c r="S48" s="270"/>
      <c r="T48" s="270"/>
      <c r="U48" s="270"/>
      <c r="V48" s="270"/>
      <c r="W48" s="176"/>
      <c r="X48" s="227" t="s">
        <v>1957</v>
      </c>
      <c r="Y48" s="255" t="s">
        <v>2956</v>
      </c>
      <c r="Z48" s="255" t="s">
        <v>2596</v>
      </c>
      <c r="AA48" s="255" t="s">
        <v>2957</v>
      </c>
      <c r="AB48" s="255" t="s">
        <v>1852</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2006</v>
      </c>
      <c r="BD48" s="259" t="s">
        <v>2962</v>
      </c>
      <c r="BE48" s="392" t="s">
        <v>2963</v>
      </c>
      <c r="BF48" s="260"/>
      <c r="BG48" s="260"/>
      <c r="BH48" s="259" t="s">
        <v>2964</v>
      </c>
      <c r="BI48" s="393" t="s">
        <v>2965</v>
      </c>
      <c r="BJ48" s="393"/>
      <c r="BK48" s="259" t="s">
        <v>1914</v>
      </c>
      <c r="BL48" s="260"/>
      <c r="BM48" s="260"/>
      <c r="BN48" s="260"/>
      <c r="BO48" s="260"/>
      <c r="BP48" s="260"/>
      <c r="BQ48" s="394"/>
      <c r="BR48" s="237" t="s">
        <v>2966</v>
      </c>
      <c r="BS48" s="237" t="s">
        <v>2967</v>
      </c>
      <c r="BT48" s="237" t="s">
        <v>2968</v>
      </c>
      <c r="BU48" s="237" t="s">
        <v>2267</v>
      </c>
      <c r="BV48" s="237" t="s">
        <v>2876</v>
      </c>
      <c r="BW48" s="237" t="s">
        <v>2969</v>
      </c>
      <c r="BX48" s="202" t="str">
        <f>HYPERLINK("https://clips.twitch.tv/EnergeticWrongManateeKlappa","2:32.84")</f>
        <v>2:32.84</v>
      </c>
      <c r="BY48" s="237" t="s">
        <v>2970</v>
      </c>
      <c r="BZ48" s="237" t="s">
        <v>746</v>
      </c>
      <c r="CA48" s="206"/>
      <c r="CB48" s="206"/>
      <c r="CC48" s="206"/>
      <c r="CD48" s="206"/>
      <c r="CE48" s="206"/>
      <c r="CF48" s="207" t="s">
        <v>1567</v>
      </c>
      <c r="CG48" s="238" t="s">
        <v>2772</v>
      </c>
      <c r="CH48" s="238" t="s">
        <v>2971</v>
      </c>
      <c r="CI48" s="238" t="s">
        <v>2972</v>
      </c>
      <c r="CJ48" s="238" t="s">
        <v>1696</v>
      </c>
      <c r="CK48" s="238" t="s">
        <v>2110</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2982</v>
      </c>
      <c r="B49" s="79" t="s">
        <v>2983</v>
      </c>
      <c r="C49" s="80" t="s">
        <v>1232</v>
      </c>
      <c r="D49" s="81" t="s">
        <v>1232</v>
      </c>
      <c r="E49" s="82" t="s">
        <v>1232</v>
      </c>
      <c r="F49" s="83" t="s">
        <v>2984</v>
      </c>
      <c r="G49" s="79" t="s">
        <v>2985</v>
      </c>
      <c r="H49" s="249"/>
      <c r="I49" s="284" t="s">
        <v>2986</v>
      </c>
      <c r="J49" s="87" t="s">
        <v>2929</v>
      </c>
      <c r="K49" s="87" t="s">
        <v>886</v>
      </c>
      <c r="L49" s="284" t="s">
        <v>2987</v>
      </c>
      <c r="M49" s="249"/>
      <c r="N49" s="87" t="s">
        <v>2988</v>
      </c>
      <c r="O49" s="87" t="s">
        <v>1771</v>
      </c>
      <c r="P49" s="87" t="s">
        <v>798</v>
      </c>
      <c r="Q49" s="249"/>
      <c r="R49" s="249"/>
      <c r="S49" s="249"/>
      <c r="T49" s="249"/>
      <c r="U49" s="249"/>
      <c r="V49" s="249"/>
      <c r="W49" s="176"/>
      <c r="X49" s="87" t="s">
        <v>581</v>
      </c>
      <c r="Y49" s="87" t="s">
        <v>2989</v>
      </c>
      <c r="Z49" s="87" t="s">
        <v>1778</v>
      </c>
      <c r="AA49" s="87" t="s">
        <v>2990</v>
      </c>
      <c r="AB49" s="87" t="s">
        <v>424</v>
      </c>
      <c r="AC49" s="87" t="s">
        <v>2991</v>
      </c>
      <c r="AD49" s="249"/>
      <c r="AE49" s="249"/>
      <c r="AF49" s="87" t="s">
        <v>2339</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945</v>
      </c>
      <c r="BV49" s="87" t="s">
        <v>1521</v>
      </c>
      <c r="BW49" s="249"/>
      <c r="BX49" s="249"/>
      <c r="BY49" s="249"/>
      <c r="BZ49" s="87" t="s">
        <v>1703</v>
      </c>
      <c r="CA49" s="249"/>
      <c r="CB49" s="249"/>
      <c r="CC49" s="249"/>
      <c r="CD49" s="249"/>
      <c r="CE49" s="249"/>
      <c r="CF49" s="219" t="s">
        <v>3003</v>
      </c>
      <c r="CG49" s="219" t="s">
        <v>1603</v>
      </c>
      <c r="CH49" s="249"/>
      <c r="CI49" s="249"/>
      <c r="CJ49" s="249"/>
      <c r="CK49" s="249"/>
      <c r="CL49" s="87" t="s">
        <v>3004</v>
      </c>
      <c r="CM49" s="87" t="s">
        <v>1293</v>
      </c>
      <c r="CN49" s="249"/>
      <c r="CO49" s="249"/>
      <c r="CP49" s="249"/>
      <c r="CQ49" s="249"/>
      <c r="CR49" s="249"/>
      <c r="CS49" s="178"/>
      <c r="CT49" s="249"/>
      <c r="CU49" s="87" t="s">
        <v>1432</v>
      </c>
      <c r="CV49" s="87" t="s">
        <v>3005</v>
      </c>
      <c r="CW49" s="87" t="s">
        <v>2309</v>
      </c>
      <c r="CX49" s="249"/>
      <c r="CY49" s="249"/>
      <c r="CZ49" s="179" t="s">
        <v>3006</v>
      </c>
      <c r="DA49" s="87" t="s">
        <v>1741</v>
      </c>
      <c r="DB49" s="249"/>
      <c r="DC49" s="249"/>
      <c r="DD49" s="249"/>
      <c r="DE49" s="87" t="s">
        <v>3007</v>
      </c>
      <c r="DF49" s="87"/>
      <c r="DG49" s="249"/>
      <c r="DH49" s="249"/>
      <c r="DI49" s="249"/>
      <c r="DJ49" s="91"/>
      <c r="DK49" s="249"/>
      <c r="DL49" s="87" t="s">
        <v>3008</v>
      </c>
      <c r="DM49" s="249"/>
      <c r="DN49" s="249"/>
      <c r="DO49" s="249"/>
      <c r="DP49" s="87" t="s">
        <v>1235</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1232</v>
      </c>
      <c r="D50" s="101" t="s">
        <v>1232</v>
      </c>
      <c r="E50" s="102" t="s">
        <v>1232</v>
      </c>
      <c r="F50" s="103" t="s">
        <v>3012</v>
      </c>
      <c r="G50" s="99" t="s">
        <v>3013</v>
      </c>
      <c r="H50" s="187" t="s">
        <v>3014</v>
      </c>
      <c r="I50" s="187" t="s">
        <v>3015</v>
      </c>
      <c r="J50" s="187" t="s">
        <v>2065</v>
      </c>
      <c r="K50" s="182" t="s">
        <v>336</v>
      </c>
      <c r="L50" s="187" t="s">
        <v>123</v>
      </c>
      <c r="M50" s="223" t="s">
        <v>3016</v>
      </c>
      <c r="N50" s="223" t="s">
        <v>3017</v>
      </c>
      <c r="O50" s="222" t="s">
        <v>2863</v>
      </c>
      <c r="P50" s="222" t="s">
        <v>2432</v>
      </c>
      <c r="Q50" s="223" t="s">
        <v>3018</v>
      </c>
      <c r="R50" s="270"/>
      <c r="S50" s="270"/>
      <c r="T50" s="270"/>
      <c r="U50" s="270"/>
      <c r="V50" s="223" t="s">
        <v>3019</v>
      </c>
      <c r="W50" s="176"/>
      <c r="X50" s="111" t="s">
        <v>3020</v>
      </c>
      <c r="Y50" s="227" t="s">
        <v>448</v>
      </c>
      <c r="Z50" s="111" t="s">
        <v>1565</v>
      </c>
      <c r="AA50" s="255" t="s">
        <v>3021</v>
      </c>
      <c r="AB50" s="255" t="s">
        <v>943</v>
      </c>
      <c r="AC50" s="289" t="s">
        <v>1781</v>
      </c>
      <c r="AD50" s="291"/>
      <c r="AE50" s="227" t="s">
        <v>2479</v>
      </c>
      <c r="AF50" s="255" t="s">
        <v>1244</v>
      </c>
      <c r="AG50" s="291"/>
      <c r="AH50" s="291"/>
      <c r="AI50" s="291"/>
      <c r="AJ50" s="291"/>
      <c r="AK50" s="176"/>
      <c r="AL50" s="258"/>
      <c r="AM50" s="230" t="s">
        <v>3022</v>
      </c>
      <c r="AN50" s="230" t="s">
        <v>3023</v>
      </c>
      <c r="AO50" s="258"/>
      <c r="AP50" s="230" t="s">
        <v>717</v>
      </c>
      <c r="AQ50" s="230"/>
      <c r="AR50" s="258"/>
      <c r="AS50" s="258"/>
      <c r="AT50" s="195" t="s">
        <v>3024</v>
      </c>
      <c r="AU50" s="195" t="s">
        <v>1250</v>
      </c>
      <c r="AV50" s="258"/>
      <c r="AW50" s="258"/>
      <c r="AX50" s="258"/>
      <c r="AY50" s="258"/>
      <c r="AZ50" s="258"/>
      <c r="BA50" s="260"/>
      <c r="BB50" s="259" t="s">
        <v>853</v>
      </c>
      <c r="BC50" s="199" t="s">
        <v>1143</v>
      </c>
      <c r="BD50" s="199" t="s">
        <v>3025</v>
      </c>
      <c r="BE50" s="259" t="s">
        <v>1286</v>
      </c>
      <c r="BF50" s="260"/>
      <c r="BG50" s="260"/>
      <c r="BH50" s="259" t="s">
        <v>3026</v>
      </c>
      <c r="BI50" s="234"/>
      <c r="BJ50" s="259" t="s">
        <v>3027</v>
      </c>
      <c r="BK50" s="259" t="s">
        <v>1536</v>
      </c>
      <c r="BL50" s="260"/>
      <c r="BM50" s="260"/>
      <c r="BN50" s="260"/>
      <c r="BO50" s="260"/>
      <c r="BP50" s="260"/>
      <c r="BQ50" s="236"/>
      <c r="BR50" s="236" t="s">
        <v>546</v>
      </c>
      <c r="BS50" s="236" t="s">
        <v>2758</v>
      </c>
      <c r="BT50" s="236" t="s">
        <v>1748</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1939</v>
      </c>
      <c r="CM50" s="238" t="s">
        <v>3035</v>
      </c>
      <c r="CN50" s="262"/>
      <c r="CO50" s="238" t="s">
        <v>3036</v>
      </c>
      <c r="CP50" s="238"/>
      <c r="CQ50" s="238" t="s">
        <v>3037</v>
      </c>
      <c r="CR50" s="262"/>
      <c r="CS50" s="178"/>
      <c r="CT50" s="245" t="s">
        <v>1495</v>
      </c>
      <c r="CU50" s="263"/>
      <c r="CV50" s="159" t="s">
        <v>1292</v>
      </c>
      <c r="CW50" s="245" t="s">
        <v>2367</v>
      </c>
      <c r="CX50" s="242"/>
      <c r="CY50" s="263"/>
      <c r="CZ50" s="245" t="s">
        <v>3038</v>
      </c>
      <c r="DA50" s="245" t="s">
        <v>2086</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1232</v>
      </c>
      <c r="D51" s="81" t="s">
        <v>1232</v>
      </c>
      <c r="E51" s="82" t="s">
        <v>1232</v>
      </c>
      <c r="F51" s="83" t="s">
        <v>219</v>
      </c>
      <c r="G51" s="79" t="s">
        <v>1727</v>
      </c>
      <c r="H51" s="87" t="s">
        <v>2677</v>
      </c>
      <c r="I51" s="87" t="s">
        <v>3045</v>
      </c>
      <c r="J51" s="217" t="s">
        <v>958</v>
      </c>
      <c r="K51" s="217" t="s">
        <v>3046</v>
      </c>
      <c r="L51" s="320" t="str">
        <f>hyperlink("https://www.twitch.tv/videos/642998947","44.64")</f>
        <v>44.64</v>
      </c>
      <c r="M51" s="87" t="s">
        <v>3047</v>
      </c>
      <c r="N51" s="320" t="str">
        <f>hyperlink("https://www.twitch.tv/videos/642995088","1:11.81")</f>
        <v>1:11.81</v>
      </c>
      <c r="O51" s="175" t="s">
        <v>3048</v>
      </c>
      <c r="P51" s="217" t="s">
        <v>1490</v>
      </c>
      <c r="Q51" s="217" t="s">
        <v>2520</v>
      </c>
      <c r="R51" s="249"/>
      <c r="S51" s="217" t="s">
        <v>1981</v>
      </c>
      <c r="T51" s="249"/>
      <c r="U51" s="217" t="s">
        <v>3049</v>
      </c>
      <c r="V51" s="217" t="s">
        <v>3050</v>
      </c>
      <c r="W51" s="176"/>
      <c r="X51" s="175" t="s">
        <v>1746</v>
      </c>
      <c r="Y51" s="175" t="s">
        <v>3051</v>
      </c>
      <c r="Z51" s="175" t="s">
        <v>1632</v>
      </c>
      <c r="AA51" s="86" t="str">
        <f>hyperlink("https://www.twitch.tv/videos/777078691","45.31")</f>
        <v>45.31</v>
      </c>
      <c r="AB51" s="217" t="s">
        <v>3052</v>
      </c>
      <c r="AC51" s="175" t="s">
        <v>3053</v>
      </c>
      <c r="AD51" s="87" t="s">
        <v>3054</v>
      </c>
      <c r="AE51" s="87" t="s">
        <v>692</v>
      </c>
      <c r="AF51" s="217" t="s">
        <v>1499</v>
      </c>
      <c r="AG51" s="249"/>
      <c r="AH51" s="249"/>
      <c r="AI51" s="249"/>
      <c r="AJ51" s="217" t="s">
        <v>3055</v>
      </c>
      <c r="AK51" s="176"/>
      <c r="AL51" s="87" t="s">
        <v>3056</v>
      </c>
      <c r="AM51" s="87" t="s">
        <v>1543</v>
      </c>
      <c r="AN51" s="249"/>
      <c r="AO51" s="249"/>
      <c r="AP51" s="87" t="s">
        <v>3057</v>
      </c>
      <c r="AQ51" s="91"/>
      <c r="AR51" s="249"/>
      <c r="AS51" s="217" t="s">
        <v>3058</v>
      </c>
      <c r="AT51" s="217" t="s">
        <v>2661</v>
      </c>
      <c r="AU51" s="87" t="s">
        <v>906</v>
      </c>
      <c r="AV51" s="249"/>
      <c r="AW51" s="249"/>
      <c r="AX51" s="219" t="s">
        <v>2299</v>
      </c>
      <c r="AY51" s="249"/>
      <c r="AZ51" s="249"/>
      <c r="BA51" s="217" t="s">
        <v>3059</v>
      </c>
      <c r="BB51" s="217" t="s">
        <v>3060</v>
      </c>
      <c r="BC51" s="249"/>
      <c r="BD51" s="87" t="s">
        <v>1519</v>
      </c>
      <c r="BE51" s="217" t="s">
        <v>3061</v>
      </c>
      <c r="BF51" s="249"/>
      <c r="BG51" s="249"/>
      <c r="BH51" s="175" t="s">
        <v>472</v>
      </c>
      <c r="BI51" s="249"/>
      <c r="BJ51" s="217" t="s">
        <v>3062</v>
      </c>
      <c r="BK51" s="87" t="s">
        <v>2671</v>
      </c>
      <c r="BL51" s="249"/>
      <c r="BM51" s="249"/>
      <c r="BN51" s="249"/>
      <c r="BO51" s="249"/>
      <c r="BP51" s="249"/>
      <c r="BQ51" s="249"/>
      <c r="BR51" s="217" t="s">
        <v>3063</v>
      </c>
      <c r="BS51" s="175" t="s">
        <v>3064</v>
      </c>
      <c r="BT51" s="219" t="s">
        <v>210</v>
      </c>
      <c r="BU51" s="217" t="s">
        <v>3065</v>
      </c>
      <c r="BV51" s="87" t="s">
        <v>2053</v>
      </c>
      <c r="BW51" s="249"/>
      <c r="BX51" s="249"/>
      <c r="BY51" s="217" t="s">
        <v>2240</v>
      </c>
      <c r="BZ51" s="175" t="s">
        <v>3066</v>
      </c>
      <c r="CA51" s="249"/>
      <c r="CB51" s="249"/>
      <c r="CC51" s="249"/>
      <c r="CD51" s="217" t="s">
        <v>3067</v>
      </c>
      <c r="CE51" s="217"/>
      <c r="CF51" s="87" t="s">
        <v>1184</v>
      </c>
      <c r="CG51" s="380" t="str">
        <f>hyperlink("https://twitter.com/Reborn_Frog/status/1364932529577357313","28.55")</f>
        <v>28.55</v>
      </c>
      <c r="CH51" s="175" t="s">
        <v>3068</v>
      </c>
      <c r="CI51" s="217" t="s">
        <v>3069</v>
      </c>
      <c r="CJ51" s="249"/>
      <c r="CK51" s="175" t="s">
        <v>2030</v>
      </c>
      <c r="CL51" s="175" t="s">
        <v>3070</v>
      </c>
      <c r="CM51" s="217" t="s">
        <v>3071</v>
      </c>
      <c r="CN51" s="249"/>
      <c r="CO51" s="249"/>
      <c r="CP51" s="249"/>
      <c r="CQ51" s="249"/>
      <c r="CR51" s="249"/>
      <c r="CS51" s="178"/>
      <c r="CT51" s="87" t="s">
        <v>1932</v>
      </c>
      <c r="CU51" s="175" t="s">
        <v>2114</v>
      </c>
      <c r="CV51" s="87" t="s">
        <v>3072</v>
      </c>
      <c r="CW51" s="87" t="s">
        <v>3073</v>
      </c>
      <c r="CX51" s="249"/>
      <c r="CY51" s="249"/>
      <c r="CZ51" s="87" t="s">
        <v>3074</v>
      </c>
      <c r="DA51" s="175" t="s">
        <v>3075</v>
      </c>
      <c r="DB51" s="249"/>
      <c r="DC51" s="249"/>
      <c r="DD51" s="249"/>
      <c r="DE51" s="219" t="s">
        <v>2525</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1232</v>
      </c>
      <c r="D52" s="101" t="s">
        <v>1232</v>
      </c>
      <c r="E52" s="102" t="s">
        <v>1232</v>
      </c>
      <c r="F52" s="103" t="s">
        <v>1727</v>
      </c>
      <c r="G52" s="99" t="s">
        <v>3079</v>
      </c>
      <c r="H52" s="187" t="s">
        <v>1314</v>
      </c>
      <c r="I52" s="222" t="s">
        <v>3080</v>
      </c>
      <c r="J52" s="187" t="s">
        <v>3081</v>
      </c>
      <c r="K52" s="222" t="s">
        <v>3082</v>
      </c>
      <c r="L52" s="187" t="s">
        <v>658</v>
      </c>
      <c r="M52" s="187" t="s">
        <v>3083</v>
      </c>
      <c r="N52" s="286" t="s">
        <v>3084</v>
      </c>
      <c r="O52" s="187" t="s">
        <v>689</v>
      </c>
      <c r="P52" s="187" t="s">
        <v>2472</v>
      </c>
      <c r="Q52" s="222"/>
      <c r="R52" s="187" t="s">
        <v>3085</v>
      </c>
      <c r="S52" s="187" t="s">
        <v>2354</v>
      </c>
      <c r="T52" s="222" t="s">
        <v>1202</v>
      </c>
      <c r="U52" s="286" t="s">
        <v>997</v>
      </c>
      <c r="V52" s="222" t="s">
        <v>3086</v>
      </c>
      <c r="W52" s="176"/>
      <c r="X52" s="227" t="s">
        <v>2303</v>
      </c>
      <c r="Y52" s="111" t="s">
        <v>1368</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1458</v>
      </c>
      <c r="AM52" s="195" t="s">
        <v>1786</v>
      </c>
      <c r="AN52" s="195" t="s">
        <v>3095</v>
      </c>
      <c r="AO52" s="229" t="s">
        <v>3096</v>
      </c>
      <c r="AP52" s="230" t="s">
        <v>3097</v>
      </c>
      <c r="AQ52" s="195" t="s">
        <v>2214</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1519</v>
      </c>
      <c r="BN52" s="233" t="s">
        <v>1019</v>
      </c>
      <c r="BO52" s="233" t="s">
        <v>3112</v>
      </c>
      <c r="BP52" s="233"/>
      <c r="BQ52" s="139" t="s">
        <v>3113</v>
      </c>
      <c r="BR52" s="236" t="s">
        <v>2091</v>
      </c>
      <c r="BS52" s="139" t="s">
        <v>1981</v>
      </c>
      <c r="BT52" s="139" t="s">
        <v>3114</v>
      </c>
      <c r="BU52" s="236" t="s">
        <v>1809</v>
      </c>
      <c r="BV52" s="236" t="s">
        <v>3115</v>
      </c>
      <c r="BW52" s="237" t="s">
        <v>3116</v>
      </c>
      <c r="BX52" s="237" t="s">
        <v>893</v>
      </c>
      <c r="BY52" s="139" t="s">
        <v>3117</v>
      </c>
      <c r="BZ52" s="139" t="s">
        <v>1805</v>
      </c>
      <c r="CA52" s="139" t="s">
        <v>3118</v>
      </c>
      <c r="CB52" s="236" t="s">
        <v>509</v>
      </c>
      <c r="CC52" s="139" t="s">
        <v>3119</v>
      </c>
      <c r="CD52" s="236" t="s">
        <v>3120</v>
      </c>
      <c r="CE52" s="236"/>
      <c r="CF52" s="278" t="s">
        <v>2081</v>
      </c>
      <c r="CG52" s="147" t="s">
        <v>503</v>
      </c>
      <c r="CH52" s="279" t="s">
        <v>3121</v>
      </c>
      <c r="CI52" s="279" t="s">
        <v>3122</v>
      </c>
      <c r="CJ52" s="279" t="s">
        <v>3123</v>
      </c>
      <c r="CK52" s="278" t="s">
        <v>2767</v>
      </c>
      <c r="CL52" s="147" t="s">
        <v>205</v>
      </c>
      <c r="CM52" s="147" t="s">
        <v>3124</v>
      </c>
      <c r="CN52" s="262"/>
      <c r="CO52" s="262"/>
      <c r="CP52" s="262"/>
      <c r="CQ52" s="279" t="s">
        <v>3125</v>
      </c>
      <c r="CR52" s="279" t="s">
        <v>457</v>
      </c>
      <c r="CS52" s="178"/>
      <c r="CT52" s="242" t="s">
        <v>3121</v>
      </c>
      <c r="CU52" s="242" t="s">
        <v>2782</v>
      </c>
      <c r="CV52" s="159" t="s">
        <v>205</v>
      </c>
      <c r="CW52" s="242" t="s">
        <v>3126</v>
      </c>
      <c r="CX52" s="159" t="s">
        <v>3127</v>
      </c>
      <c r="CY52" s="159" t="s">
        <v>2116</v>
      </c>
      <c r="CZ52" s="159" t="s">
        <v>3128</v>
      </c>
      <c r="DA52" s="159" t="s">
        <v>1959</v>
      </c>
      <c r="DB52" s="159" t="s">
        <v>3129</v>
      </c>
      <c r="DC52" s="159" t="s">
        <v>3130</v>
      </c>
      <c r="DD52" s="159" t="s">
        <v>1560</v>
      </c>
      <c r="DE52" s="159" t="s">
        <v>3131</v>
      </c>
      <c r="DF52" s="159"/>
      <c r="DG52" s="211" t="s">
        <v>3132</v>
      </c>
      <c r="DH52" s="211" t="s">
        <v>3133</v>
      </c>
      <c r="DI52" s="266" t="s">
        <v>3134</v>
      </c>
      <c r="DJ52" s="214"/>
      <c r="DK52" s="211" t="s">
        <v>177</v>
      </c>
      <c r="DL52" s="211" t="s">
        <v>3135</v>
      </c>
      <c r="DM52" s="211" t="s">
        <v>3136</v>
      </c>
      <c r="DN52" s="211" t="s">
        <v>3137</v>
      </c>
      <c r="DO52" s="211" t="s">
        <v>2849</v>
      </c>
      <c r="DP52" s="211" t="s">
        <v>3138</v>
      </c>
      <c r="DQ52" s="211" t="s">
        <v>2755</v>
      </c>
      <c r="DR52" s="211" t="s">
        <v>2782</v>
      </c>
      <c r="DS52" s="211" t="s">
        <v>2473</v>
      </c>
      <c r="DT52" s="211" t="s">
        <v>3139</v>
      </c>
      <c r="DU52" s="211" t="s">
        <v>3140</v>
      </c>
      <c r="DV52" s="211" t="s">
        <v>3141</v>
      </c>
      <c r="DW52" s="211" t="s">
        <v>2504</v>
      </c>
      <c r="DX52" s="211" t="s">
        <v>3142</v>
      </c>
      <c r="DY52" s="211" t="s">
        <v>3143</v>
      </c>
      <c r="DZ52" s="211" t="s">
        <v>3144</v>
      </c>
      <c r="EA52" s="211" t="s">
        <v>3145</v>
      </c>
      <c r="EB52" s="173" t="s">
        <v>3146</v>
      </c>
    </row>
    <row r="53" ht="15.75" customHeight="1">
      <c r="A53" s="174" t="s">
        <v>3147</v>
      </c>
      <c r="B53" s="79" t="s">
        <v>3148</v>
      </c>
      <c r="C53" s="80" t="s">
        <v>1232</v>
      </c>
      <c r="D53" s="81" t="s">
        <v>1232</v>
      </c>
      <c r="E53" s="82" t="s">
        <v>1232</v>
      </c>
      <c r="F53" s="83" t="s">
        <v>3149</v>
      </c>
      <c r="G53" s="79" t="s">
        <v>1554</v>
      </c>
      <c r="H53" s="217" t="s">
        <v>3150</v>
      </c>
      <c r="I53" s="217" t="s">
        <v>990</v>
      </c>
      <c r="J53" s="87" t="s">
        <v>2781</v>
      </c>
      <c r="K53" s="87" t="s">
        <v>1974</v>
      </c>
      <c r="L53" s="217" t="s">
        <v>3151</v>
      </c>
      <c r="M53" s="217" t="s">
        <v>3152</v>
      </c>
      <c r="N53" s="217" t="s">
        <v>3153</v>
      </c>
      <c r="O53" s="217" t="s">
        <v>2571</v>
      </c>
      <c r="P53" s="87" t="s">
        <v>2032</v>
      </c>
      <c r="Q53" s="249"/>
      <c r="R53" s="249"/>
      <c r="S53" s="175" t="s">
        <v>2967</v>
      </c>
      <c r="T53" s="249"/>
      <c r="U53" s="175" t="s">
        <v>3154</v>
      </c>
      <c r="V53" s="249"/>
      <c r="W53" s="176"/>
      <c r="X53" s="364" t="s">
        <v>157</v>
      </c>
      <c r="Y53" s="217" t="s">
        <v>3155</v>
      </c>
      <c r="Z53" s="217" t="s">
        <v>1632</v>
      </c>
      <c r="AA53" s="87" t="s">
        <v>3156</v>
      </c>
      <c r="AB53" s="87" t="s">
        <v>2477</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1009</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2363</v>
      </c>
      <c r="CM53" s="217" t="s">
        <v>3180</v>
      </c>
      <c r="CN53" s="249"/>
      <c r="CO53" s="249"/>
      <c r="CP53" s="249"/>
      <c r="CQ53" s="249"/>
      <c r="CR53" s="249"/>
      <c r="CS53" s="178"/>
      <c r="CT53" s="217" t="s">
        <v>3181</v>
      </c>
      <c r="CU53" s="217" t="s">
        <v>2560</v>
      </c>
      <c r="CV53" s="217" t="s">
        <v>822</v>
      </c>
      <c r="CW53" s="217" t="s">
        <v>3182</v>
      </c>
      <c r="CX53" s="87" t="s">
        <v>3183</v>
      </c>
      <c r="CY53" s="87" t="s">
        <v>2116</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882</v>
      </c>
      <c r="D54" s="400" t="s">
        <v>787</v>
      </c>
      <c r="E54" s="401" t="s">
        <v>882</v>
      </c>
      <c r="F54" s="402" t="s">
        <v>3193</v>
      </c>
      <c r="G54" s="398" t="s">
        <v>1172</v>
      </c>
      <c r="H54" s="403" t="s">
        <v>3194</v>
      </c>
      <c r="I54" s="403" t="s">
        <v>2221</v>
      </c>
      <c r="J54" s="403" t="s">
        <v>3195</v>
      </c>
      <c r="K54" s="403" t="s">
        <v>102</v>
      </c>
      <c r="L54" s="403" t="s">
        <v>1122</v>
      </c>
      <c r="M54" s="403" t="s">
        <v>2403</v>
      </c>
      <c r="N54" s="404" t="s">
        <v>3196</v>
      </c>
      <c r="O54" s="404" t="s">
        <v>3197</v>
      </c>
      <c r="P54" s="405" t="s">
        <v>542</v>
      </c>
      <c r="Q54" s="404"/>
      <c r="R54" s="406"/>
      <c r="S54" s="406"/>
      <c r="T54" s="406"/>
      <c r="U54" s="406"/>
      <c r="V54" s="406"/>
      <c r="W54" s="407"/>
      <c r="X54" s="408" t="s">
        <v>1925</v>
      </c>
      <c r="Y54" s="408" t="s">
        <v>3198</v>
      </c>
      <c r="Z54" s="409" t="s">
        <v>3046</v>
      </c>
      <c r="AA54" s="408" t="s">
        <v>1810</v>
      </c>
      <c r="AB54" s="408" t="s">
        <v>636</v>
      </c>
      <c r="AC54" s="410" t="s">
        <v>3199</v>
      </c>
      <c r="AD54" s="408" t="s">
        <v>1631</v>
      </c>
      <c r="AE54" s="410" t="s">
        <v>3200</v>
      </c>
      <c r="AF54" s="408" t="s">
        <v>1133</v>
      </c>
      <c r="AG54" s="411"/>
      <c r="AH54" s="411"/>
      <c r="AI54" s="411"/>
      <c r="AJ54" s="411"/>
      <c r="AK54" s="407"/>
      <c r="AL54" s="412" t="s">
        <v>3201</v>
      </c>
      <c r="AM54" s="413" t="s">
        <v>2607</v>
      </c>
      <c r="AN54" s="414"/>
      <c r="AO54" s="414"/>
      <c r="AP54" s="414"/>
      <c r="AQ54" s="414"/>
      <c r="AR54" s="415" t="s">
        <v>3202</v>
      </c>
      <c r="AS54" s="414"/>
      <c r="AT54" s="413" t="s">
        <v>3203</v>
      </c>
      <c r="AU54" s="413" t="s">
        <v>3204</v>
      </c>
      <c r="AV54" s="414"/>
      <c r="AW54" s="414"/>
      <c r="AX54" s="414"/>
      <c r="AY54" s="414"/>
      <c r="AZ54" s="416"/>
      <c r="BA54" s="417" t="s">
        <v>3205</v>
      </c>
      <c r="BB54" s="417" t="s">
        <v>984</v>
      </c>
      <c r="BC54" s="418" t="s">
        <v>985</v>
      </c>
      <c r="BD54" s="418" t="s">
        <v>823</v>
      </c>
      <c r="BE54" s="417" t="s">
        <v>3093</v>
      </c>
      <c r="BF54" s="419"/>
      <c r="BG54" s="419"/>
      <c r="BH54" s="418" t="s">
        <v>1653</v>
      </c>
      <c r="BI54" s="419"/>
      <c r="BJ54" s="418" t="s">
        <v>3206</v>
      </c>
      <c r="BK54" s="418" t="s">
        <v>1130</v>
      </c>
      <c r="BL54" s="419"/>
      <c r="BM54" s="419"/>
      <c r="BN54" s="419"/>
      <c r="BO54" s="419"/>
      <c r="BP54" s="420"/>
      <c r="BQ54" s="421"/>
      <c r="BR54" s="422" t="s">
        <v>3207</v>
      </c>
      <c r="BS54" s="423" t="s">
        <v>2726</v>
      </c>
      <c r="BT54" s="421"/>
      <c r="BU54" s="422"/>
      <c r="BV54" s="422" t="s">
        <v>1616</v>
      </c>
      <c r="BW54" s="421"/>
      <c r="BX54" s="421"/>
      <c r="BY54" s="421"/>
      <c r="BZ54" s="422"/>
      <c r="CA54" s="421"/>
      <c r="CB54" s="421"/>
      <c r="CC54" s="421"/>
      <c r="CD54" s="421"/>
      <c r="CE54" s="424"/>
      <c r="CF54" s="425" t="s">
        <v>3208</v>
      </c>
      <c r="CG54" s="378" t="s">
        <v>1195</v>
      </c>
      <c r="CH54" s="426"/>
      <c r="CI54" s="426"/>
      <c r="CJ54" s="426"/>
      <c r="CK54" s="427"/>
      <c r="CL54" s="425" t="s">
        <v>1386</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1232</v>
      </c>
      <c r="D55" s="443" t="s">
        <v>1232</v>
      </c>
      <c r="E55" s="444" t="s">
        <v>1232</v>
      </c>
      <c r="F55" s="445" t="s">
        <v>2710</v>
      </c>
      <c r="G55" s="441" t="s">
        <v>434</v>
      </c>
      <c r="H55" s="446" t="s">
        <v>1829</v>
      </c>
      <c r="I55" s="446" t="s">
        <v>3213</v>
      </c>
      <c r="J55" s="446" t="s">
        <v>413</v>
      </c>
      <c r="K55" s="447" t="s">
        <v>2766</v>
      </c>
      <c r="L55" s="446" t="s">
        <v>2892</v>
      </c>
      <c r="M55" s="447" t="s">
        <v>3214</v>
      </c>
      <c r="N55" s="447" t="s">
        <v>3215</v>
      </c>
      <c r="O55" s="364" t="s">
        <v>3197</v>
      </c>
      <c r="P55" s="446" t="s">
        <v>2123</v>
      </c>
      <c r="Q55" s="446" t="s">
        <v>3216</v>
      </c>
      <c r="R55" s="447" t="s">
        <v>3217</v>
      </c>
      <c r="S55" s="446" t="s">
        <v>3218</v>
      </c>
      <c r="T55" s="446" t="s">
        <v>2428</v>
      </c>
      <c r="U55" s="446" t="s">
        <v>2519</v>
      </c>
      <c r="V55" s="446" t="s">
        <v>3219</v>
      </c>
      <c r="W55" s="110"/>
      <c r="X55" s="364" t="s">
        <v>3003</v>
      </c>
      <c r="Y55" s="446" t="s">
        <v>3220</v>
      </c>
      <c r="Z55" s="447" t="s">
        <v>1659</v>
      </c>
      <c r="AA55" s="364" t="s">
        <v>1942</v>
      </c>
      <c r="AB55" s="364" t="s">
        <v>118</v>
      </c>
      <c r="AC55" s="364" t="s">
        <v>3221</v>
      </c>
      <c r="AD55" s="446" t="s">
        <v>3222</v>
      </c>
      <c r="AE55" s="446" t="s">
        <v>1158</v>
      </c>
      <c r="AF55" s="447" t="s">
        <v>3223</v>
      </c>
      <c r="AG55" s="446" t="s">
        <v>2683</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2697</v>
      </c>
      <c r="AU55" s="364" t="s">
        <v>253</v>
      </c>
      <c r="AV55" s="446" t="s">
        <v>2823</v>
      </c>
      <c r="AW55" s="446" t="s">
        <v>2315</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1641</v>
      </c>
      <c r="BU55" s="446" t="s">
        <v>3248</v>
      </c>
      <c r="BV55" s="446" t="s">
        <v>283</v>
      </c>
      <c r="BW55" s="447" t="s">
        <v>3249</v>
      </c>
      <c r="BX55" s="364" t="s">
        <v>2021</v>
      </c>
      <c r="BY55" s="364" t="s">
        <v>3250</v>
      </c>
      <c r="BZ55" s="447" t="s">
        <v>3251</v>
      </c>
      <c r="CA55" s="446" t="s">
        <v>3252</v>
      </c>
      <c r="CB55" s="446" t="s">
        <v>306</v>
      </c>
      <c r="CC55" s="446" t="s">
        <v>3253</v>
      </c>
      <c r="CD55" s="364" t="s">
        <v>3254</v>
      </c>
      <c r="CE55" s="450"/>
      <c r="CF55" s="446" t="s">
        <v>2002</v>
      </c>
      <c r="CG55" s="446" t="s">
        <v>2214</v>
      </c>
      <c r="CH55" s="446" t="s">
        <v>3255</v>
      </c>
      <c r="CI55" s="446" t="s">
        <v>3256</v>
      </c>
      <c r="CJ55" s="446" t="s">
        <v>3257</v>
      </c>
      <c r="CK55" s="446" t="s">
        <v>3258</v>
      </c>
      <c r="CL55" s="364" t="s">
        <v>3259</v>
      </c>
      <c r="CM55" s="364" t="s">
        <v>3260</v>
      </c>
      <c r="CN55" s="447" t="s">
        <v>3261</v>
      </c>
      <c r="CO55" s="446" t="s">
        <v>3262</v>
      </c>
      <c r="CP55" s="446"/>
      <c r="CQ55" s="446" t="s">
        <v>3263</v>
      </c>
      <c r="CR55" s="446" t="s">
        <v>2792</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2630</v>
      </c>
      <c r="DL55" s="446" t="s">
        <v>3276</v>
      </c>
      <c r="DM55" s="446" t="s">
        <v>313</v>
      </c>
      <c r="DN55" s="446" t="s">
        <v>3277</v>
      </c>
      <c r="DO55" s="447" t="s">
        <v>2901</v>
      </c>
      <c r="DP55" s="446" t="s">
        <v>3039</v>
      </c>
      <c r="DQ55" s="446" t="s">
        <v>3278</v>
      </c>
      <c r="DR55" s="446" t="s">
        <v>3279</v>
      </c>
      <c r="DS55" s="446" t="s">
        <v>3280</v>
      </c>
      <c r="DT55" s="448" t="s">
        <v>3281</v>
      </c>
      <c r="DU55" s="451" t="s">
        <v>874</v>
      </c>
      <c r="DV55" s="446" t="s">
        <v>3282</v>
      </c>
      <c r="DW55" s="446" t="s">
        <v>2772</v>
      </c>
      <c r="DX55" s="446" t="s">
        <v>2858</v>
      </c>
      <c r="DY55" s="446" t="s">
        <v>2802</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2307</v>
      </c>
      <c r="L56" s="222" t="s">
        <v>3290</v>
      </c>
      <c r="M56" s="222" t="s">
        <v>410</v>
      </c>
      <c r="N56" s="223" t="s">
        <v>3291</v>
      </c>
      <c r="O56" s="222" t="s">
        <v>3292</v>
      </c>
      <c r="P56" s="222" t="s">
        <v>3293</v>
      </c>
      <c r="Q56" s="222" t="s">
        <v>3294</v>
      </c>
      <c r="R56" s="270"/>
      <c r="S56" s="223" t="s">
        <v>3295</v>
      </c>
      <c r="T56" s="270"/>
      <c r="U56" s="270"/>
      <c r="V56" s="222" t="s">
        <v>3296</v>
      </c>
      <c r="W56" s="176"/>
      <c r="X56" s="255" t="s">
        <v>1344</v>
      </c>
      <c r="Y56" s="227" t="s">
        <v>602</v>
      </c>
      <c r="Z56" s="227" t="s">
        <v>1293</v>
      </c>
      <c r="AA56" s="227" t="s">
        <v>3297</v>
      </c>
      <c r="AB56" s="227" t="s">
        <v>3298</v>
      </c>
      <c r="AC56" s="255" t="s">
        <v>3299</v>
      </c>
      <c r="AD56" s="227"/>
      <c r="AE56" s="255" t="s">
        <v>677</v>
      </c>
      <c r="AF56" s="255" t="s">
        <v>3300</v>
      </c>
      <c r="AG56" s="255" t="s">
        <v>3301</v>
      </c>
      <c r="AH56" s="255"/>
      <c r="AI56" s="255" t="s">
        <v>3302</v>
      </c>
      <c r="AJ56" s="255" t="s">
        <v>2680</v>
      </c>
      <c r="AK56" s="176"/>
      <c r="AL56" s="230" t="s">
        <v>2957</v>
      </c>
      <c r="AM56" s="230" t="s">
        <v>3303</v>
      </c>
      <c r="AN56" s="230" t="s">
        <v>3304</v>
      </c>
      <c r="AO56" s="230" t="s">
        <v>3305</v>
      </c>
      <c r="AP56" s="230" t="s">
        <v>251</v>
      </c>
      <c r="AQ56" s="230"/>
      <c r="AR56" s="230" t="s">
        <v>226</v>
      </c>
      <c r="AS56" s="230" t="s">
        <v>3306</v>
      </c>
      <c r="AT56" s="230" t="s">
        <v>697</v>
      </c>
      <c r="AU56" s="230" t="s">
        <v>720</v>
      </c>
      <c r="AV56" s="229" t="s">
        <v>2838</v>
      </c>
      <c r="AW56" s="258"/>
      <c r="AX56" s="258"/>
      <c r="AY56" s="230" t="s">
        <v>3307</v>
      </c>
      <c r="AZ56" s="230"/>
      <c r="BA56" s="233" t="s">
        <v>3207</v>
      </c>
      <c r="BB56" s="233" t="s">
        <v>2121</v>
      </c>
      <c r="BC56" s="259" t="s">
        <v>1791</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2408</v>
      </c>
      <c r="BR56" s="237" t="s">
        <v>3315</v>
      </c>
      <c r="BS56" s="237" t="s">
        <v>3316</v>
      </c>
      <c r="BT56" s="237" t="s">
        <v>3251</v>
      </c>
      <c r="BU56" s="237" t="s">
        <v>3317</v>
      </c>
      <c r="BV56" s="236" t="s">
        <v>1190</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953</v>
      </c>
      <c r="CK56" s="238" t="s">
        <v>1137</v>
      </c>
      <c r="CL56" s="279" t="s">
        <v>943</v>
      </c>
      <c r="CM56" s="238" t="s">
        <v>1786</v>
      </c>
      <c r="CN56" s="279" t="s">
        <v>3326</v>
      </c>
      <c r="CO56" s="279"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2048</v>
      </c>
      <c r="DQ56" s="247" t="s">
        <v>3341</v>
      </c>
      <c r="DR56" s="266" t="s">
        <v>1987</v>
      </c>
      <c r="DS56" s="266" t="s">
        <v>3342</v>
      </c>
      <c r="DT56" s="266" t="s">
        <v>2389</v>
      </c>
      <c r="DU56" s="266" t="s">
        <v>772</v>
      </c>
      <c r="DV56" s="266" t="s">
        <v>572</v>
      </c>
      <c r="DW56" s="266" t="s">
        <v>2057</v>
      </c>
      <c r="DX56" s="266" t="s">
        <v>3197</v>
      </c>
      <c r="DY56" s="247" t="s">
        <v>3343</v>
      </c>
      <c r="DZ56" s="266" t="s">
        <v>3344</v>
      </c>
      <c r="EA56" s="266" t="s">
        <v>3345</v>
      </c>
      <c r="EB56" s="281"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604</v>
      </c>
      <c r="K57" s="175" t="s">
        <v>1121</v>
      </c>
      <c r="L57" s="251" t="s">
        <v>2260</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588</v>
      </c>
      <c r="BS57" s="175" t="s">
        <v>3360</v>
      </c>
      <c r="BT57" s="175" t="s">
        <v>875</v>
      </c>
      <c r="BU57" s="175" t="s">
        <v>3361</v>
      </c>
      <c r="BV57" s="251" t="s">
        <v>3362</v>
      </c>
      <c r="BW57" s="249"/>
      <c r="BX57" s="249"/>
      <c r="BY57" s="251"/>
      <c r="BZ57" s="251" t="s">
        <v>2418</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882</v>
      </c>
      <c r="E58" s="102" t="s">
        <v>1232</v>
      </c>
      <c r="F58" s="103" t="s">
        <v>787</v>
      </c>
      <c r="G58" s="99" t="s">
        <v>1554</v>
      </c>
      <c r="H58" s="223" t="s">
        <v>1344</v>
      </c>
      <c r="I58" s="223" t="s">
        <v>1895</v>
      </c>
      <c r="J58" s="223" t="s">
        <v>2138</v>
      </c>
      <c r="K58" s="223" t="s">
        <v>793</v>
      </c>
      <c r="L58" s="223" t="s">
        <v>365</v>
      </c>
      <c r="M58" s="223" t="s">
        <v>3375</v>
      </c>
      <c r="N58" s="223" t="s">
        <v>2835</v>
      </c>
      <c r="O58" s="223" t="s">
        <v>2340</v>
      </c>
      <c r="P58" s="223" t="s">
        <v>798</v>
      </c>
      <c r="Q58" s="270"/>
      <c r="R58" s="270"/>
      <c r="S58" s="270"/>
      <c r="T58" s="270"/>
      <c r="U58" s="270"/>
      <c r="V58" s="270"/>
      <c r="W58" s="176"/>
      <c r="X58" s="255" t="s">
        <v>2291</v>
      </c>
      <c r="Y58" s="255" t="s">
        <v>3376</v>
      </c>
      <c r="Z58" s="453" t="s">
        <v>1054</v>
      </c>
      <c r="AA58" s="255" t="s">
        <v>3377</v>
      </c>
      <c r="AB58" s="255" t="s">
        <v>3378</v>
      </c>
      <c r="AC58" s="255" t="s">
        <v>3379</v>
      </c>
      <c r="AD58" s="255" t="s">
        <v>3380</v>
      </c>
      <c r="AE58" s="255" t="s">
        <v>3222</v>
      </c>
      <c r="AF58" s="255" t="s">
        <v>2752</v>
      </c>
      <c r="AG58" s="291"/>
      <c r="AH58" s="255"/>
      <c r="AI58" s="255" t="s">
        <v>3381</v>
      </c>
      <c r="AJ58" s="291"/>
      <c r="AK58" s="176"/>
      <c r="AL58" s="230" t="s">
        <v>3382</v>
      </c>
      <c r="AM58" s="230" t="s">
        <v>214</v>
      </c>
      <c r="AN58" s="258"/>
      <c r="AO58" s="230" t="s">
        <v>3383</v>
      </c>
      <c r="AP58" s="258"/>
      <c r="AQ58" s="258"/>
      <c r="AR58" s="230" t="s">
        <v>3384</v>
      </c>
      <c r="AS58" s="258"/>
      <c r="AT58" s="230" t="s">
        <v>559</v>
      </c>
      <c r="AU58" s="230" t="s">
        <v>1508</v>
      </c>
      <c r="AV58" s="230" t="s">
        <v>3385</v>
      </c>
      <c r="AW58" s="258"/>
      <c r="AX58" s="258"/>
      <c r="AY58" s="258"/>
      <c r="AZ58" s="258"/>
      <c r="BA58" s="259" t="s">
        <v>114</v>
      </c>
      <c r="BB58" s="259" t="s">
        <v>117</v>
      </c>
      <c r="BC58" s="259" t="s">
        <v>852</v>
      </c>
      <c r="BD58" s="259" t="s">
        <v>3386</v>
      </c>
      <c r="BE58" s="259" t="s">
        <v>3387</v>
      </c>
      <c r="BF58" s="259" t="s">
        <v>1841</v>
      </c>
      <c r="BG58" s="260"/>
      <c r="BH58" s="259" t="s">
        <v>3311</v>
      </c>
      <c r="BI58" s="234"/>
      <c r="BJ58" s="259" t="s">
        <v>3388</v>
      </c>
      <c r="BK58" s="259" t="s">
        <v>2623</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2190</v>
      </c>
      <c r="CK58" s="238" t="s">
        <v>3106</v>
      </c>
      <c r="CL58" s="238" t="s">
        <v>3396</v>
      </c>
      <c r="CM58" s="207" t="str">
        <f>HYPERLINK("https://youtu.be/eT1ltwCFNY0","15.59")</f>
        <v>15.59</v>
      </c>
      <c r="CN58" s="262"/>
      <c r="CO58" s="262"/>
      <c r="CP58" s="240" t="s">
        <v>3397</v>
      </c>
      <c r="CQ58" s="454"/>
      <c r="CR58" s="262"/>
      <c r="CS58" s="178"/>
      <c r="CT58" s="245" t="s">
        <v>3398</v>
      </c>
      <c r="CU58" s="245" t="s">
        <v>2307</v>
      </c>
      <c r="CV58" s="245" t="s">
        <v>2031</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882</v>
      </c>
      <c r="D59" s="81" t="s">
        <v>1232</v>
      </c>
      <c r="E59" s="82" t="s">
        <v>882</v>
      </c>
      <c r="F59" s="83" t="s">
        <v>1041</v>
      </c>
      <c r="G59" s="79" t="s">
        <v>2800</v>
      </c>
      <c r="H59" s="175" t="s">
        <v>573</v>
      </c>
      <c r="I59" s="251" t="s">
        <v>3405</v>
      </c>
      <c r="J59" s="251" t="s">
        <v>3406</v>
      </c>
      <c r="K59" s="175" t="s">
        <v>2066</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3257</v>
      </c>
      <c r="AA59" s="175" t="s">
        <v>3413</v>
      </c>
      <c r="AB59" s="175" t="s">
        <v>2768</v>
      </c>
      <c r="AC59" s="175" t="s">
        <v>3414</v>
      </c>
      <c r="AD59" s="249"/>
      <c r="AE59" s="175"/>
      <c r="AF59" s="175" t="s">
        <v>2907</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2285</v>
      </c>
      <c r="BD59" s="251" t="s">
        <v>3421</v>
      </c>
      <c r="BE59" s="175" t="s">
        <v>1286</v>
      </c>
      <c r="BF59" s="249"/>
      <c r="BG59" s="249"/>
      <c r="BH59" s="175" t="s">
        <v>3422</v>
      </c>
      <c r="BI59" s="175"/>
      <c r="BJ59" s="175"/>
      <c r="BK59" s="175" t="s">
        <v>1582</v>
      </c>
      <c r="BL59" s="249"/>
      <c r="BM59" s="175" t="s">
        <v>2851</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2098</v>
      </c>
      <c r="CL59" s="175" t="s">
        <v>1227</v>
      </c>
      <c r="CM59" s="175" t="s">
        <v>2432</v>
      </c>
      <c r="CN59" s="249"/>
      <c r="CO59" s="249"/>
      <c r="CP59" s="249"/>
      <c r="CQ59" s="249"/>
      <c r="CR59" s="249"/>
      <c r="CS59" s="178"/>
      <c r="CT59" s="175" t="s">
        <v>3434</v>
      </c>
      <c r="CU59" s="249"/>
      <c r="CV59" s="175" t="s">
        <v>1533</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1232</v>
      </c>
      <c r="D60" s="101" t="s">
        <v>1232</v>
      </c>
      <c r="E60" s="102" t="s">
        <v>1232</v>
      </c>
      <c r="F60" s="103" t="s">
        <v>3441</v>
      </c>
      <c r="G60" s="99" t="s">
        <v>3442</v>
      </c>
      <c r="H60" s="187" t="s">
        <v>1657</v>
      </c>
      <c r="I60" s="187" t="s">
        <v>2887</v>
      </c>
      <c r="J60" s="187" t="s">
        <v>3443</v>
      </c>
      <c r="K60" s="187" t="s">
        <v>1236</v>
      </c>
      <c r="L60" s="187" t="s">
        <v>1131</v>
      </c>
      <c r="M60" s="223" t="s">
        <v>3444</v>
      </c>
      <c r="N60" s="222" t="s">
        <v>3445</v>
      </c>
      <c r="O60" s="187" t="s">
        <v>1382</v>
      </c>
      <c r="P60" s="187" t="s">
        <v>2472</v>
      </c>
      <c r="Q60" s="223" t="s">
        <v>3446</v>
      </c>
      <c r="R60" s="270"/>
      <c r="S60" s="187" t="s">
        <v>3447</v>
      </c>
      <c r="T60" s="270"/>
      <c r="U60" s="187" t="s">
        <v>3448</v>
      </c>
      <c r="V60" s="222" t="s">
        <v>3449</v>
      </c>
      <c r="W60" s="176"/>
      <c r="X60" s="255" t="s">
        <v>3450</v>
      </c>
      <c r="Y60" s="111" t="s">
        <v>3451</v>
      </c>
      <c r="Z60" s="111" t="s">
        <v>3452</v>
      </c>
      <c r="AA60" s="111" t="s">
        <v>3453</v>
      </c>
      <c r="AB60" s="111" t="s">
        <v>1250</v>
      </c>
      <c r="AC60" s="111" t="s">
        <v>3454</v>
      </c>
      <c r="AD60" s="273"/>
      <c r="AE60" s="111" t="s">
        <v>2871</v>
      </c>
      <c r="AF60" s="111" t="s">
        <v>2480</v>
      </c>
      <c r="AG60" s="291"/>
      <c r="AH60" s="291"/>
      <c r="AI60" s="111" t="s">
        <v>1569</v>
      </c>
      <c r="AJ60" s="227" t="s">
        <v>3455</v>
      </c>
      <c r="AK60" s="176"/>
      <c r="AL60" s="258"/>
      <c r="AM60" s="195" t="s">
        <v>484</v>
      </c>
      <c r="AN60" s="258"/>
      <c r="AO60" s="195" t="s">
        <v>3456</v>
      </c>
      <c r="AP60" s="229" t="s">
        <v>3457</v>
      </c>
      <c r="AQ60" s="229"/>
      <c r="AR60" s="229" t="s">
        <v>3458</v>
      </c>
      <c r="AS60" s="229" t="s">
        <v>3459</v>
      </c>
      <c r="AT60" s="195" t="s">
        <v>979</v>
      </c>
      <c r="AU60" s="195" t="s">
        <v>3262</v>
      </c>
      <c r="AV60" s="258"/>
      <c r="AW60" s="258"/>
      <c r="AX60" s="195" t="s">
        <v>3460</v>
      </c>
      <c r="AY60" s="229" t="s">
        <v>3461</v>
      </c>
      <c r="AZ60" s="229"/>
      <c r="BA60" s="199" t="s">
        <v>2592</v>
      </c>
      <c r="BB60" s="199" t="s">
        <v>3462</v>
      </c>
      <c r="BC60" s="199" t="s">
        <v>930</v>
      </c>
      <c r="BD60" s="384" t="s">
        <v>2836</v>
      </c>
      <c r="BE60" s="199" t="s">
        <v>3299</v>
      </c>
      <c r="BF60" s="199" t="s">
        <v>3463</v>
      </c>
      <c r="BG60" s="260"/>
      <c r="BH60" s="199" t="s">
        <v>1661</v>
      </c>
      <c r="BI60" s="259" t="s">
        <v>3464</v>
      </c>
      <c r="BJ60" s="259"/>
      <c r="BK60" s="199" t="s">
        <v>3111</v>
      </c>
      <c r="BL60" s="260"/>
      <c r="BM60" s="199" t="s">
        <v>2354</v>
      </c>
      <c r="BN60" s="259" t="s">
        <v>3465</v>
      </c>
      <c r="BO60" s="260"/>
      <c r="BP60" s="260"/>
      <c r="BQ60" s="139" t="s">
        <v>3466</v>
      </c>
      <c r="BR60" s="139" t="s">
        <v>1156</v>
      </c>
      <c r="BS60" s="139" t="s">
        <v>3467</v>
      </c>
      <c r="BT60" s="139" t="s">
        <v>3170</v>
      </c>
      <c r="BU60" s="139" t="s">
        <v>3468</v>
      </c>
      <c r="BV60" s="139" t="s">
        <v>1278</v>
      </c>
      <c r="BW60" s="206"/>
      <c r="BX60" s="139" t="s">
        <v>3469</v>
      </c>
      <c r="BY60" s="206"/>
      <c r="BZ60" s="139" t="s">
        <v>3470</v>
      </c>
      <c r="CA60" s="237" t="s">
        <v>3471</v>
      </c>
      <c r="CB60" s="139" t="s">
        <v>3472</v>
      </c>
      <c r="CC60" s="237" t="s">
        <v>3473</v>
      </c>
      <c r="CD60" s="236" t="s">
        <v>3474</v>
      </c>
      <c r="CE60" s="236"/>
      <c r="CF60" s="147" t="s">
        <v>3475</v>
      </c>
      <c r="CG60" s="147" t="s">
        <v>2280</v>
      </c>
      <c r="CH60" s="147" t="s">
        <v>3476</v>
      </c>
      <c r="CI60" s="279" t="s">
        <v>3477</v>
      </c>
      <c r="CJ60" s="147" t="s">
        <v>2197</v>
      </c>
      <c r="CK60" s="147" t="s">
        <v>3478</v>
      </c>
      <c r="CL60" s="147" t="s">
        <v>2768</v>
      </c>
      <c r="CM60" s="147" t="s">
        <v>2311</v>
      </c>
      <c r="CN60" s="262"/>
      <c r="CO60" s="262"/>
      <c r="CP60" s="238"/>
      <c r="CQ60" s="238" t="s">
        <v>3479</v>
      </c>
      <c r="CR60" s="262"/>
      <c r="CS60" s="178"/>
      <c r="CT60" s="159" t="s">
        <v>3480</v>
      </c>
      <c r="CU60" s="242" t="s">
        <v>3329</v>
      </c>
      <c r="CV60" s="159" t="s">
        <v>3481</v>
      </c>
      <c r="CW60" s="159" t="s">
        <v>3482</v>
      </c>
      <c r="CX60" s="159" t="s">
        <v>1902</v>
      </c>
      <c r="CY60" s="245" t="s">
        <v>3483</v>
      </c>
      <c r="CZ60" s="159" t="s">
        <v>3484</v>
      </c>
      <c r="DA60" s="159" t="s">
        <v>979</v>
      </c>
      <c r="DB60" s="263"/>
      <c r="DC60" s="263"/>
      <c r="DD60" s="263"/>
      <c r="DE60" s="242" t="s">
        <v>3485</v>
      </c>
      <c r="DF60" s="242"/>
      <c r="DG60" s="211" t="s">
        <v>2067</v>
      </c>
      <c r="DH60" s="264"/>
      <c r="DI60" s="264"/>
      <c r="DJ60" s="264"/>
      <c r="DK60" s="211" t="s">
        <v>1293</v>
      </c>
      <c r="DL60" s="264"/>
      <c r="DM60" s="264"/>
      <c r="DN60" s="264"/>
      <c r="DO60" s="264"/>
      <c r="DP60" s="211" t="s">
        <v>3486</v>
      </c>
      <c r="DQ60" s="266"/>
      <c r="DR60" s="266" t="s">
        <v>1777</v>
      </c>
      <c r="DS60" s="264"/>
      <c r="DT60" s="264"/>
      <c r="DU60" s="264"/>
      <c r="DV60" s="264"/>
      <c r="DW60" s="264"/>
      <c r="DX60" s="264"/>
      <c r="DY60" s="211" t="s">
        <v>3487</v>
      </c>
      <c r="DZ60" s="264"/>
      <c r="EA60" s="211" t="s">
        <v>3344</v>
      </c>
      <c r="EB60" s="281" t="s">
        <v>3488</v>
      </c>
    </row>
    <row r="61" ht="15.75" customHeight="1">
      <c r="A61" s="174" t="s">
        <v>3489</v>
      </c>
      <c r="B61" s="79" t="s">
        <v>3490</v>
      </c>
      <c r="C61" s="80" t="s">
        <v>1232</v>
      </c>
      <c r="D61" s="81" t="s">
        <v>787</v>
      </c>
      <c r="E61" s="82" t="s">
        <v>1232</v>
      </c>
      <c r="F61" s="83" t="s">
        <v>1764</v>
      </c>
      <c r="G61" s="79" t="s">
        <v>2800</v>
      </c>
      <c r="H61" s="87" t="s">
        <v>3194</v>
      </c>
      <c r="I61" s="249"/>
      <c r="J61" s="249"/>
      <c r="K61" s="249"/>
      <c r="L61" s="175" t="s">
        <v>109</v>
      </c>
      <c r="M61" s="249"/>
      <c r="N61" s="249"/>
      <c r="O61" s="217" t="s">
        <v>2007</v>
      </c>
      <c r="P61" s="217" t="s">
        <v>2432</v>
      </c>
      <c r="Q61" s="85" t="s">
        <v>441</v>
      </c>
      <c r="R61" s="249"/>
      <c r="S61" s="249"/>
      <c r="T61" s="217" t="s">
        <v>959</v>
      </c>
      <c r="U61" s="217" t="s">
        <v>2850</v>
      </c>
      <c r="V61" s="87" t="s">
        <v>3491</v>
      </c>
      <c r="W61" s="176"/>
      <c r="X61" s="249"/>
      <c r="Y61" s="217" t="s">
        <v>2268</v>
      </c>
      <c r="Z61" s="86" t="str">
        <f>HYPERLINK("https://youtu.be/esd_xoh2Wlk","14.77")</f>
        <v>14.77</v>
      </c>
      <c r="AA61" s="249"/>
      <c r="AB61" s="87" t="s">
        <v>2820</v>
      </c>
      <c r="AC61" s="217" t="s">
        <v>3492</v>
      </c>
      <c r="AD61" s="249"/>
      <c r="AE61" s="249"/>
      <c r="AF61" s="217" t="s">
        <v>3092</v>
      </c>
      <c r="AG61" s="175" t="s">
        <v>3493</v>
      </c>
      <c r="AH61" s="175"/>
      <c r="AI61" s="217" t="s">
        <v>1858</v>
      </c>
      <c r="AJ61" s="87" t="s">
        <v>3494</v>
      </c>
      <c r="AK61" s="176"/>
      <c r="AL61" s="249"/>
      <c r="AM61" s="249"/>
      <c r="AN61" s="95" t="s">
        <v>3495</v>
      </c>
      <c r="AO61" s="249"/>
      <c r="AP61" s="219" t="s">
        <v>261</v>
      </c>
      <c r="AQ61" s="87" t="s">
        <v>3496</v>
      </c>
      <c r="AR61" s="249"/>
      <c r="AS61" s="175" t="s">
        <v>3089</v>
      </c>
      <c r="AT61" s="217" t="s">
        <v>1409</v>
      </c>
      <c r="AU61" s="87" t="s">
        <v>136</v>
      </c>
      <c r="AV61" s="87" t="s">
        <v>2040</v>
      </c>
      <c r="AW61" s="249"/>
      <c r="AX61" s="249"/>
      <c r="AY61" s="249"/>
      <c r="AZ61" s="249"/>
      <c r="BA61" s="249"/>
      <c r="BB61" s="249"/>
      <c r="BC61" s="217"/>
      <c r="BD61" s="87" t="s">
        <v>2906</v>
      </c>
      <c r="BE61" s="249"/>
      <c r="BF61" s="87" t="s">
        <v>3462</v>
      </c>
      <c r="BG61" s="249"/>
      <c r="BH61" s="87" t="s">
        <v>1918</v>
      </c>
      <c r="BI61" s="249"/>
      <c r="BJ61" s="249"/>
      <c r="BK61" s="217" t="s">
        <v>2095</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1496</v>
      </c>
      <c r="CG61" s="87" t="s">
        <v>3503</v>
      </c>
      <c r="CH61" s="285" t="s">
        <v>1810</v>
      </c>
      <c r="CI61" s="217" t="s">
        <v>2113</v>
      </c>
      <c r="CJ61" s="217" t="s">
        <v>3098</v>
      </c>
      <c r="CK61" s="217" t="s">
        <v>909</v>
      </c>
      <c r="CL61" s="217" t="s">
        <v>1479</v>
      </c>
      <c r="CM61" s="249"/>
      <c r="CN61" s="249"/>
      <c r="CO61" s="219" t="s">
        <v>1247</v>
      </c>
      <c r="CP61" s="249"/>
      <c r="CQ61" s="249"/>
      <c r="CR61" s="175" t="s">
        <v>3504</v>
      </c>
      <c r="CS61" s="178"/>
      <c r="CT61" s="249"/>
      <c r="CU61" s="249"/>
      <c r="CV61" s="249"/>
      <c r="CW61" s="249"/>
      <c r="CX61" s="249"/>
      <c r="CY61" s="217" t="s">
        <v>3004</v>
      </c>
      <c r="CZ61" s="175" t="s">
        <v>3505</v>
      </c>
      <c r="DA61" s="249"/>
      <c r="DB61" s="219" t="s">
        <v>858</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2551</v>
      </c>
      <c r="DU61" s="249"/>
      <c r="DV61" s="249"/>
      <c r="DW61" s="217" t="s">
        <v>3509</v>
      </c>
      <c r="DX61" s="86" t="s">
        <v>1955</v>
      </c>
      <c r="DY61" s="86" t="str">
        <f>HYPERLINK("https://youtu.be/cSRvv7G0qWk","25.28")</f>
        <v>25.28</v>
      </c>
      <c r="DZ61" s="217" t="s">
        <v>3510</v>
      </c>
      <c r="EA61" s="217" t="s">
        <v>3511</v>
      </c>
      <c r="EB61" s="179"/>
    </row>
    <row r="62" ht="15.75" customHeight="1">
      <c r="A62" s="180" t="s">
        <v>3512</v>
      </c>
      <c r="B62" s="99" t="s">
        <v>3513</v>
      </c>
      <c r="C62" s="100" t="s">
        <v>1232</v>
      </c>
      <c r="D62" s="101" t="s">
        <v>1232</v>
      </c>
      <c r="E62" s="102" t="s">
        <v>1232</v>
      </c>
      <c r="F62" s="103" t="s">
        <v>1041</v>
      </c>
      <c r="G62" s="99" t="s">
        <v>2637</v>
      </c>
      <c r="H62" s="223" t="s">
        <v>864</v>
      </c>
      <c r="I62" s="223" t="s">
        <v>3514</v>
      </c>
      <c r="J62" s="223" t="s">
        <v>3515</v>
      </c>
      <c r="K62" s="223" t="s">
        <v>2066</v>
      </c>
      <c r="L62" s="222" t="s">
        <v>3516</v>
      </c>
      <c r="M62" s="223" t="s">
        <v>3517</v>
      </c>
      <c r="N62" s="222" t="s">
        <v>3518</v>
      </c>
      <c r="O62" s="222" t="s">
        <v>1808</v>
      </c>
      <c r="P62" s="222" t="s">
        <v>2432</v>
      </c>
      <c r="Q62" s="270"/>
      <c r="R62" s="270"/>
      <c r="S62" s="187" t="s">
        <v>3519</v>
      </c>
      <c r="T62" s="270"/>
      <c r="U62" s="222" t="s">
        <v>3520</v>
      </c>
      <c r="V62" s="270"/>
      <c r="W62" s="176"/>
      <c r="X62" s="227" t="s">
        <v>2624</v>
      </c>
      <c r="Y62" s="255" t="s">
        <v>3521</v>
      </c>
      <c r="Z62" s="255" t="s">
        <v>2032</v>
      </c>
      <c r="AA62" s="227" t="s">
        <v>3522</v>
      </c>
      <c r="AB62" s="227" t="s">
        <v>3523</v>
      </c>
      <c r="AC62" s="227" t="s">
        <v>3302</v>
      </c>
      <c r="AD62" s="291"/>
      <c r="AE62" s="227" t="s">
        <v>3524</v>
      </c>
      <c r="AF62" s="227" t="s">
        <v>3525</v>
      </c>
      <c r="AG62" s="291"/>
      <c r="AH62" s="255"/>
      <c r="AI62" s="255" t="s">
        <v>2091</v>
      </c>
      <c r="AJ62" s="291"/>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512</v>
      </c>
      <c r="BC62" s="233" t="s">
        <v>3526</v>
      </c>
      <c r="BD62" s="233" t="s">
        <v>3197</v>
      </c>
      <c r="BE62" s="259" t="s">
        <v>3390</v>
      </c>
      <c r="BF62" s="259" t="s">
        <v>1202</v>
      </c>
      <c r="BG62" s="260"/>
      <c r="BH62" s="259" t="s">
        <v>2394</v>
      </c>
      <c r="BI62" s="234"/>
      <c r="BJ62" s="259" t="s">
        <v>1498</v>
      </c>
      <c r="BK62" s="259" t="s">
        <v>2290</v>
      </c>
      <c r="BL62" s="260"/>
      <c r="BM62" s="199" t="s">
        <v>3527</v>
      </c>
      <c r="BN62" s="259" t="s">
        <v>3528</v>
      </c>
      <c r="BO62" s="260"/>
      <c r="BP62" s="260"/>
      <c r="BQ62" s="236"/>
      <c r="BR62" s="237" t="s">
        <v>3529</v>
      </c>
      <c r="BS62" s="236" t="s">
        <v>3530</v>
      </c>
      <c r="BT62" s="236" t="s">
        <v>1480</v>
      </c>
      <c r="BU62" s="237" t="s">
        <v>3387</v>
      </c>
      <c r="BV62" s="237" t="s">
        <v>3531</v>
      </c>
      <c r="BW62" s="206"/>
      <c r="BX62" s="206"/>
      <c r="BY62" s="236" t="s">
        <v>1281</v>
      </c>
      <c r="BZ62" s="236" t="s">
        <v>772</v>
      </c>
      <c r="CA62" s="237" t="s">
        <v>3532</v>
      </c>
      <c r="CB62" s="236" t="s">
        <v>3533</v>
      </c>
      <c r="CC62" s="237" t="s">
        <v>443</v>
      </c>
      <c r="CD62" s="206"/>
      <c r="CE62" s="206"/>
      <c r="CF62" s="279" t="s">
        <v>3534</v>
      </c>
      <c r="CG62" s="238" t="s">
        <v>1470</v>
      </c>
      <c r="CH62" s="238" t="s">
        <v>3535</v>
      </c>
      <c r="CI62" s="262"/>
      <c r="CJ62" s="262"/>
      <c r="CK62" s="279" t="s">
        <v>3536</v>
      </c>
      <c r="CL62" s="238" t="s">
        <v>2945</v>
      </c>
      <c r="CM62" s="279" t="s">
        <v>3071</v>
      </c>
      <c r="CN62" s="262"/>
      <c r="CO62" s="262"/>
      <c r="CP62" s="279"/>
      <c r="CQ62" s="279" t="s">
        <v>1807</v>
      </c>
      <c r="CR62" s="262"/>
      <c r="CS62" s="178"/>
      <c r="CT62" s="242" t="s">
        <v>3537</v>
      </c>
      <c r="CU62" s="245" t="s">
        <v>2782</v>
      </c>
      <c r="CV62" s="245" t="s">
        <v>2031</v>
      </c>
      <c r="CW62" s="242" t="s">
        <v>3538</v>
      </c>
      <c r="CX62" s="242" t="s">
        <v>3539</v>
      </c>
      <c r="CY62" s="245" t="s">
        <v>3540</v>
      </c>
      <c r="CZ62" s="242" t="s">
        <v>3541</v>
      </c>
      <c r="DA62" s="242" t="s">
        <v>2229</v>
      </c>
      <c r="DB62" s="263"/>
      <c r="DC62" s="263"/>
      <c r="DD62" s="263"/>
      <c r="DE62" s="263"/>
      <c r="DF62" s="263"/>
      <c r="DG62" s="266" t="s">
        <v>2668</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1232</v>
      </c>
      <c r="D63" s="81" t="s">
        <v>1232</v>
      </c>
      <c r="E63" s="82" t="s">
        <v>1232</v>
      </c>
      <c r="F63" s="83" t="s">
        <v>3547</v>
      </c>
      <c r="G63" s="79" t="s">
        <v>3548</v>
      </c>
      <c r="H63" s="217" t="s">
        <v>3549</v>
      </c>
      <c r="I63" s="217" t="s">
        <v>3213</v>
      </c>
      <c r="J63" s="217" t="s">
        <v>3550</v>
      </c>
      <c r="K63" s="217" t="s">
        <v>3551</v>
      </c>
      <c r="L63" s="219" t="s">
        <v>2891</v>
      </c>
      <c r="M63" s="217" t="s">
        <v>3552</v>
      </c>
      <c r="N63" s="217" t="s">
        <v>3553</v>
      </c>
      <c r="O63" s="217" t="s">
        <v>3554</v>
      </c>
      <c r="P63" s="87" t="s">
        <v>2264</v>
      </c>
      <c r="Q63" s="217" t="s">
        <v>3555</v>
      </c>
      <c r="R63" s="217" t="s">
        <v>205</v>
      </c>
      <c r="S63" s="217" t="s">
        <v>3556</v>
      </c>
      <c r="T63" s="249"/>
      <c r="U63" s="87" t="s">
        <v>1983</v>
      </c>
      <c r="V63" s="217" t="s">
        <v>3557</v>
      </c>
      <c r="W63" s="176"/>
      <c r="X63" s="217" t="s">
        <v>1301</v>
      </c>
      <c r="Y63" s="217" t="s">
        <v>3558</v>
      </c>
      <c r="Z63" s="217" t="s">
        <v>3452</v>
      </c>
      <c r="AA63" s="217" t="s">
        <v>3308</v>
      </c>
      <c r="AB63" s="175" t="s">
        <v>3036</v>
      </c>
      <c r="AC63" s="217" t="s">
        <v>3199</v>
      </c>
      <c r="AD63" s="217"/>
      <c r="AE63" s="217" t="s">
        <v>3559</v>
      </c>
      <c r="AF63" s="217" t="s">
        <v>2480</v>
      </c>
      <c r="AG63" s="217" t="s">
        <v>3560</v>
      </c>
      <c r="AH63" s="217"/>
      <c r="AI63" s="217" t="s">
        <v>3561</v>
      </c>
      <c r="AJ63" s="87" t="s">
        <v>3562</v>
      </c>
      <c r="AK63" s="176"/>
      <c r="AL63" s="217" t="s">
        <v>3563</v>
      </c>
      <c r="AM63" s="175" t="s">
        <v>3564</v>
      </c>
      <c r="AN63" s="249"/>
      <c r="AO63" s="217" t="s">
        <v>3565</v>
      </c>
      <c r="AP63" s="175" t="s">
        <v>3566</v>
      </c>
      <c r="AQ63" s="217" t="s">
        <v>2726</v>
      </c>
      <c r="AR63" s="249"/>
      <c r="AS63" s="249"/>
      <c r="AT63" s="217" t="s">
        <v>2607</v>
      </c>
      <c r="AU63" s="217" t="s">
        <v>870</v>
      </c>
      <c r="AV63" s="217" t="s">
        <v>3567</v>
      </c>
      <c r="AW63" s="249"/>
      <c r="AX63" s="217" t="s">
        <v>2381</v>
      </c>
      <c r="AY63" s="217" t="s">
        <v>3568</v>
      </c>
      <c r="AZ63" s="217"/>
      <c r="BA63" s="87" t="s">
        <v>1383</v>
      </c>
      <c r="BB63" s="217" t="s">
        <v>1429</v>
      </c>
      <c r="BC63" s="87" t="s">
        <v>1870</v>
      </c>
      <c r="BD63" s="87" t="s">
        <v>1307</v>
      </c>
      <c r="BE63" s="217" t="s">
        <v>2612</v>
      </c>
      <c r="BF63" s="217" t="s">
        <v>1736</v>
      </c>
      <c r="BG63" s="217" t="s">
        <v>1267</v>
      </c>
      <c r="BH63" s="217" t="s">
        <v>1508</v>
      </c>
      <c r="BI63" s="217" t="s">
        <v>3569</v>
      </c>
      <c r="BJ63" s="217" t="s">
        <v>3570</v>
      </c>
      <c r="BK63" s="217" t="s">
        <v>2999</v>
      </c>
      <c r="BL63" s="87" t="s">
        <v>3571</v>
      </c>
      <c r="BM63" s="87" t="s">
        <v>3572</v>
      </c>
      <c r="BN63" s="217" t="s">
        <v>2119</v>
      </c>
      <c r="BO63" s="217" t="s">
        <v>3573</v>
      </c>
      <c r="BP63" s="217"/>
      <c r="BQ63" s="217" t="s">
        <v>3574</v>
      </c>
      <c r="BR63" s="217" t="s">
        <v>452</v>
      </c>
      <c r="BS63" s="87" t="s">
        <v>3460</v>
      </c>
      <c r="BT63" s="175" t="s">
        <v>3575</v>
      </c>
      <c r="BU63" s="217" t="s">
        <v>3576</v>
      </c>
      <c r="BV63" s="175" t="s">
        <v>2207</v>
      </c>
      <c r="BW63" s="249"/>
      <c r="BX63" s="217" t="s">
        <v>3577</v>
      </c>
      <c r="BY63" s="217" t="s">
        <v>3117</v>
      </c>
      <c r="BZ63" s="217" t="s">
        <v>1834</v>
      </c>
      <c r="CA63" s="175" t="s">
        <v>3578</v>
      </c>
      <c r="CB63" s="87" t="s">
        <v>3579</v>
      </c>
      <c r="CC63" s="217" t="s">
        <v>2299</v>
      </c>
      <c r="CD63" s="87" t="s">
        <v>3580</v>
      </c>
      <c r="CE63" s="217"/>
      <c r="CF63" s="87" t="s">
        <v>3089</v>
      </c>
      <c r="CG63" s="87" t="s">
        <v>176</v>
      </c>
      <c r="CH63" s="219" t="s">
        <v>3121</v>
      </c>
      <c r="CI63" s="217" t="s">
        <v>3581</v>
      </c>
      <c r="CJ63" s="249"/>
      <c r="CK63" s="87" t="s">
        <v>3582</v>
      </c>
      <c r="CL63" s="87" t="s">
        <v>3583</v>
      </c>
      <c r="CM63" s="217" t="s">
        <v>3584</v>
      </c>
      <c r="CN63" s="249"/>
      <c r="CO63" s="217" t="s">
        <v>2099</v>
      </c>
      <c r="CP63" s="175"/>
      <c r="CQ63" s="217" t="s">
        <v>3585</v>
      </c>
      <c r="CR63" s="217" t="s">
        <v>3586</v>
      </c>
      <c r="CS63" s="178"/>
      <c r="CT63" s="217" t="s">
        <v>3587</v>
      </c>
      <c r="CU63" s="217" t="s">
        <v>1987</v>
      </c>
      <c r="CV63" s="217" t="s">
        <v>3588</v>
      </c>
      <c r="CW63" s="217" t="s">
        <v>3264</v>
      </c>
      <c r="CX63" s="217" t="s">
        <v>3589</v>
      </c>
      <c r="CY63" s="217" t="s">
        <v>3590</v>
      </c>
      <c r="CZ63" s="87" t="s">
        <v>3591</v>
      </c>
      <c r="DA63" s="217" t="s">
        <v>3592</v>
      </c>
      <c r="DB63" s="217" t="s">
        <v>3593</v>
      </c>
      <c r="DC63" s="217" t="s">
        <v>2719</v>
      </c>
      <c r="DD63" s="217" t="s">
        <v>3280</v>
      </c>
      <c r="DE63" s="217" t="s">
        <v>3594</v>
      </c>
      <c r="DF63" s="217"/>
      <c r="DG63" s="217" t="s">
        <v>450</v>
      </c>
      <c r="DH63" s="175" t="s">
        <v>761</v>
      </c>
      <c r="DI63" s="249"/>
      <c r="DJ63" s="217"/>
      <c r="DK63" s="217" t="s">
        <v>3071</v>
      </c>
      <c r="DL63" s="217" t="s">
        <v>3595</v>
      </c>
      <c r="DM63" s="175" t="s">
        <v>1029</v>
      </c>
      <c r="DN63" s="217" t="s">
        <v>3188</v>
      </c>
      <c r="DO63" s="249"/>
      <c r="DP63" s="217" t="s">
        <v>3596</v>
      </c>
      <c r="DQ63" s="217" t="s">
        <v>3597</v>
      </c>
      <c r="DR63" s="249"/>
      <c r="DS63" s="249"/>
      <c r="DT63" s="217" t="s">
        <v>3598</v>
      </c>
      <c r="DU63" s="175" t="s">
        <v>159</v>
      </c>
      <c r="DV63" s="217" t="s">
        <v>3599</v>
      </c>
      <c r="DW63" s="217" t="s">
        <v>1295</v>
      </c>
      <c r="DX63" s="217" t="s">
        <v>2666</v>
      </c>
      <c r="DY63" s="175" t="s">
        <v>3600</v>
      </c>
      <c r="DZ63" s="217" t="s">
        <v>3601</v>
      </c>
      <c r="EA63" s="87" t="s">
        <v>3602</v>
      </c>
      <c r="EB63" s="179" t="s">
        <v>3603</v>
      </c>
    </row>
    <row r="64" ht="15.75" customHeight="1">
      <c r="A64" s="180" t="s">
        <v>3604</v>
      </c>
      <c r="B64" s="99" t="s">
        <v>3605</v>
      </c>
      <c r="C64" s="100" t="s">
        <v>1232</v>
      </c>
      <c r="D64" s="101" t="s">
        <v>1232</v>
      </c>
      <c r="E64" s="102" t="s">
        <v>1232</v>
      </c>
      <c r="F64" s="103" t="s">
        <v>329</v>
      </c>
      <c r="G64" s="99" t="s">
        <v>2984</v>
      </c>
      <c r="H64" s="223"/>
      <c r="I64" s="222" t="s">
        <v>3606</v>
      </c>
      <c r="J64" s="270" t="s">
        <v>3607</v>
      </c>
      <c r="K64" s="286" t="s">
        <v>3608</v>
      </c>
      <c r="L64" s="187" t="s">
        <v>103</v>
      </c>
      <c r="M64" s="340" t="s">
        <v>1769</v>
      </c>
      <c r="N64" s="270"/>
      <c r="O64" s="329" t="s">
        <v>342</v>
      </c>
      <c r="P64" s="187" t="s">
        <v>2432</v>
      </c>
      <c r="Q64" s="270"/>
      <c r="R64" s="223"/>
      <c r="S64" s="223"/>
      <c r="T64" s="270"/>
      <c r="U64" s="270"/>
      <c r="V64" s="270"/>
      <c r="W64" s="176"/>
      <c r="X64" s="111" t="s">
        <v>3609</v>
      </c>
      <c r="Y64" s="227" t="s">
        <v>3451</v>
      </c>
      <c r="Z64" s="111" t="s">
        <v>1130</v>
      </c>
      <c r="AA64" s="227" t="s">
        <v>522</v>
      </c>
      <c r="AB64" s="111" t="s">
        <v>3610</v>
      </c>
      <c r="AC64" s="227" t="s">
        <v>2362</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2436</v>
      </c>
      <c r="BF64" s="260"/>
      <c r="BG64" s="260"/>
      <c r="BH64" s="233" t="s">
        <v>1259</v>
      </c>
      <c r="BI64" s="233" t="s">
        <v>3614</v>
      </c>
      <c r="BJ64" s="259"/>
      <c r="BK64" s="260"/>
      <c r="BL64" s="260"/>
      <c r="BM64" s="260"/>
      <c r="BN64" s="260"/>
      <c r="BO64" s="260"/>
      <c r="BP64" s="260"/>
      <c r="BQ64" s="236" t="s">
        <v>3615</v>
      </c>
      <c r="BR64" s="332" t="s">
        <v>3616</v>
      </c>
      <c r="BS64" s="237" t="s">
        <v>2099</v>
      </c>
      <c r="BT64" s="139" t="s">
        <v>2880</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1291</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1232</v>
      </c>
      <c r="E65" s="82" t="s">
        <v>1232</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1232</v>
      </c>
      <c r="D66" s="101" t="s">
        <v>1232</v>
      </c>
      <c r="E66" s="102" t="s">
        <v>1232</v>
      </c>
      <c r="F66" s="103" t="s">
        <v>1232</v>
      </c>
      <c r="G66" s="99" t="s">
        <v>1043</v>
      </c>
      <c r="H66" s="222" t="s">
        <v>3630</v>
      </c>
      <c r="I66" s="222" t="s">
        <v>3631</v>
      </c>
      <c r="J66" s="222" t="s">
        <v>3632</v>
      </c>
      <c r="K66" s="222" t="s">
        <v>3633</v>
      </c>
      <c r="L66" s="222" t="s">
        <v>3634</v>
      </c>
      <c r="M66" s="222" t="s">
        <v>3635</v>
      </c>
      <c r="N66" s="222" t="s">
        <v>3636</v>
      </c>
      <c r="O66" s="222" t="s">
        <v>259</v>
      </c>
      <c r="P66" s="222" t="s">
        <v>2837</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1995</v>
      </c>
      <c r="AJ66" s="227" t="s">
        <v>3649</v>
      </c>
      <c r="AK66" s="176"/>
      <c r="AL66" s="229" t="s">
        <v>2833</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2538</v>
      </c>
      <c r="BD66" s="233" t="s">
        <v>471</v>
      </c>
      <c r="BE66" s="233" t="s">
        <v>3542</v>
      </c>
      <c r="BF66" s="233" t="s">
        <v>1983</v>
      </c>
      <c r="BG66" s="233" t="s">
        <v>2599</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1786</v>
      </c>
      <c r="CN66" s="262"/>
      <c r="CO66" s="279" t="s">
        <v>1747</v>
      </c>
      <c r="CP66" s="279"/>
      <c r="CQ66" s="279" t="s">
        <v>3678</v>
      </c>
      <c r="CR66" s="279" t="s">
        <v>3679</v>
      </c>
      <c r="CS66" s="178"/>
      <c r="CT66" s="242" t="s">
        <v>2565</v>
      </c>
      <c r="CU66" s="242" t="s">
        <v>3680</v>
      </c>
      <c r="CV66" s="242" t="s">
        <v>3681</v>
      </c>
      <c r="CW66" s="242" t="s">
        <v>1226</v>
      </c>
      <c r="CX66" s="242" t="s">
        <v>3682</v>
      </c>
      <c r="CY66" s="242" t="s">
        <v>3683</v>
      </c>
      <c r="CZ66" s="242" t="s">
        <v>3684</v>
      </c>
      <c r="DA66" s="242" t="s">
        <v>1571</v>
      </c>
      <c r="DB66" s="242" t="s">
        <v>606</v>
      </c>
      <c r="DC66" s="242" t="s">
        <v>2655</v>
      </c>
      <c r="DD66" s="242" t="s">
        <v>1814</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2058</v>
      </c>
      <c r="DX66" s="247" t="s">
        <v>2143</v>
      </c>
      <c r="DY66" s="247" t="s">
        <v>2451</v>
      </c>
      <c r="DZ66" s="247" t="s">
        <v>3692</v>
      </c>
      <c r="EA66" s="247" t="s">
        <v>3428</v>
      </c>
      <c r="EB66" s="281" t="s">
        <v>3693</v>
      </c>
    </row>
    <row r="67" ht="15.75" customHeight="1">
      <c r="A67" s="460" t="s">
        <v>3694</v>
      </c>
      <c r="B67" s="79" t="s">
        <v>3695</v>
      </c>
      <c r="C67" s="80" t="s">
        <v>1232</v>
      </c>
      <c r="D67" s="81" t="s">
        <v>1232</v>
      </c>
      <c r="E67" s="82" t="s">
        <v>1232</v>
      </c>
      <c r="F67" s="83" t="s">
        <v>531</v>
      </c>
      <c r="G67" s="79" t="s">
        <v>3696</v>
      </c>
      <c r="H67" s="87" t="s">
        <v>3697</v>
      </c>
      <c r="I67" s="175" t="s">
        <v>3698</v>
      </c>
      <c r="J67" s="175" t="s">
        <v>3699</v>
      </c>
      <c r="K67" s="175" t="s">
        <v>3700</v>
      </c>
      <c r="L67" s="175" t="s">
        <v>3701</v>
      </c>
      <c r="M67" s="175" t="s">
        <v>3702</v>
      </c>
      <c r="N67" s="217" t="s">
        <v>3703</v>
      </c>
      <c r="O67" s="175" t="s">
        <v>3704</v>
      </c>
      <c r="P67" s="175" t="s">
        <v>2264</v>
      </c>
      <c r="Q67" s="175" t="s">
        <v>3256</v>
      </c>
      <c r="R67" s="87" t="s">
        <v>3447</v>
      </c>
      <c r="S67" s="87" t="s">
        <v>3607</v>
      </c>
      <c r="T67" s="249"/>
      <c r="U67" s="217" t="s">
        <v>1961</v>
      </c>
      <c r="V67" s="217" t="s">
        <v>3705</v>
      </c>
      <c r="W67" s="176"/>
      <c r="X67" s="175" t="s">
        <v>3411</v>
      </c>
      <c r="Y67" s="175" t="s">
        <v>3706</v>
      </c>
      <c r="Z67" s="175" t="s">
        <v>3707</v>
      </c>
      <c r="AA67" s="217" t="s">
        <v>3708</v>
      </c>
      <c r="AB67" s="175" t="s">
        <v>2828</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1343</v>
      </c>
      <c r="AW67" s="249"/>
      <c r="AX67" s="217" t="s">
        <v>890</v>
      </c>
      <c r="AY67" s="249"/>
      <c r="AZ67" s="249"/>
      <c r="BA67" s="175" t="s">
        <v>1258</v>
      </c>
      <c r="BB67" s="175" t="s">
        <v>1535</v>
      </c>
      <c r="BC67" s="175" t="s">
        <v>616</v>
      </c>
      <c r="BD67" s="251" t="s">
        <v>3655</v>
      </c>
      <c r="BE67" s="217" t="s">
        <v>3718</v>
      </c>
      <c r="BF67" s="175" t="s">
        <v>3719</v>
      </c>
      <c r="BG67" s="175"/>
      <c r="BH67" s="175" t="s">
        <v>1889</v>
      </c>
      <c r="BI67" s="175" t="s">
        <v>3720</v>
      </c>
      <c r="BJ67" s="175"/>
      <c r="BK67" s="175" t="s">
        <v>1875</v>
      </c>
      <c r="BL67" s="175" t="s">
        <v>1208</v>
      </c>
      <c r="BM67" s="217" t="s">
        <v>2579</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2759</v>
      </c>
      <c r="CA67" s="175" t="s">
        <v>3729</v>
      </c>
      <c r="CB67" s="175" t="s">
        <v>124</v>
      </c>
      <c r="CC67" s="217" t="s">
        <v>2265</v>
      </c>
      <c r="CD67" s="249"/>
      <c r="CE67" s="249"/>
      <c r="CF67" s="86" t="str">
        <f>HYPERLINK("https://www.youtube.com/watch?v=3HfPcnPS_pk","56.84")</f>
        <v>56.84</v>
      </c>
      <c r="CG67" s="175" t="s">
        <v>258</v>
      </c>
      <c r="CH67" s="217" t="s">
        <v>3730</v>
      </c>
      <c r="CI67" s="175" t="s">
        <v>3731</v>
      </c>
      <c r="CJ67" s="249"/>
      <c r="CK67" s="217" t="s">
        <v>3732</v>
      </c>
      <c r="CL67" s="175" t="s">
        <v>1913</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1311</v>
      </c>
      <c r="DJ67" s="175"/>
      <c r="DK67" s="175" t="s">
        <v>3742</v>
      </c>
      <c r="DL67" s="175" t="s">
        <v>2320</v>
      </c>
      <c r="DM67" s="175" t="s">
        <v>202</v>
      </c>
      <c r="DN67" s="175" t="s">
        <v>3743</v>
      </c>
      <c r="DO67" s="175" t="s">
        <v>2903</v>
      </c>
      <c r="DP67" s="175" t="s">
        <v>3744</v>
      </c>
      <c r="DQ67" s="175"/>
      <c r="DR67" s="175" t="s">
        <v>336</v>
      </c>
      <c r="DS67" s="175" t="s">
        <v>3745</v>
      </c>
      <c r="DT67" s="175" t="s">
        <v>3746</v>
      </c>
      <c r="DU67" s="175" t="s">
        <v>2968</v>
      </c>
      <c r="DV67" s="175" t="s">
        <v>3747</v>
      </c>
      <c r="DW67" s="175" t="s">
        <v>3748</v>
      </c>
      <c r="DX67" s="175" t="s">
        <v>3749</v>
      </c>
      <c r="DY67" s="175" t="s">
        <v>3750</v>
      </c>
      <c r="DZ67" s="175" t="s">
        <v>775</v>
      </c>
      <c r="EA67" s="175" t="s">
        <v>1457</v>
      </c>
      <c r="EB67" s="179" t="s">
        <v>3751</v>
      </c>
    </row>
    <row r="68" ht="15.75" customHeight="1">
      <c r="A68" s="180" t="s">
        <v>3752</v>
      </c>
      <c r="B68" s="99" t="s">
        <v>3753</v>
      </c>
      <c r="C68" s="100" t="s">
        <v>1232</v>
      </c>
      <c r="D68" s="101" t="s">
        <v>1232</v>
      </c>
      <c r="E68" s="102" t="s">
        <v>1232</v>
      </c>
      <c r="F68" s="103" t="s">
        <v>2985</v>
      </c>
      <c r="G68" s="99" t="s">
        <v>434</v>
      </c>
      <c r="H68" s="187" t="s">
        <v>3754</v>
      </c>
      <c r="I68" s="187" t="s">
        <v>2905</v>
      </c>
      <c r="J68" s="271" t="s">
        <v>629</v>
      </c>
      <c r="K68" s="187" t="s">
        <v>3755</v>
      </c>
      <c r="L68" s="187" t="s">
        <v>505</v>
      </c>
      <c r="M68" s="187" t="s">
        <v>3756</v>
      </c>
      <c r="N68" s="187" t="s">
        <v>3757</v>
      </c>
      <c r="O68" s="187" t="s">
        <v>3758</v>
      </c>
      <c r="P68" s="187" t="s">
        <v>2715</v>
      </c>
      <c r="Q68" s="187" t="s">
        <v>3759</v>
      </c>
      <c r="R68" s="222" t="s">
        <v>1581</v>
      </c>
      <c r="S68" s="222" t="s">
        <v>3360</v>
      </c>
      <c r="T68" s="222" t="s">
        <v>1011</v>
      </c>
      <c r="U68" s="222" t="s">
        <v>3760</v>
      </c>
      <c r="V68" s="222" t="s">
        <v>3761</v>
      </c>
      <c r="W68" s="176"/>
      <c r="X68" s="111" t="s">
        <v>1156</v>
      </c>
      <c r="Y68" s="111" t="s">
        <v>358</v>
      </c>
      <c r="Z68" s="111" t="s">
        <v>3762</v>
      </c>
      <c r="AA68" s="227" t="s">
        <v>3730</v>
      </c>
      <c r="AB68" s="227" t="s">
        <v>2281</v>
      </c>
      <c r="AC68" s="111" t="s">
        <v>2120</v>
      </c>
      <c r="AD68" s="111" t="s">
        <v>3763</v>
      </c>
      <c r="AE68" s="111" t="s">
        <v>3764</v>
      </c>
      <c r="AF68" s="111" t="s">
        <v>1490</v>
      </c>
      <c r="AG68" s="227" t="s">
        <v>3765</v>
      </c>
      <c r="AH68" s="227" t="s">
        <v>198</v>
      </c>
      <c r="AI68" s="227" t="s">
        <v>1569</v>
      </c>
      <c r="AJ68" s="227" t="s">
        <v>3766</v>
      </c>
      <c r="AK68" s="176"/>
      <c r="AL68" s="229" t="s">
        <v>596</v>
      </c>
      <c r="AM68" s="229" t="s">
        <v>3767</v>
      </c>
      <c r="AN68" s="229" t="s">
        <v>3768</v>
      </c>
      <c r="AO68" s="229" t="s">
        <v>3769</v>
      </c>
      <c r="AP68" s="229" t="s">
        <v>3770</v>
      </c>
      <c r="AQ68" s="229"/>
      <c r="AR68" s="229" t="s">
        <v>3458</v>
      </c>
      <c r="AS68" s="229" t="s">
        <v>2547</v>
      </c>
      <c r="AT68" s="195" t="s">
        <v>2118</v>
      </c>
      <c r="AU68" s="195" t="s">
        <v>179</v>
      </c>
      <c r="AV68" s="195" t="s">
        <v>3583</v>
      </c>
      <c r="AW68" s="229" t="s">
        <v>3771</v>
      </c>
      <c r="AX68" s="229" t="s">
        <v>1408</v>
      </c>
      <c r="AY68" s="229" t="s">
        <v>3772</v>
      </c>
      <c r="AZ68" s="229"/>
      <c r="BA68" s="199" t="s">
        <v>490</v>
      </c>
      <c r="BB68" s="199" t="s">
        <v>289</v>
      </c>
      <c r="BC68" s="199" t="s">
        <v>1340</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1950</v>
      </c>
      <c r="BS68" s="139" t="s">
        <v>3782</v>
      </c>
      <c r="BT68" s="139" t="s">
        <v>2706</v>
      </c>
      <c r="BU68" s="139" t="s">
        <v>3783</v>
      </c>
      <c r="BV68" s="139" t="s">
        <v>3784</v>
      </c>
      <c r="BW68" s="236" t="s">
        <v>3562</v>
      </c>
      <c r="BX68" s="236" t="s">
        <v>3785</v>
      </c>
      <c r="BY68" s="206"/>
      <c r="BZ68" s="139" t="s">
        <v>3786</v>
      </c>
      <c r="CA68" s="139" t="s">
        <v>3787</v>
      </c>
      <c r="CB68" s="139" t="s">
        <v>892</v>
      </c>
      <c r="CC68" s="236" t="s">
        <v>110</v>
      </c>
      <c r="CD68" s="236" t="s">
        <v>3788</v>
      </c>
      <c r="CE68" s="236"/>
      <c r="CF68" s="461" t="s">
        <v>3789</v>
      </c>
      <c r="CG68" s="147" t="s">
        <v>897</v>
      </c>
      <c r="CH68" s="147" t="s">
        <v>3790</v>
      </c>
      <c r="CI68" s="279" t="s">
        <v>3791</v>
      </c>
      <c r="CJ68" s="147" t="s">
        <v>3329</v>
      </c>
      <c r="CK68" s="147" t="s">
        <v>3792</v>
      </c>
      <c r="CL68" s="147" t="s">
        <v>1639</v>
      </c>
      <c r="CM68" s="147" t="s">
        <v>1293</v>
      </c>
      <c r="CN68" s="279" t="s">
        <v>3793</v>
      </c>
      <c r="CO68" s="279" t="s">
        <v>656</v>
      </c>
      <c r="CP68" s="279" t="s">
        <v>1841</v>
      </c>
      <c r="CQ68" s="279" t="s">
        <v>3794</v>
      </c>
      <c r="CR68" s="279" t="s">
        <v>162</v>
      </c>
      <c r="CS68" s="178"/>
      <c r="CT68" s="324" t="s">
        <v>3795</v>
      </c>
      <c r="CU68" s="159" t="s">
        <v>1892</v>
      </c>
      <c r="CV68" s="242" t="s">
        <v>1586</v>
      </c>
      <c r="CW68" s="242" t="s">
        <v>3796</v>
      </c>
      <c r="CX68" s="242" t="s">
        <v>791</v>
      </c>
      <c r="CY68" s="242" t="s">
        <v>3278</v>
      </c>
      <c r="CZ68" s="159" t="s">
        <v>3797</v>
      </c>
      <c r="DA68" s="242" t="s">
        <v>249</v>
      </c>
      <c r="DB68" s="242" t="s">
        <v>3798</v>
      </c>
      <c r="DC68" s="242" t="s">
        <v>452</v>
      </c>
      <c r="DD68" s="242" t="s">
        <v>1956</v>
      </c>
      <c r="DE68" s="242" t="s">
        <v>3799</v>
      </c>
      <c r="DF68" s="242"/>
      <c r="DG68" s="247" t="s">
        <v>3800</v>
      </c>
      <c r="DH68" s="247" t="s">
        <v>3801</v>
      </c>
      <c r="DI68" s="247" t="s">
        <v>3802</v>
      </c>
      <c r="DJ68" s="211" t="s">
        <v>1012</v>
      </c>
      <c r="DK68" s="211" t="s">
        <v>3260</v>
      </c>
      <c r="DL68" s="247" t="s">
        <v>3803</v>
      </c>
      <c r="DM68" s="247" t="s">
        <v>3804</v>
      </c>
      <c r="DN68" s="247" t="s">
        <v>2250</v>
      </c>
      <c r="DO68" s="247" t="s">
        <v>3340</v>
      </c>
      <c r="DP68" s="211" t="s">
        <v>3805</v>
      </c>
      <c r="DQ68" s="211" t="s">
        <v>2545</v>
      </c>
      <c r="DR68" s="211" t="s">
        <v>3123</v>
      </c>
      <c r="DS68" s="247" t="s">
        <v>3806</v>
      </c>
      <c r="DT68" s="247" t="s">
        <v>3807</v>
      </c>
      <c r="DU68" s="211" t="s">
        <v>2127</v>
      </c>
      <c r="DV68" s="247" t="s">
        <v>2017</v>
      </c>
      <c r="DW68" s="247" t="s">
        <v>1009</v>
      </c>
      <c r="DX68" s="247" t="s">
        <v>1867</v>
      </c>
      <c r="DY68" s="247" t="s">
        <v>1584</v>
      </c>
      <c r="DZ68" s="247" t="s">
        <v>3808</v>
      </c>
      <c r="EA68" s="247" t="s">
        <v>2372</v>
      </c>
      <c r="EB68" s="281" t="s">
        <v>3809</v>
      </c>
    </row>
    <row r="69" ht="15.75" customHeight="1">
      <c r="A69" s="174" t="s">
        <v>3810</v>
      </c>
      <c r="B69" s="79" t="s">
        <v>3811</v>
      </c>
      <c r="C69" s="80" t="s">
        <v>1232</v>
      </c>
      <c r="D69" s="81" t="s">
        <v>1232</v>
      </c>
      <c r="E69" s="82" t="s">
        <v>1232</v>
      </c>
      <c r="F69" s="83" t="s">
        <v>882</v>
      </c>
      <c r="G69" s="79" t="s">
        <v>1726</v>
      </c>
      <c r="H69" s="249"/>
      <c r="I69" s="175" t="s">
        <v>3812</v>
      </c>
      <c r="J69" s="175" t="s">
        <v>3813</v>
      </c>
      <c r="K69" s="175" t="s">
        <v>3814</v>
      </c>
      <c r="L69" s="175" t="s">
        <v>2891</v>
      </c>
      <c r="M69" s="175" t="s">
        <v>3815</v>
      </c>
      <c r="N69" s="175" t="s">
        <v>3816</v>
      </c>
      <c r="O69" s="175" t="s">
        <v>3197</v>
      </c>
      <c r="P69" s="175" t="s">
        <v>3817</v>
      </c>
      <c r="Q69" s="249"/>
      <c r="R69" s="249"/>
      <c r="S69" s="249"/>
      <c r="T69" s="249"/>
      <c r="U69" s="249"/>
      <c r="V69" s="249"/>
      <c r="W69" s="176"/>
      <c r="X69" s="175" t="s">
        <v>657</v>
      </c>
      <c r="Y69" s="175" t="s">
        <v>3818</v>
      </c>
      <c r="Z69" s="175" t="s">
        <v>2749</v>
      </c>
      <c r="AA69" s="175" t="s">
        <v>3819</v>
      </c>
      <c r="AB69" s="175" t="s">
        <v>2040</v>
      </c>
      <c r="AC69" s="175" t="s">
        <v>3820</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3049</v>
      </c>
      <c r="BB69" s="175" t="s">
        <v>3821</v>
      </c>
      <c r="BC69" s="175" t="s">
        <v>1579</v>
      </c>
      <c r="BD69" s="175" t="s">
        <v>3822</v>
      </c>
      <c r="BE69" s="175" t="s">
        <v>3414</v>
      </c>
      <c r="BF69" s="249"/>
      <c r="BG69" s="249"/>
      <c r="BH69" s="175" t="s">
        <v>2128</v>
      </c>
      <c r="BI69" s="175" t="s">
        <v>3823</v>
      </c>
      <c r="BJ69" s="175" t="s">
        <v>3824</v>
      </c>
      <c r="BK69" s="175" t="s">
        <v>3111</v>
      </c>
      <c r="BL69" s="249"/>
      <c r="BM69" s="249"/>
      <c r="BN69" s="249"/>
      <c r="BO69" s="249"/>
      <c r="BP69" s="249"/>
      <c r="BQ69" s="217"/>
      <c r="BR69" s="175" t="s">
        <v>1356</v>
      </c>
      <c r="BS69" s="175" t="s">
        <v>2673</v>
      </c>
      <c r="BT69" s="175" t="s">
        <v>3825</v>
      </c>
      <c r="BU69" s="175" t="s">
        <v>2966</v>
      </c>
      <c r="BV69" s="175" t="s">
        <v>3826</v>
      </c>
      <c r="BW69" s="175" t="s">
        <v>3827</v>
      </c>
      <c r="BX69" s="175" t="s">
        <v>3828</v>
      </c>
      <c r="BY69" s="175" t="s">
        <v>3829</v>
      </c>
      <c r="BZ69" s="175" t="s">
        <v>2876</v>
      </c>
      <c r="CA69" s="249"/>
      <c r="CB69" s="249"/>
      <c r="CC69" s="249"/>
      <c r="CD69" s="249"/>
      <c r="CE69" s="249"/>
      <c r="CF69" s="175" t="s">
        <v>2580</v>
      </c>
      <c r="CG69" s="175" t="s">
        <v>2317</v>
      </c>
      <c r="CH69" s="175" t="s">
        <v>964</v>
      </c>
      <c r="CI69" s="175" t="s">
        <v>3830</v>
      </c>
      <c r="CJ69" s="175" t="s">
        <v>3831</v>
      </c>
      <c r="CK69" s="175" t="s">
        <v>3832</v>
      </c>
      <c r="CL69" s="175" t="s">
        <v>3266</v>
      </c>
      <c r="CM69" s="175" t="s">
        <v>2796</v>
      </c>
      <c r="CN69" s="249"/>
      <c r="CO69" s="249"/>
      <c r="CP69" s="249"/>
      <c r="CQ69" s="249"/>
      <c r="CR69" s="249"/>
      <c r="CS69" s="178"/>
      <c r="CT69" s="175" t="s">
        <v>1890</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1232</v>
      </c>
      <c r="D70" s="101" t="s">
        <v>1232</v>
      </c>
      <c r="E70" s="102" t="s">
        <v>1232</v>
      </c>
      <c r="F70" s="103" t="s">
        <v>787</v>
      </c>
      <c r="G70" s="99" t="s">
        <v>3841</v>
      </c>
      <c r="H70" s="223"/>
      <c r="I70" s="222" t="s">
        <v>3842</v>
      </c>
      <c r="J70" s="223" t="s">
        <v>2065</v>
      </c>
      <c r="K70" s="222" t="s">
        <v>3700</v>
      </c>
      <c r="L70" s="223" t="s">
        <v>3843</v>
      </c>
      <c r="M70" s="270"/>
      <c r="N70" s="222" t="s">
        <v>3844</v>
      </c>
      <c r="O70" s="223" t="s">
        <v>3845</v>
      </c>
      <c r="P70" s="222" t="s">
        <v>2715</v>
      </c>
      <c r="Q70" s="270"/>
      <c r="R70" s="270"/>
      <c r="S70" s="270"/>
      <c r="T70" s="270"/>
      <c r="U70" s="270"/>
      <c r="V70" s="270"/>
      <c r="W70" s="176"/>
      <c r="X70" s="255" t="s">
        <v>3846</v>
      </c>
      <c r="Y70" s="255" t="s">
        <v>817</v>
      </c>
      <c r="Z70" s="227" t="s">
        <v>2032</v>
      </c>
      <c r="AA70" s="227" t="s">
        <v>3847</v>
      </c>
      <c r="AB70" s="255" t="s">
        <v>2845</v>
      </c>
      <c r="AC70" s="255" t="s">
        <v>3848</v>
      </c>
      <c r="AD70" s="291"/>
      <c r="AE70" s="291"/>
      <c r="AF70" s="255" t="s">
        <v>3849</v>
      </c>
      <c r="AG70" s="291"/>
      <c r="AH70" s="291"/>
      <c r="AI70" s="291"/>
      <c r="AJ70" s="291"/>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1143</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3853</v>
      </c>
      <c r="CJ70" s="262"/>
      <c r="CK70" s="238" t="s">
        <v>3450</v>
      </c>
      <c r="CL70" s="279" t="s">
        <v>3854</v>
      </c>
      <c r="CM70" s="238" t="s">
        <v>3855</v>
      </c>
      <c r="CN70" s="262"/>
      <c r="CO70" s="262"/>
      <c r="CP70" s="262"/>
      <c r="CQ70" s="262"/>
      <c r="CR70" s="262"/>
      <c r="CS70" s="178"/>
      <c r="CT70" s="245" t="s">
        <v>1016</v>
      </c>
      <c r="CU70" s="263"/>
      <c r="CV70" s="245" t="s">
        <v>1009</v>
      </c>
      <c r="CW70" s="159" t="s">
        <v>2204</v>
      </c>
      <c r="CX70" s="245" t="s">
        <v>3856</v>
      </c>
      <c r="CY70" s="245" t="s">
        <v>3857</v>
      </c>
      <c r="CZ70" s="245" t="s">
        <v>3858</v>
      </c>
      <c r="DA70" s="245" t="s">
        <v>2118</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3859</v>
      </c>
      <c r="B71" s="79" t="s">
        <v>3860</v>
      </c>
      <c r="C71" s="80" t="s">
        <v>1232</v>
      </c>
      <c r="D71" s="81" t="s">
        <v>1232</v>
      </c>
      <c r="E71" s="82" t="s">
        <v>1232</v>
      </c>
      <c r="F71" s="83" t="s">
        <v>1232</v>
      </c>
      <c r="G71" s="79" t="s">
        <v>2744</v>
      </c>
      <c r="H71" s="175"/>
      <c r="I71" s="217" t="s">
        <v>3861</v>
      </c>
      <c r="J71" s="175" t="s">
        <v>3862</v>
      </c>
      <c r="K71" s="175" t="s">
        <v>3863</v>
      </c>
      <c r="L71" s="217" t="s">
        <v>3864</v>
      </c>
      <c r="M71" s="249"/>
      <c r="N71" s="175" t="s">
        <v>3865</v>
      </c>
      <c r="O71" s="175" t="s">
        <v>2007</v>
      </c>
      <c r="P71" s="175" t="s">
        <v>3866</v>
      </c>
      <c r="Q71" s="249"/>
      <c r="R71" s="249"/>
      <c r="S71" s="175" t="s">
        <v>3867</v>
      </c>
      <c r="T71" s="249"/>
      <c r="U71" s="175" t="s">
        <v>3868</v>
      </c>
      <c r="V71" s="249"/>
      <c r="W71" s="176"/>
      <c r="X71" s="175" t="s">
        <v>1532</v>
      </c>
      <c r="Y71" s="175" t="s">
        <v>602</v>
      </c>
      <c r="Z71" s="175" t="s">
        <v>3869</v>
      </c>
      <c r="AA71" s="175" t="s">
        <v>3870</v>
      </c>
      <c r="AB71" s="175" t="s">
        <v>1533</v>
      </c>
      <c r="AC71" s="175" t="s">
        <v>3871</v>
      </c>
      <c r="AD71" s="249"/>
      <c r="AE71" s="175" t="s">
        <v>2272</v>
      </c>
      <c r="AF71" s="249"/>
      <c r="AG71" s="249"/>
      <c r="AH71" s="175"/>
      <c r="AI71" s="175" t="s">
        <v>2266</v>
      </c>
      <c r="AJ71" s="249"/>
      <c r="AK71" s="176"/>
      <c r="AL71" s="249"/>
      <c r="AM71" s="175" t="s">
        <v>3355</v>
      </c>
      <c r="AN71" s="249"/>
      <c r="AO71" s="175" t="s">
        <v>3872</v>
      </c>
      <c r="AP71" s="249"/>
      <c r="AQ71" s="249"/>
      <c r="AR71" s="249"/>
      <c r="AS71" s="249"/>
      <c r="AT71" s="175" t="s">
        <v>2607</v>
      </c>
      <c r="AU71" s="217" t="s">
        <v>3873</v>
      </c>
      <c r="AV71" s="249"/>
      <c r="AW71" s="175"/>
      <c r="AX71" s="175" t="s">
        <v>2682</v>
      </c>
      <c r="AY71" s="249"/>
      <c r="AZ71" s="249"/>
      <c r="BA71" s="175" t="s">
        <v>3874</v>
      </c>
      <c r="BB71" s="175" t="s">
        <v>3407</v>
      </c>
      <c r="BC71" s="249"/>
      <c r="BD71" s="217" t="s">
        <v>1127</v>
      </c>
      <c r="BE71" s="175" t="s">
        <v>1184</v>
      </c>
      <c r="BF71" s="249"/>
      <c r="BG71" s="249"/>
      <c r="BH71" s="175" t="s">
        <v>927</v>
      </c>
      <c r="BI71" s="175" t="s">
        <v>3875</v>
      </c>
      <c r="BJ71" s="175"/>
      <c r="BK71" s="249"/>
      <c r="BL71" s="249"/>
      <c r="BM71" s="175" t="s">
        <v>2839</v>
      </c>
      <c r="BN71" s="249"/>
      <c r="BO71" s="249"/>
      <c r="BP71" s="249"/>
      <c r="BQ71" s="217" t="s">
        <v>3876</v>
      </c>
      <c r="BR71" s="175" t="s">
        <v>2831</v>
      </c>
      <c r="BS71" s="175" t="s">
        <v>3877</v>
      </c>
      <c r="BT71" s="175" t="s">
        <v>3878</v>
      </c>
      <c r="BU71" s="175" t="s">
        <v>2348</v>
      </c>
      <c r="BV71" s="175" t="s">
        <v>2968</v>
      </c>
      <c r="BW71" s="249"/>
      <c r="BX71" s="175" t="s">
        <v>1753</v>
      </c>
      <c r="BY71" s="175" t="s">
        <v>3879</v>
      </c>
      <c r="BZ71" s="175"/>
      <c r="CA71" s="249"/>
      <c r="CB71" s="175" t="s">
        <v>3880</v>
      </c>
      <c r="CC71" s="175" t="s">
        <v>443</v>
      </c>
      <c r="CD71" s="249"/>
      <c r="CE71" s="249"/>
      <c r="CF71" s="175" t="s">
        <v>2149</v>
      </c>
      <c r="CG71" s="217" t="s">
        <v>399</v>
      </c>
      <c r="CH71" s="175" t="s">
        <v>2736</v>
      </c>
      <c r="CI71" s="175" t="s">
        <v>3881</v>
      </c>
      <c r="CJ71" s="249"/>
      <c r="CK71" s="175" t="s">
        <v>3882</v>
      </c>
      <c r="CL71" s="175" t="s">
        <v>2363</v>
      </c>
      <c r="CM71" s="249"/>
      <c r="CN71" s="249"/>
      <c r="CO71" s="249"/>
      <c r="CP71" s="175"/>
      <c r="CQ71" s="175" t="s">
        <v>3883</v>
      </c>
      <c r="CR71" s="249"/>
      <c r="CS71" s="178"/>
      <c r="CT71" s="175" t="s">
        <v>2974</v>
      </c>
      <c r="CU71" s="249"/>
      <c r="CV71" s="175" t="s">
        <v>3884</v>
      </c>
      <c r="CW71" s="217" t="s">
        <v>3885</v>
      </c>
      <c r="CX71" s="217" t="s">
        <v>3414</v>
      </c>
      <c r="CY71" s="249"/>
      <c r="CZ71" s="175" t="s">
        <v>3886</v>
      </c>
      <c r="DA71" s="217" t="s">
        <v>3887</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3888</v>
      </c>
      <c r="DV71" s="249"/>
      <c r="DW71" s="249"/>
      <c r="DX71" s="175" t="s">
        <v>3889</v>
      </c>
      <c r="DY71" s="175" t="s">
        <v>3890</v>
      </c>
      <c r="DZ71" s="249"/>
      <c r="EA71" s="249"/>
      <c r="EB71" s="179"/>
    </row>
    <row r="72" ht="15.75" customHeight="1">
      <c r="A72" s="180" t="s">
        <v>3891</v>
      </c>
      <c r="B72" s="99" t="s">
        <v>3892</v>
      </c>
      <c r="C72" s="100" t="s">
        <v>1232</v>
      </c>
      <c r="D72" s="101" t="s">
        <v>1232</v>
      </c>
      <c r="E72" s="102" t="s">
        <v>1232</v>
      </c>
      <c r="F72" s="103" t="s">
        <v>2984</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3895</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1232</v>
      </c>
      <c r="D73" s="469" t="s">
        <v>1232</v>
      </c>
      <c r="E73" s="470" t="s">
        <v>882</v>
      </c>
      <c r="F73" s="471" t="s">
        <v>3898</v>
      </c>
      <c r="G73" s="467" t="s">
        <v>3899</v>
      </c>
      <c r="H73" s="472" t="s">
        <v>3900</v>
      </c>
      <c r="I73" s="473" t="s">
        <v>3901</v>
      </c>
      <c r="J73" s="472" t="s">
        <v>3902</v>
      </c>
      <c r="K73" s="472" t="s">
        <v>2589</v>
      </c>
      <c r="L73" s="472" t="s">
        <v>2592</v>
      </c>
      <c r="M73" s="474" t="s">
        <v>3903</v>
      </c>
      <c r="N73" s="473" t="s">
        <v>3904</v>
      </c>
      <c r="O73" s="474" t="s">
        <v>259</v>
      </c>
      <c r="P73" s="475" t="s">
        <v>3711</v>
      </c>
      <c r="Q73" s="475" t="s">
        <v>3905</v>
      </c>
      <c r="R73" s="475" t="s">
        <v>1470</v>
      </c>
      <c r="S73" s="475" t="s">
        <v>3906</v>
      </c>
      <c r="T73" s="475" t="s">
        <v>1491</v>
      </c>
      <c r="U73" s="475" t="s">
        <v>3907</v>
      </c>
      <c r="V73" s="474" t="s">
        <v>3908</v>
      </c>
      <c r="W73" s="476"/>
      <c r="X73" s="472" t="s">
        <v>1089</v>
      </c>
      <c r="Y73" s="474" t="s">
        <v>3909</v>
      </c>
      <c r="Z73" s="473" t="s">
        <v>400</v>
      </c>
      <c r="AA73" s="473" t="s">
        <v>3910</v>
      </c>
      <c r="AB73" s="472" t="s">
        <v>908</v>
      </c>
      <c r="AC73" s="473" t="s">
        <v>3911</v>
      </c>
      <c r="AD73" s="474"/>
      <c r="AE73" s="474" t="s">
        <v>3912</v>
      </c>
      <c r="AF73" s="477" t="s">
        <v>3913</v>
      </c>
      <c r="AG73" s="472" t="s">
        <v>1657</v>
      </c>
      <c r="AH73" s="475" t="s">
        <v>3914</v>
      </c>
      <c r="AI73" s="87" t="s">
        <v>2601</v>
      </c>
      <c r="AJ73" s="475" t="s">
        <v>3915</v>
      </c>
      <c r="AK73" s="476"/>
      <c r="AL73" s="472" t="s">
        <v>3073</v>
      </c>
      <c r="AM73" s="472" t="s">
        <v>1521</v>
      </c>
      <c r="AN73" s="474" t="s">
        <v>3916</v>
      </c>
      <c r="AO73" s="475" t="s">
        <v>130</v>
      </c>
      <c r="AP73" s="475" t="s">
        <v>131</v>
      </c>
      <c r="AQ73" s="478"/>
      <c r="AR73" s="472" t="s">
        <v>3917</v>
      </c>
      <c r="AS73" s="475" t="s">
        <v>3918</v>
      </c>
      <c r="AT73" s="475" t="s">
        <v>2208</v>
      </c>
      <c r="AU73" s="477" t="s">
        <v>1915</v>
      </c>
      <c r="AV73" s="472" t="s">
        <v>3341</v>
      </c>
      <c r="AW73" s="475" t="s">
        <v>468</v>
      </c>
      <c r="AX73" s="475" t="s">
        <v>631</v>
      </c>
      <c r="AY73" s="475" t="s">
        <v>3919</v>
      </c>
      <c r="AZ73" s="478"/>
      <c r="BA73" s="472" t="s">
        <v>3920</v>
      </c>
      <c r="BB73" s="477" t="s">
        <v>308</v>
      </c>
      <c r="BC73" s="472" t="s">
        <v>852</v>
      </c>
      <c r="BD73" s="479" t="s">
        <v>138</v>
      </c>
      <c r="BE73" s="472" t="s">
        <v>3921</v>
      </c>
      <c r="BF73" s="472" t="s">
        <v>3922</v>
      </c>
      <c r="BG73" s="472" t="s">
        <v>3923</v>
      </c>
      <c r="BH73" s="472" t="s">
        <v>1852</v>
      </c>
      <c r="BI73" s="474" t="s">
        <v>3924</v>
      </c>
      <c r="BJ73" s="217"/>
      <c r="BK73" s="473" t="s">
        <v>1875</v>
      </c>
      <c r="BL73" s="480"/>
      <c r="BM73" s="480"/>
      <c r="BN73" s="480"/>
      <c r="BO73" s="480"/>
      <c r="BP73" s="480"/>
      <c r="BQ73" s="480"/>
      <c r="BR73" s="477" t="s">
        <v>3925</v>
      </c>
      <c r="BS73" s="472" t="s">
        <v>860</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2400</v>
      </c>
      <c r="CP73" s="482" t="s">
        <v>180</v>
      </c>
      <c r="CQ73" s="480"/>
      <c r="CR73" s="480"/>
      <c r="CS73" s="483"/>
      <c r="CT73" s="474" t="s">
        <v>3775</v>
      </c>
      <c r="CU73" s="473" t="s">
        <v>1531</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1423</v>
      </c>
      <c r="DN73" s="472" t="s">
        <v>1310</v>
      </c>
      <c r="DO73" s="472" t="s">
        <v>3946</v>
      </c>
      <c r="DP73" s="472" t="s">
        <v>3947</v>
      </c>
      <c r="DQ73" s="475" t="s">
        <v>3100</v>
      </c>
      <c r="DR73" s="474" t="s">
        <v>1928</v>
      </c>
      <c r="DS73" s="472" t="s">
        <v>996</v>
      </c>
      <c r="DT73" s="485"/>
      <c r="DU73" s="473" t="s">
        <v>1805</v>
      </c>
      <c r="DV73" s="480"/>
      <c r="DW73" s="473" t="s">
        <v>1035</v>
      </c>
      <c r="DX73" s="472" t="s">
        <v>3948</v>
      </c>
      <c r="DY73" s="485"/>
      <c r="DZ73" s="472" t="s">
        <v>1027</v>
      </c>
      <c r="EA73" s="485"/>
      <c r="EB73" s="86" t="s">
        <v>3949</v>
      </c>
    </row>
    <row r="74" ht="15.75" customHeight="1">
      <c r="A74" s="180" t="s">
        <v>3950</v>
      </c>
      <c r="B74" s="99" t="s">
        <v>3951</v>
      </c>
      <c r="C74" s="100" t="s">
        <v>1232</v>
      </c>
      <c r="D74" s="101" t="s">
        <v>1232</v>
      </c>
      <c r="E74" s="102" t="s">
        <v>1232</v>
      </c>
      <c r="F74" s="103" t="s">
        <v>1232</v>
      </c>
      <c r="G74" s="99" t="s">
        <v>2952</v>
      </c>
      <c r="H74" s="270"/>
      <c r="I74" s="222" t="s">
        <v>3952</v>
      </c>
      <c r="J74" s="222" t="s">
        <v>3550</v>
      </c>
      <c r="K74" s="223" t="s">
        <v>3953</v>
      </c>
      <c r="L74" s="222" t="s">
        <v>1841</v>
      </c>
      <c r="M74" s="270"/>
      <c r="N74" s="223" t="s">
        <v>3954</v>
      </c>
      <c r="O74" s="223" t="s">
        <v>3163</v>
      </c>
      <c r="P74" s="223" t="s">
        <v>3955</v>
      </c>
      <c r="Q74" s="270"/>
      <c r="R74" s="222" t="s">
        <v>3085</v>
      </c>
      <c r="S74" s="222" t="s">
        <v>1178</v>
      </c>
      <c r="T74" s="270"/>
      <c r="U74" s="270"/>
      <c r="V74" s="270"/>
      <c r="W74" s="176"/>
      <c r="X74" s="227" t="s">
        <v>2996</v>
      </c>
      <c r="Y74" s="255" t="s">
        <v>249</v>
      </c>
      <c r="Z74" s="255" t="s">
        <v>2432</v>
      </c>
      <c r="AA74" s="453" t="s">
        <v>3956</v>
      </c>
      <c r="AB74" s="486" t="s">
        <v>2768</v>
      </c>
      <c r="AC74" s="227" t="s">
        <v>3957</v>
      </c>
      <c r="AD74" s="227"/>
      <c r="AE74" s="255" t="s">
        <v>3958</v>
      </c>
      <c r="AF74" s="255" t="s">
        <v>3959</v>
      </c>
      <c r="AG74" s="291"/>
      <c r="AH74" s="291"/>
      <c r="AI74" s="291"/>
      <c r="AJ74" s="227" t="s">
        <v>3960</v>
      </c>
      <c r="AK74" s="176"/>
      <c r="AL74" s="230"/>
      <c r="AM74" s="230" t="s">
        <v>1947</v>
      </c>
      <c r="AN74" s="258"/>
      <c r="AO74" s="230" t="s">
        <v>1110</v>
      </c>
      <c r="AP74" s="258"/>
      <c r="AQ74" s="258"/>
      <c r="AR74" s="258"/>
      <c r="AS74" s="258"/>
      <c r="AT74" s="258"/>
      <c r="AU74" s="230" t="s">
        <v>406</v>
      </c>
      <c r="AV74" s="258"/>
      <c r="AW74" s="258"/>
      <c r="AX74" s="230" t="s">
        <v>800</v>
      </c>
      <c r="AY74" s="258"/>
      <c r="AZ74" s="258"/>
      <c r="BA74" s="260"/>
      <c r="BB74" s="260"/>
      <c r="BC74" s="259" t="s">
        <v>2538</v>
      </c>
      <c r="BD74" s="487" t="s">
        <v>3961</v>
      </c>
      <c r="BE74" s="259" t="s">
        <v>3962</v>
      </c>
      <c r="BF74" s="260"/>
      <c r="BG74" s="260"/>
      <c r="BH74" s="259" t="s">
        <v>985</v>
      </c>
      <c r="BI74" s="259" t="s">
        <v>3963</v>
      </c>
      <c r="BJ74" s="259"/>
      <c r="BK74" s="260"/>
      <c r="BL74" s="260"/>
      <c r="BM74" s="259" t="s">
        <v>3964</v>
      </c>
      <c r="BN74" s="260"/>
      <c r="BO74" s="260"/>
      <c r="BP74" s="260"/>
      <c r="BQ74" s="236" t="s">
        <v>3965</v>
      </c>
      <c r="BR74" s="236" t="s">
        <v>2831</v>
      </c>
      <c r="BS74" s="237" t="s">
        <v>2673</v>
      </c>
      <c r="BT74" s="236" t="s">
        <v>3511</v>
      </c>
      <c r="BU74" s="237" t="s">
        <v>2528</v>
      </c>
      <c r="BV74" s="237" t="s">
        <v>2294</v>
      </c>
      <c r="BW74" s="206"/>
      <c r="BX74" s="237" t="s">
        <v>3966</v>
      </c>
      <c r="BY74" s="237"/>
      <c r="BZ74" s="237" t="s">
        <v>3967</v>
      </c>
      <c r="CA74" s="206"/>
      <c r="CB74" s="206"/>
      <c r="CC74" s="206"/>
      <c r="CD74" s="334" t="s">
        <v>3968</v>
      </c>
      <c r="CE74" s="334"/>
      <c r="CF74" s="238" t="s">
        <v>2226</v>
      </c>
      <c r="CG74" s="238" t="s">
        <v>3884</v>
      </c>
      <c r="CH74" s="262"/>
      <c r="CI74" s="238" t="s">
        <v>3969</v>
      </c>
      <c r="CJ74" s="262"/>
      <c r="CK74" s="279" t="s">
        <v>3970</v>
      </c>
      <c r="CL74" s="279" t="s">
        <v>1955</v>
      </c>
      <c r="CM74" s="238" t="s">
        <v>324</v>
      </c>
      <c r="CN74" s="262"/>
      <c r="CO74" s="262"/>
      <c r="CP74" s="262"/>
      <c r="CQ74" s="262"/>
      <c r="CR74" s="279" t="s">
        <v>3971</v>
      </c>
      <c r="CS74" s="178"/>
      <c r="CT74" s="242" t="s">
        <v>3972</v>
      </c>
      <c r="CU74" s="263"/>
      <c r="CV74" s="245" t="s">
        <v>3233</v>
      </c>
      <c r="CW74" s="263"/>
      <c r="CX74" s="245" t="s">
        <v>2406</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861</v>
      </c>
      <c r="DQ74" s="247"/>
      <c r="DR74" s="280"/>
      <c r="DS74" s="264"/>
      <c r="DT74" s="264"/>
      <c r="DU74" s="264"/>
      <c r="DV74" s="264"/>
      <c r="DW74" s="264"/>
      <c r="DX74" s="264"/>
      <c r="DY74" s="264"/>
      <c r="DZ74" s="264"/>
      <c r="EA74" s="264"/>
      <c r="EB74" s="281"/>
    </row>
    <row r="75" ht="15.75" customHeight="1">
      <c r="A75" s="488" t="s">
        <v>3975</v>
      </c>
      <c r="B75" s="79" t="s">
        <v>3976</v>
      </c>
      <c r="C75" s="80" t="s">
        <v>1232</v>
      </c>
      <c r="D75" s="81" t="s">
        <v>1232</v>
      </c>
      <c r="E75" s="82" t="s">
        <v>1232</v>
      </c>
      <c r="F75" s="83" t="s">
        <v>330</v>
      </c>
      <c r="G75" s="79" t="s">
        <v>3977</v>
      </c>
      <c r="H75" s="313"/>
      <c r="I75" s="249"/>
      <c r="J75" s="217" t="s">
        <v>1061</v>
      </c>
      <c r="K75" s="217" t="s">
        <v>3046</v>
      </c>
      <c r="L75" s="217" t="s">
        <v>3978</v>
      </c>
      <c r="M75" s="217" t="s">
        <v>3979</v>
      </c>
      <c r="N75" s="217" t="s">
        <v>3980</v>
      </c>
      <c r="O75" s="217" t="s">
        <v>3981</v>
      </c>
      <c r="P75" s="87" t="s">
        <v>2264</v>
      </c>
      <c r="Q75" s="249"/>
      <c r="R75" s="249"/>
      <c r="S75" s="249"/>
      <c r="T75" s="249"/>
      <c r="U75" s="249"/>
      <c r="V75" s="217" t="s">
        <v>3982</v>
      </c>
      <c r="W75" s="176"/>
      <c r="X75" s="284" t="s">
        <v>3983</v>
      </c>
      <c r="Y75" s="217" t="s">
        <v>3558</v>
      </c>
      <c r="Z75" s="87" t="s">
        <v>3984</v>
      </c>
      <c r="AA75" s="87" t="s">
        <v>3985</v>
      </c>
      <c r="AB75" s="87" t="s">
        <v>1534</v>
      </c>
      <c r="AC75" s="284" t="s">
        <v>2655</v>
      </c>
      <c r="AD75" s="217"/>
      <c r="AE75" s="219" t="s">
        <v>2808</v>
      </c>
      <c r="AF75" s="87" t="s">
        <v>1565</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1309</v>
      </c>
      <c r="BC75" s="217" t="s">
        <v>1473</v>
      </c>
      <c r="BD75" s="87" t="s">
        <v>265</v>
      </c>
      <c r="BE75" s="217" t="s">
        <v>2081</v>
      </c>
      <c r="BF75" s="249"/>
      <c r="BG75" s="249"/>
      <c r="BH75" s="284" t="s">
        <v>496</v>
      </c>
      <c r="BI75" s="249"/>
      <c r="BJ75" s="217" t="s">
        <v>3990</v>
      </c>
      <c r="BK75" s="249"/>
      <c r="BL75" s="217"/>
      <c r="BM75" s="217" t="s">
        <v>2400</v>
      </c>
      <c r="BN75" s="217" t="s">
        <v>2351</v>
      </c>
      <c r="BO75" s="249"/>
      <c r="BP75" s="249"/>
      <c r="BQ75" s="249"/>
      <c r="BR75" s="217" t="s">
        <v>3991</v>
      </c>
      <c r="BS75" s="86" t="s">
        <v>3064</v>
      </c>
      <c r="BT75" s="217" t="s">
        <v>1617</v>
      </c>
      <c r="BU75" s="217" t="s">
        <v>3992</v>
      </c>
      <c r="BV75" s="217" t="s">
        <v>2634</v>
      </c>
      <c r="BW75" s="249"/>
      <c r="BX75" s="249"/>
      <c r="BY75" s="249"/>
      <c r="BZ75" s="87" t="s">
        <v>3929</v>
      </c>
      <c r="CA75" s="87" t="s">
        <v>3993</v>
      </c>
      <c r="CB75" s="249"/>
      <c r="CC75" s="87" t="s">
        <v>2299</v>
      </c>
      <c r="CD75" s="217" t="s">
        <v>3994</v>
      </c>
      <c r="CE75" s="217"/>
      <c r="CF75" s="217" t="s">
        <v>3995</v>
      </c>
      <c r="CG75" s="87" t="s">
        <v>3996</v>
      </c>
      <c r="CH75" s="217" t="s">
        <v>3997</v>
      </c>
      <c r="CI75" s="217" t="s">
        <v>3998</v>
      </c>
      <c r="CJ75" s="249"/>
      <c r="CK75" s="249"/>
      <c r="CL75" s="217" t="s">
        <v>3999</v>
      </c>
      <c r="CM75" s="87" t="s">
        <v>3071</v>
      </c>
      <c r="CN75" s="249"/>
      <c r="CO75" s="217"/>
      <c r="CP75" s="249"/>
      <c r="CQ75" s="249"/>
      <c r="CR75" s="217" t="s">
        <v>4000</v>
      </c>
      <c r="CS75" s="178"/>
      <c r="CT75" s="217" t="s">
        <v>3907</v>
      </c>
      <c r="CU75" s="249"/>
      <c r="CV75" s="284" t="s">
        <v>4001</v>
      </c>
      <c r="CW75" s="217" t="s">
        <v>3819</v>
      </c>
      <c r="CX75" s="217" t="s">
        <v>4002</v>
      </c>
      <c r="CY75" s="217" t="s">
        <v>4003</v>
      </c>
      <c r="CZ75" s="284" t="s">
        <v>3886</v>
      </c>
      <c r="DA75" s="217" t="s">
        <v>3592</v>
      </c>
      <c r="DB75" s="284" t="s">
        <v>4004</v>
      </c>
      <c r="DC75" s="249"/>
      <c r="DD75" s="249"/>
      <c r="DE75" s="87" t="s">
        <v>4005</v>
      </c>
      <c r="DF75" s="87"/>
      <c r="DG75" s="249"/>
      <c r="DH75" s="249"/>
      <c r="DI75" s="249"/>
      <c r="DJ75" s="217"/>
      <c r="DK75" s="249"/>
      <c r="DL75" s="217" t="s">
        <v>4006</v>
      </c>
      <c r="DM75" s="249"/>
      <c r="DN75" s="249"/>
      <c r="DO75" s="249"/>
      <c r="DP75" s="217" t="s">
        <v>928</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882</v>
      </c>
      <c r="D76" s="101" t="s">
        <v>882</v>
      </c>
      <c r="E76" s="102" t="s">
        <v>882</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2770</v>
      </c>
      <c r="AC76" s="291"/>
      <c r="AD76" s="291"/>
      <c r="AE76" s="495" t="s">
        <v>639</v>
      </c>
      <c r="AF76" s="494" t="s">
        <v>1632</v>
      </c>
      <c r="AG76" s="291"/>
      <c r="AH76" s="291"/>
      <c r="AI76" s="291"/>
      <c r="AJ76" s="291"/>
      <c r="AK76" s="176"/>
      <c r="AL76" s="258"/>
      <c r="AM76" s="258"/>
      <c r="AN76" s="258"/>
      <c r="AO76" s="258"/>
      <c r="AP76" s="258"/>
      <c r="AQ76" s="258"/>
      <c r="AR76" s="258"/>
      <c r="AS76" s="258"/>
      <c r="AT76" s="496" t="s">
        <v>2344</v>
      </c>
      <c r="AU76" s="230" t="s">
        <v>4013</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1232</v>
      </c>
      <c r="D77" s="81" t="s">
        <v>1232</v>
      </c>
      <c r="E77" s="82" t="s">
        <v>1232</v>
      </c>
      <c r="F77" s="83" t="s">
        <v>530</v>
      </c>
      <c r="G77" s="79" t="s">
        <v>4016</v>
      </c>
      <c r="H77" s="249"/>
      <c r="I77" s="175" t="s">
        <v>2587</v>
      </c>
      <c r="J77" s="175" t="s">
        <v>958</v>
      </c>
      <c r="K77" s="175" t="s">
        <v>1974</v>
      </c>
      <c r="L77" s="285" t="s">
        <v>4017</v>
      </c>
      <c r="M77" s="249"/>
      <c r="N77" s="175" t="s">
        <v>4018</v>
      </c>
      <c r="O77" s="175" t="s">
        <v>4019</v>
      </c>
      <c r="P77" s="175" t="s">
        <v>2264</v>
      </c>
      <c r="Q77" s="249"/>
      <c r="R77" s="249"/>
      <c r="S77" s="249"/>
      <c r="T77" s="249"/>
      <c r="U77" s="249"/>
      <c r="V77" s="249"/>
      <c r="W77" s="176"/>
      <c r="X77" s="175" t="s">
        <v>4020</v>
      </c>
      <c r="Y77" s="175" t="s">
        <v>2650</v>
      </c>
      <c r="Z77" s="175" t="s">
        <v>4021</v>
      </c>
      <c r="AA77" s="175" t="s">
        <v>1495</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2110</v>
      </c>
      <c r="BS77" s="175" t="s">
        <v>4023</v>
      </c>
      <c r="BT77" s="175" t="s">
        <v>4024</v>
      </c>
      <c r="BU77" s="175" t="s">
        <v>4025</v>
      </c>
      <c r="BV77" s="175" t="s">
        <v>3066</v>
      </c>
      <c r="BW77" s="249"/>
      <c r="BX77" s="249"/>
      <c r="BY77" s="175" t="s">
        <v>4026</v>
      </c>
      <c r="BZ77" s="249"/>
      <c r="CA77" s="249"/>
      <c r="CB77" s="249"/>
      <c r="CC77" s="249"/>
      <c r="CD77" s="249"/>
      <c r="CE77" s="249"/>
      <c r="CF77" s="175" t="s">
        <v>3387</v>
      </c>
      <c r="CG77" s="87" t="s">
        <v>1528</v>
      </c>
      <c r="CH77" s="249"/>
      <c r="CI77" s="249"/>
      <c r="CJ77" s="249"/>
      <c r="CK77" s="249"/>
      <c r="CL77" s="309" t="s">
        <v>4027</v>
      </c>
      <c r="CM77" s="249"/>
      <c r="CN77" s="249"/>
      <c r="CO77" s="249"/>
      <c r="CP77" s="249"/>
      <c r="CQ77" s="249"/>
      <c r="CR77" s="249"/>
      <c r="CS77" s="178"/>
      <c r="CT77" s="175" t="s">
        <v>1081</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1232</v>
      </c>
      <c r="D78" s="101" t="s">
        <v>1232</v>
      </c>
      <c r="E78" s="102" t="s">
        <v>1232</v>
      </c>
      <c r="F78" s="103" t="s">
        <v>530</v>
      </c>
      <c r="G78" s="99" t="s">
        <v>1726</v>
      </c>
      <c r="H78" s="270"/>
      <c r="I78" s="222" t="s">
        <v>4032</v>
      </c>
      <c r="J78" s="222" t="s">
        <v>1489</v>
      </c>
      <c r="K78" s="223" t="s">
        <v>549</v>
      </c>
      <c r="L78" s="222" t="s">
        <v>2170</v>
      </c>
      <c r="M78" s="270"/>
      <c r="N78" s="187" t="s">
        <v>4033</v>
      </c>
      <c r="O78" s="222" t="s">
        <v>1637</v>
      </c>
      <c r="P78" s="223" t="s">
        <v>4034</v>
      </c>
      <c r="Q78" s="270"/>
      <c r="R78" s="270"/>
      <c r="S78" s="270"/>
      <c r="T78" s="270"/>
      <c r="U78" s="270"/>
      <c r="V78" s="270"/>
      <c r="W78" s="176"/>
      <c r="X78" s="227" t="s">
        <v>2734</v>
      </c>
      <c r="Y78" s="227" t="s">
        <v>4035</v>
      </c>
      <c r="Z78" s="227" t="s">
        <v>1493</v>
      </c>
      <c r="AA78" s="227" t="s">
        <v>4036</v>
      </c>
      <c r="AB78" s="227" t="s">
        <v>4037</v>
      </c>
      <c r="AC78" s="227" t="s">
        <v>4038</v>
      </c>
      <c r="AD78" s="291"/>
      <c r="AE78" s="227" t="s">
        <v>3200</v>
      </c>
      <c r="AF78" s="255" t="s">
        <v>2334</v>
      </c>
      <c r="AG78" s="291"/>
      <c r="AH78" s="291"/>
      <c r="AI78" s="291"/>
      <c r="AJ78" s="291"/>
      <c r="AK78" s="176"/>
      <c r="AL78" s="258"/>
      <c r="AM78" s="229" t="s">
        <v>782</v>
      </c>
      <c r="AN78" s="258"/>
      <c r="AO78" s="258"/>
      <c r="AP78" s="258"/>
      <c r="AQ78" s="258"/>
      <c r="AR78" s="258"/>
      <c r="AS78" s="258"/>
      <c r="AT78" s="230" t="s">
        <v>2993</v>
      </c>
      <c r="AU78" s="229" t="s">
        <v>2363</v>
      </c>
      <c r="AV78" s="258"/>
      <c r="AW78" s="258"/>
      <c r="AX78" s="258"/>
      <c r="AY78" s="258"/>
      <c r="AZ78" s="258"/>
      <c r="BA78" s="259" t="s">
        <v>1710</v>
      </c>
      <c r="BB78" s="259" t="s">
        <v>289</v>
      </c>
      <c r="BC78" s="259" t="s">
        <v>592</v>
      </c>
      <c r="BD78" s="233" t="s">
        <v>4039</v>
      </c>
      <c r="BE78" s="259" t="s">
        <v>3139</v>
      </c>
      <c r="BF78" s="260"/>
      <c r="BG78" s="260"/>
      <c r="BH78" s="233" t="s">
        <v>2490</v>
      </c>
      <c r="BI78" s="259" t="s">
        <v>3091</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2477</v>
      </c>
      <c r="CH78" s="238" t="s">
        <v>2345</v>
      </c>
      <c r="CI78" s="238" t="s">
        <v>4049</v>
      </c>
      <c r="CJ78" s="262"/>
      <c r="CK78" s="279" t="s">
        <v>2362</v>
      </c>
      <c r="CL78" s="279" t="s">
        <v>4050</v>
      </c>
      <c r="CM78" s="279" t="s">
        <v>324</v>
      </c>
      <c r="CN78" s="262"/>
      <c r="CO78" s="262"/>
      <c r="CP78" s="262"/>
      <c r="CQ78" s="262"/>
      <c r="CR78" s="262"/>
      <c r="CS78" s="178"/>
      <c r="CT78" s="245" t="s">
        <v>4051</v>
      </c>
      <c r="CU78" s="263"/>
      <c r="CV78" s="242" t="s">
        <v>1826</v>
      </c>
      <c r="CW78" s="242" t="s">
        <v>4052</v>
      </c>
      <c r="CX78" s="245" t="s">
        <v>1180</v>
      </c>
      <c r="CY78" s="245" t="s">
        <v>3278</v>
      </c>
      <c r="CZ78" s="159" t="s">
        <v>4053</v>
      </c>
      <c r="DA78" s="245" t="s">
        <v>1228</v>
      </c>
      <c r="DB78" s="263"/>
      <c r="DC78" s="263"/>
      <c r="DD78" s="263"/>
      <c r="DE78" s="263"/>
      <c r="DF78" s="263"/>
      <c r="DG78" s="266" t="s">
        <v>1510</v>
      </c>
      <c r="DH78" s="264"/>
      <c r="DI78" s="264"/>
      <c r="DJ78" s="264"/>
      <c r="DK78" s="264"/>
      <c r="DL78" s="264"/>
      <c r="DM78" s="211" t="s">
        <v>2791</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882</v>
      </c>
      <c r="D79" s="81" t="s">
        <v>1232</v>
      </c>
      <c r="E79" s="82" t="s">
        <v>1232</v>
      </c>
      <c r="F79" s="83" t="s">
        <v>1116</v>
      </c>
      <c r="G79" s="79" t="s">
        <v>4059</v>
      </c>
      <c r="H79" s="249"/>
      <c r="I79" s="217" t="s">
        <v>3812</v>
      </c>
      <c r="J79" s="284" t="s">
        <v>4060</v>
      </c>
      <c r="K79" s="87" t="s">
        <v>1236</v>
      </c>
      <c r="L79" s="217" t="s">
        <v>4061</v>
      </c>
      <c r="M79" s="217" t="s">
        <v>4062</v>
      </c>
      <c r="N79" s="217" t="s">
        <v>1574</v>
      </c>
      <c r="O79" s="217" t="s">
        <v>1877</v>
      </c>
      <c r="P79" s="175" t="s">
        <v>4063</v>
      </c>
      <c r="Q79" s="249"/>
      <c r="R79" s="249"/>
      <c r="S79" s="249"/>
      <c r="T79" s="249"/>
      <c r="U79" s="249"/>
      <c r="V79" s="249"/>
      <c r="W79" s="176"/>
      <c r="X79" s="179" t="s">
        <v>2283</v>
      </c>
      <c r="Y79" s="249"/>
      <c r="Z79" s="87" t="s">
        <v>2654</v>
      </c>
      <c r="AA79" s="217" t="s">
        <v>3297</v>
      </c>
      <c r="AB79" s="217" t="s">
        <v>2973</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3712</v>
      </c>
      <c r="BF79" s="249"/>
      <c r="BG79" s="249"/>
      <c r="BH79" s="86" t="s">
        <v>1346</v>
      </c>
      <c r="BI79" s="217" t="s">
        <v>4066</v>
      </c>
      <c r="BJ79" s="175"/>
      <c r="BK79" s="217" t="s">
        <v>1875</v>
      </c>
      <c r="BL79" s="249"/>
      <c r="BM79" s="249"/>
      <c r="BN79" s="249"/>
      <c r="BO79" s="249"/>
      <c r="BP79" s="249"/>
      <c r="BQ79" s="217" t="s">
        <v>4067</v>
      </c>
      <c r="BR79" s="217" t="s">
        <v>4068</v>
      </c>
      <c r="BS79" s="284" t="s">
        <v>3530</v>
      </c>
      <c r="BT79" s="284" t="s">
        <v>4069</v>
      </c>
      <c r="BU79" s="217" t="s">
        <v>4070</v>
      </c>
      <c r="BV79" s="504" t="s">
        <v>4006</v>
      </c>
      <c r="BW79" s="249"/>
      <c r="BX79" s="284" t="s">
        <v>4071</v>
      </c>
      <c r="BY79" s="249"/>
      <c r="BZ79" s="217" t="s">
        <v>3724</v>
      </c>
      <c r="CA79" s="249"/>
      <c r="CB79" s="249"/>
      <c r="CC79" s="217" t="s">
        <v>2609</v>
      </c>
      <c r="CD79" s="249"/>
      <c r="CE79" s="249"/>
      <c r="CF79" s="217" t="s">
        <v>4072</v>
      </c>
      <c r="CG79" s="217" t="s">
        <v>2504</v>
      </c>
      <c r="CH79" s="175" t="s">
        <v>2360</v>
      </c>
      <c r="CI79" s="249"/>
      <c r="CJ79" s="249"/>
      <c r="CK79" s="249"/>
      <c r="CL79" s="217" t="s">
        <v>2608</v>
      </c>
      <c r="CM79" s="217" t="s">
        <v>2524</v>
      </c>
      <c r="CN79" s="249"/>
      <c r="CO79" s="249"/>
      <c r="CP79" s="249"/>
      <c r="CQ79" s="249"/>
      <c r="CR79" s="249"/>
      <c r="CS79" s="178"/>
      <c r="CT79" s="217" t="s">
        <v>1366</v>
      </c>
      <c r="CU79" s="217" t="s">
        <v>3755</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1232</v>
      </c>
      <c r="D80" s="101" t="s">
        <v>1232</v>
      </c>
      <c r="E80" s="102" t="s">
        <v>1232</v>
      </c>
      <c r="F80" s="103" t="s">
        <v>787</v>
      </c>
      <c r="G80" s="99" t="s">
        <v>2984</v>
      </c>
      <c r="H80" s="223" t="s">
        <v>4079</v>
      </c>
      <c r="I80" s="270"/>
      <c r="J80" s="223" t="s">
        <v>2869</v>
      </c>
      <c r="K80" s="223" t="s">
        <v>4080</v>
      </c>
      <c r="L80" s="223" t="s">
        <v>4081</v>
      </c>
      <c r="M80" s="223" t="s">
        <v>4082</v>
      </c>
      <c r="N80" s="223" t="s">
        <v>4083</v>
      </c>
      <c r="O80" s="223" t="s">
        <v>139</v>
      </c>
      <c r="P80" s="223" t="s">
        <v>190</v>
      </c>
      <c r="Q80" s="270"/>
      <c r="R80" s="270"/>
      <c r="S80" s="270"/>
      <c r="T80" s="270"/>
      <c r="U80" s="270"/>
      <c r="V80" s="270"/>
      <c r="W80" s="176"/>
      <c r="X80" s="291"/>
      <c r="Y80" s="255" t="s">
        <v>1629</v>
      </c>
      <c r="Z80" s="255" t="s">
        <v>1293</v>
      </c>
      <c r="AA80" s="289" t="s">
        <v>1601</v>
      </c>
      <c r="AB80" s="255" t="s">
        <v>3072</v>
      </c>
      <c r="AC80" s="255" t="s">
        <v>4084</v>
      </c>
      <c r="AD80" s="291"/>
      <c r="AE80" s="291"/>
      <c r="AF80" s="255" t="s">
        <v>2849</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2957</v>
      </c>
      <c r="BC80" s="259" t="s">
        <v>1505</v>
      </c>
      <c r="BD80" s="259" t="s">
        <v>1192</v>
      </c>
      <c r="BE80" s="259"/>
      <c r="BF80" s="259" t="s">
        <v>966</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2144</v>
      </c>
      <c r="BT80" s="237" t="s">
        <v>3826</v>
      </c>
      <c r="BU80" s="206"/>
      <c r="BV80" s="237" t="s">
        <v>2237</v>
      </c>
      <c r="BW80" s="206"/>
      <c r="BX80" s="237" t="s">
        <v>4089</v>
      </c>
      <c r="BY80" s="206"/>
      <c r="BZ80" s="237" t="s">
        <v>4090</v>
      </c>
      <c r="CA80" s="237" t="s">
        <v>4091</v>
      </c>
      <c r="CB80" s="206"/>
      <c r="CC80" s="206"/>
      <c r="CD80" s="206"/>
      <c r="CE80" s="206"/>
      <c r="CF80" s="238" t="s">
        <v>4092</v>
      </c>
      <c r="CG80" s="297" t="s">
        <v>1538</v>
      </c>
      <c r="CH80" s="238"/>
      <c r="CI80" s="262"/>
      <c r="CJ80" s="238" t="s">
        <v>793</v>
      </c>
      <c r="CK80" s="262"/>
      <c r="CL80" s="297" t="s">
        <v>2768</v>
      </c>
      <c r="CM80" s="238" t="s">
        <v>4093</v>
      </c>
      <c r="CN80" s="262"/>
      <c r="CO80" s="262"/>
      <c r="CP80" s="262"/>
      <c r="CQ80" s="262"/>
      <c r="CR80" s="262"/>
      <c r="CS80" s="178"/>
      <c r="CT80" s="245" t="s">
        <v>4094</v>
      </c>
      <c r="CU80" s="245"/>
      <c r="CV80" s="245" t="s">
        <v>3588</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1232</v>
      </c>
      <c r="D81" s="81" t="s">
        <v>1232</v>
      </c>
      <c r="E81" s="82" t="s">
        <v>1232</v>
      </c>
      <c r="F81" s="83" t="s">
        <v>882</v>
      </c>
      <c r="G81" s="79" t="s">
        <v>4098</v>
      </c>
      <c r="H81" s="175" t="s">
        <v>4099</v>
      </c>
      <c r="I81" s="175" t="s">
        <v>3326</v>
      </c>
      <c r="J81" s="175" t="s">
        <v>1846</v>
      </c>
      <c r="K81" s="251" t="s">
        <v>3831</v>
      </c>
      <c r="L81" s="175" t="s">
        <v>504</v>
      </c>
      <c r="M81" s="249"/>
      <c r="N81" s="175" t="s">
        <v>2954</v>
      </c>
      <c r="O81" s="175" t="s">
        <v>2955</v>
      </c>
      <c r="P81" s="175" t="s">
        <v>3412</v>
      </c>
      <c r="Q81" s="175" t="s">
        <v>4100</v>
      </c>
      <c r="R81" s="175"/>
      <c r="S81" s="175" t="s">
        <v>4101</v>
      </c>
      <c r="T81" s="249"/>
      <c r="U81" s="175" t="s">
        <v>2355</v>
      </c>
      <c r="V81" s="175" t="s">
        <v>4102</v>
      </c>
      <c r="W81" s="176"/>
      <c r="X81" s="175" t="s">
        <v>4103</v>
      </c>
      <c r="Y81" s="251" t="s">
        <v>2474</v>
      </c>
      <c r="Z81" s="175" t="s">
        <v>2051</v>
      </c>
      <c r="AA81" s="175" t="s">
        <v>4104</v>
      </c>
      <c r="AB81" s="175" t="s">
        <v>943</v>
      </c>
      <c r="AC81" s="175" t="s">
        <v>3420</v>
      </c>
      <c r="AD81" s="175" t="s">
        <v>4105</v>
      </c>
      <c r="AE81" s="175" t="s">
        <v>4106</v>
      </c>
      <c r="AF81" s="251" t="s">
        <v>4107</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1492</v>
      </c>
      <c r="AY81" s="249"/>
      <c r="AZ81" s="249"/>
      <c r="BA81" s="175" t="s">
        <v>4108</v>
      </c>
      <c r="BB81" s="175" t="s">
        <v>2346</v>
      </c>
      <c r="BC81" s="175" t="s">
        <v>3144</v>
      </c>
      <c r="BD81" s="175" t="s">
        <v>4109</v>
      </c>
      <c r="BE81" s="249"/>
      <c r="BF81" s="249"/>
      <c r="BG81" s="249"/>
      <c r="BH81" s="175" t="s">
        <v>4110</v>
      </c>
      <c r="BI81" s="177"/>
      <c r="BJ81" s="249"/>
      <c r="BK81" s="249"/>
      <c r="BL81" s="249"/>
      <c r="BM81" s="175" t="s">
        <v>4111</v>
      </c>
      <c r="BN81" s="175" t="s">
        <v>2251</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1911</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1232</v>
      </c>
      <c r="D82" s="101" t="s">
        <v>1232</v>
      </c>
      <c r="E82" s="102" t="s">
        <v>1232</v>
      </c>
      <c r="F82" s="103" t="s">
        <v>1116</v>
      </c>
      <c r="G82" s="99" t="s">
        <v>4119</v>
      </c>
      <c r="H82" s="223" t="s">
        <v>2414</v>
      </c>
      <c r="I82" s="223" t="s">
        <v>3275</v>
      </c>
      <c r="J82" s="223" t="s">
        <v>4120</v>
      </c>
      <c r="K82" s="223" t="s">
        <v>2766</v>
      </c>
      <c r="L82" s="223" t="s">
        <v>3151</v>
      </c>
      <c r="M82" s="223" t="s">
        <v>4121</v>
      </c>
      <c r="N82" s="223" t="s">
        <v>4122</v>
      </c>
      <c r="O82" s="223" t="s">
        <v>4123</v>
      </c>
      <c r="P82" s="223" t="s">
        <v>2472</v>
      </c>
      <c r="Q82" s="270"/>
      <c r="R82" s="270"/>
      <c r="S82" s="270"/>
      <c r="T82" s="270"/>
      <c r="U82" s="270"/>
      <c r="V82" s="270"/>
      <c r="W82" s="176"/>
      <c r="X82" s="255" t="s">
        <v>2893</v>
      </c>
      <c r="Y82" s="255" t="s">
        <v>2960</v>
      </c>
      <c r="Z82" s="255" t="s">
        <v>4124</v>
      </c>
      <c r="AA82" s="188" t="str">
        <f>HYPERLINK("https://youtu.be/qJ6N4MrS6B4","48.05")</f>
        <v>48.05</v>
      </c>
      <c r="AB82" s="255" t="s">
        <v>1852</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4125</v>
      </c>
      <c r="AU82" s="230" t="s">
        <v>2125</v>
      </c>
      <c r="AV82" s="258"/>
      <c r="AW82" s="258"/>
      <c r="AX82" s="258"/>
      <c r="AY82" s="258"/>
      <c r="AZ82" s="258"/>
      <c r="BA82" s="259"/>
      <c r="BB82" s="259" t="s">
        <v>1131</v>
      </c>
      <c r="BC82" s="197" t="str">
        <f>HYPERLINK("https://youtu.be/jzNyA3Lqtt4","28.84")</f>
        <v>28.84</v>
      </c>
      <c r="BD82" s="259" t="s">
        <v>4126</v>
      </c>
      <c r="BE82" s="259" t="s">
        <v>4127</v>
      </c>
      <c r="BF82" s="260"/>
      <c r="BG82" s="260"/>
      <c r="BH82" s="259" t="s">
        <v>1707</v>
      </c>
      <c r="BI82" s="234"/>
      <c r="BJ82" s="259" t="s">
        <v>4128</v>
      </c>
      <c r="BK82" s="259" t="s">
        <v>4129</v>
      </c>
      <c r="BL82" s="260"/>
      <c r="BM82" s="260"/>
      <c r="BN82" s="260"/>
      <c r="BO82" s="260"/>
      <c r="BP82" s="260"/>
      <c r="BQ82" s="204"/>
      <c r="BR82" s="206"/>
      <c r="BS82" s="237" t="s">
        <v>193</v>
      </c>
      <c r="BT82" s="237" t="s">
        <v>4130</v>
      </c>
      <c r="BU82" s="237" t="s">
        <v>1784</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3542</v>
      </c>
      <c r="CL82" s="238" t="s">
        <v>2828</v>
      </c>
      <c r="CM82" s="262"/>
      <c r="CN82" s="262"/>
      <c r="CO82" s="262"/>
      <c r="CP82" s="262"/>
      <c r="CQ82" s="262"/>
      <c r="CR82" s="262"/>
      <c r="CS82" s="178"/>
      <c r="CT82" s="245" t="s">
        <v>4132</v>
      </c>
      <c r="CU82" s="263"/>
      <c r="CV82" s="245" t="s">
        <v>4133</v>
      </c>
      <c r="CW82" s="245" t="s">
        <v>2198</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1232</v>
      </c>
      <c r="D83" s="81" t="s">
        <v>1232</v>
      </c>
      <c r="E83" s="82" t="s">
        <v>1232</v>
      </c>
      <c r="F83" s="83" t="s">
        <v>882</v>
      </c>
      <c r="G83" s="79" t="s">
        <v>1554</v>
      </c>
      <c r="H83" s="175" t="s">
        <v>573</v>
      </c>
      <c r="I83" s="175" t="s">
        <v>4139</v>
      </c>
      <c r="J83" s="175" t="s">
        <v>4140</v>
      </c>
      <c r="K83" s="175" t="s">
        <v>4080</v>
      </c>
      <c r="L83" s="175" t="s">
        <v>2600</v>
      </c>
      <c r="M83" s="175" t="s">
        <v>4141</v>
      </c>
      <c r="N83" s="175" t="s">
        <v>4142</v>
      </c>
      <c r="O83" s="175" t="s">
        <v>1253</v>
      </c>
      <c r="P83" s="175" t="s">
        <v>1634</v>
      </c>
      <c r="Q83" s="249"/>
      <c r="R83" s="249"/>
      <c r="S83" s="175" t="s">
        <v>4143</v>
      </c>
      <c r="T83" s="249"/>
      <c r="U83" s="175" t="s">
        <v>1412</v>
      </c>
      <c r="V83" s="249"/>
      <c r="W83" s="176"/>
      <c r="X83" s="175" t="s">
        <v>1602</v>
      </c>
      <c r="Y83" s="175" t="s">
        <v>1254</v>
      </c>
      <c r="Z83" s="175" t="s">
        <v>4144</v>
      </c>
      <c r="AA83" s="175" t="s">
        <v>2685</v>
      </c>
      <c r="AB83" s="320" t="s">
        <v>1479</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2661</v>
      </c>
      <c r="AU83" s="175" t="s">
        <v>3009</v>
      </c>
      <c r="AV83" s="217" t="s">
        <v>3327</v>
      </c>
      <c r="AW83" s="249"/>
      <c r="AX83" s="175" t="s">
        <v>4149</v>
      </c>
      <c r="AY83" s="175" t="s">
        <v>4150</v>
      </c>
      <c r="AZ83" s="175"/>
      <c r="BA83" s="217" t="s">
        <v>4151</v>
      </c>
      <c r="BB83" s="175" t="s">
        <v>2417</v>
      </c>
      <c r="BC83" s="175" t="s">
        <v>1505</v>
      </c>
      <c r="BD83" s="217" t="s">
        <v>1122</v>
      </c>
      <c r="BE83" s="175" t="s">
        <v>2567</v>
      </c>
      <c r="BF83" s="217" t="s">
        <v>4152</v>
      </c>
      <c r="BG83" s="217" t="s">
        <v>4153</v>
      </c>
      <c r="BH83" s="175" t="s">
        <v>4154</v>
      </c>
      <c r="BI83" s="177"/>
      <c r="BJ83" s="217" t="s">
        <v>4155</v>
      </c>
      <c r="BK83" s="217" t="s">
        <v>4156</v>
      </c>
      <c r="BL83" s="249"/>
      <c r="BM83" s="249"/>
      <c r="BN83" s="175"/>
      <c r="BO83" s="249"/>
      <c r="BP83" s="249"/>
      <c r="BQ83" s="249"/>
      <c r="BR83" s="249"/>
      <c r="BS83" s="175" t="s">
        <v>4157</v>
      </c>
      <c r="BT83" s="217" t="s">
        <v>1638</v>
      </c>
      <c r="BU83" s="249"/>
      <c r="BV83" s="217" t="s">
        <v>3140</v>
      </c>
      <c r="BW83" s="249"/>
      <c r="BX83" s="249"/>
      <c r="BY83" s="249"/>
      <c r="BZ83" s="217" t="s">
        <v>4158</v>
      </c>
      <c r="CA83" s="249"/>
      <c r="CB83" s="175" t="s">
        <v>2036</v>
      </c>
      <c r="CC83" s="249"/>
      <c r="CD83" s="249"/>
      <c r="CE83" s="249"/>
      <c r="CF83" s="175" t="s">
        <v>4159</v>
      </c>
      <c r="CG83" s="175" t="s">
        <v>4160</v>
      </c>
      <c r="CH83" s="175" t="s">
        <v>915</v>
      </c>
      <c r="CI83" s="175"/>
      <c r="CJ83" s="175" t="s">
        <v>4161</v>
      </c>
      <c r="CK83" s="175" t="s">
        <v>2406</v>
      </c>
      <c r="CL83" s="446" t="s">
        <v>4154</v>
      </c>
      <c r="CM83" s="217" t="s">
        <v>2276</v>
      </c>
      <c r="CN83" s="249"/>
      <c r="CO83" s="249"/>
      <c r="CP83" s="175"/>
      <c r="CQ83" s="175" t="s">
        <v>4162</v>
      </c>
      <c r="CR83" s="249"/>
      <c r="CS83" s="178"/>
      <c r="CT83" s="217" t="s">
        <v>483</v>
      </c>
      <c r="CU83" s="175" t="s">
        <v>2782</v>
      </c>
      <c r="CV83" s="175" t="s">
        <v>4163</v>
      </c>
      <c r="CW83" s="249"/>
      <c r="CX83" s="249"/>
      <c r="CY83" s="175" t="s">
        <v>277</v>
      </c>
      <c r="CZ83" s="217" t="s">
        <v>4164</v>
      </c>
      <c r="DA83" s="175" t="s">
        <v>1409</v>
      </c>
      <c r="DB83" s="249"/>
      <c r="DC83" s="249"/>
      <c r="DD83" s="217" t="s">
        <v>4165</v>
      </c>
      <c r="DE83" s="175" t="s">
        <v>1217</v>
      </c>
      <c r="DF83" s="175"/>
      <c r="DG83" s="249"/>
      <c r="DH83" s="249"/>
      <c r="DI83" s="249"/>
      <c r="DJ83" s="175"/>
      <c r="DK83" s="175" t="s">
        <v>3743</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1232</v>
      </c>
      <c r="D84" s="101" t="s">
        <v>1232</v>
      </c>
      <c r="E84" s="102" t="s">
        <v>1232</v>
      </c>
      <c r="F84" s="103" t="s">
        <v>4171</v>
      </c>
      <c r="G84" s="99" t="s">
        <v>4172</v>
      </c>
      <c r="H84" s="330"/>
      <c r="I84" s="506" t="s">
        <v>4173</v>
      </c>
      <c r="J84" s="223" t="s">
        <v>2571</v>
      </c>
      <c r="K84" s="223"/>
      <c r="L84" s="182" t="s">
        <v>2300</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2908</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2978</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2478</v>
      </c>
      <c r="CY84" s="159" t="s">
        <v>4183</v>
      </c>
      <c r="CZ84" s="209" t="s">
        <v>4184</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4185</v>
      </c>
      <c r="B85" s="79" t="s">
        <v>4186</v>
      </c>
      <c r="C85" s="80" t="s">
        <v>1232</v>
      </c>
      <c r="D85" s="81" t="s">
        <v>882</v>
      </c>
      <c r="E85" s="82" t="s">
        <v>1232</v>
      </c>
      <c r="F85" s="83" t="s">
        <v>4187</v>
      </c>
      <c r="G85" s="79" t="s">
        <v>1554</v>
      </c>
      <c r="H85" s="217" t="s">
        <v>675</v>
      </c>
      <c r="I85" s="87" t="s">
        <v>2905</v>
      </c>
      <c r="J85" s="87" t="s">
        <v>2471</v>
      </c>
      <c r="K85" s="87" t="s">
        <v>3700</v>
      </c>
      <c r="L85" s="87" t="s">
        <v>2600</v>
      </c>
      <c r="M85" s="87" t="s">
        <v>4188</v>
      </c>
      <c r="N85" s="87" t="s">
        <v>4189</v>
      </c>
      <c r="O85" s="87" t="s">
        <v>2007</v>
      </c>
      <c r="P85" s="87" t="s">
        <v>4190</v>
      </c>
      <c r="Q85" s="87" t="s">
        <v>4191</v>
      </c>
      <c r="R85" s="249"/>
      <c r="S85" s="87" t="s">
        <v>2232</v>
      </c>
      <c r="T85" s="87" t="s">
        <v>4192</v>
      </c>
      <c r="U85" s="249"/>
      <c r="V85" s="217" t="s">
        <v>4193</v>
      </c>
      <c r="W85" s="176"/>
      <c r="X85" s="87" t="s">
        <v>4194</v>
      </c>
      <c r="Y85" s="249"/>
      <c r="Z85" s="87" t="s">
        <v>4195</v>
      </c>
      <c r="AA85" s="87" t="s">
        <v>4196</v>
      </c>
      <c r="AB85" s="87" t="s">
        <v>2214</v>
      </c>
      <c r="AC85" s="217" t="s">
        <v>2071</v>
      </c>
      <c r="AD85" s="249"/>
      <c r="AE85" s="87" t="s">
        <v>2808</v>
      </c>
      <c r="AF85" s="87" t="s">
        <v>4124</v>
      </c>
      <c r="AG85" s="249"/>
      <c r="AH85" s="217" t="s">
        <v>2126</v>
      </c>
      <c r="AI85" s="217" t="s">
        <v>637</v>
      </c>
      <c r="AJ85" s="249"/>
      <c r="AK85" s="176"/>
      <c r="AL85" s="217" t="s">
        <v>4197</v>
      </c>
      <c r="AM85" s="217" t="s">
        <v>4198</v>
      </c>
      <c r="AN85" s="249"/>
      <c r="AO85" s="217" t="s">
        <v>4199</v>
      </c>
      <c r="AP85" s="249"/>
      <c r="AQ85" s="249"/>
      <c r="AR85" s="249"/>
      <c r="AS85" s="217" t="s">
        <v>152</v>
      </c>
      <c r="AT85" s="87" t="s">
        <v>4200</v>
      </c>
      <c r="AU85" s="87" t="s">
        <v>2308</v>
      </c>
      <c r="AV85" s="87" t="s">
        <v>1989</v>
      </c>
      <c r="AW85" s="249"/>
      <c r="AX85" s="87" t="s">
        <v>3638</v>
      </c>
      <c r="AY85" s="249"/>
      <c r="AZ85" s="249"/>
      <c r="BA85" s="217" t="s">
        <v>4201</v>
      </c>
      <c r="BB85" s="249"/>
      <c r="BC85" s="249"/>
      <c r="BD85" s="87" t="s">
        <v>4202</v>
      </c>
      <c r="BE85" s="87" t="s">
        <v>4203</v>
      </c>
      <c r="BF85" s="249"/>
      <c r="BG85" s="249"/>
      <c r="BH85" s="249"/>
      <c r="BI85" s="177"/>
      <c r="BJ85" s="87" t="s">
        <v>4204</v>
      </c>
      <c r="BK85" s="87" t="s">
        <v>4205</v>
      </c>
      <c r="BL85" s="249"/>
      <c r="BM85" s="87" t="s">
        <v>1867</v>
      </c>
      <c r="BN85" s="249"/>
      <c r="BO85" s="249"/>
      <c r="BP85" s="249"/>
      <c r="BQ85" s="249"/>
      <c r="BR85" s="249"/>
      <c r="BS85" s="217" t="s">
        <v>4206</v>
      </c>
      <c r="BT85" s="87" t="s">
        <v>4207</v>
      </c>
      <c r="BU85" s="249"/>
      <c r="BV85" s="249"/>
      <c r="BW85" s="249"/>
      <c r="BX85" s="217" t="s">
        <v>4208</v>
      </c>
      <c r="BY85" s="219" t="s">
        <v>686</v>
      </c>
      <c r="BZ85" s="87" t="s">
        <v>1641</v>
      </c>
      <c r="CA85" s="87" t="s">
        <v>4209</v>
      </c>
      <c r="CB85" s="217" t="s">
        <v>3175</v>
      </c>
      <c r="CC85" s="87" t="s">
        <v>4210</v>
      </c>
      <c r="CD85" s="249"/>
      <c r="CE85" s="249"/>
      <c r="CF85" s="87" t="s">
        <v>4211</v>
      </c>
      <c r="CG85" s="87" t="s">
        <v>2028</v>
      </c>
      <c r="CH85" s="249"/>
      <c r="CI85" s="87" t="s">
        <v>4212</v>
      </c>
      <c r="CJ85" s="87" t="s">
        <v>4213</v>
      </c>
      <c r="CK85" s="87" t="s">
        <v>2436</v>
      </c>
      <c r="CL85" s="249"/>
      <c r="CM85" s="249"/>
      <c r="CN85" s="249"/>
      <c r="CO85" s="249"/>
      <c r="CP85" s="91"/>
      <c r="CQ85" s="87" t="s">
        <v>1491</v>
      </c>
      <c r="CR85" s="249"/>
      <c r="CS85" s="178"/>
      <c r="CT85" s="87" t="s">
        <v>637</v>
      </c>
      <c r="CU85" s="249"/>
      <c r="CV85" s="249"/>
      <c r="CW85" s="87" t="s">
        <v>4214</v>
      </c>
      <c r="CX85" s="249"/>
      <c r="CY85" s="249"/>
      <c r="CZ85" s="175" t="s">
        <v>4215</v>
      </c>
      <c r="DA85" s="87" t="s">
        <v>3185</v>
      </c>
      <c r="DB85" s="249"/>
      <c r="DC85" s="217" t="s">
        <v>4216</v>
      </c>
      <c r="DD85" s="87" t="s">
        <v>4217</v>
      </c>
      <c r="DE85" s="249"/>
      <c r="DF85" s="249"/>
      <c r="DG85" s="313"/>
      <c r="DH85" s="313"/>
      <c r="DI85" s="249"/>
      <c r="DJ85" s="249"/>
      <c r="DK85" s="249"/>
      <c r="DL85" s="249"/>
      <c r="DM85" s="87" t="s">
        <v>941</v>
      </c>
      <c r="DN85" s="217" t="s">
        <v>3188</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1232</v>
      </c>
      <c r="D86" s="101" t="s">
        <v>1232</v>
      </c>
      <c r="E86" s="102" t="s">
        <v>1232</v>
      </c>
      <c r="F86" s="103" t="s">
        <v>1232</v>
      </c>
      <c r="G86" s="99" t="s">
        <v>4059</v>
      </c>
      <c r="H86" s="270"/>
      <c r="I86" s="222" t="s">
        <v>1876</v>
      </c>
      <c r="J86" s="222" t="s">
        <v>4222</v>
      </c>
      <c r="K86" s="222" t="s">
        <v>3046</v>
      </c>
      <c r="L86" s="222" t="s">
        <v>4223</v>
      </c>
      <c r="M86" s="270"/>
      <c r="N86" s="222" t="s">
        <v>4224</v>
      </c>
      <c r="O86" s="222" t="s">
        <v>4202</v>
      </c>
      <c r="P86" s="222" t="s">
        <v>347</v>
      </c>
      <c r="Q86" s="270"/>
      <c r="R86" s="270"/>
      <c r="S86" s="270"/>
      <c r="T86" s="270"/>
      <c r="U86" s="270"/>
      <c r="V86" s="270"/>
      <c r="W86" s="176"/>
      <c r="X86" s="227" t="s">
        <v>2966</v>
      </c>
      <c r="Y86" s="227" t="s">
        <v>3451</v>
      </c>
      <c r="Z86" s="227" t="s">
        <v>1987</v>
      </c>
      <c r="AA86" s="227" t="s">
        <v>4225</v>
      </c>
      <c r="AB86" s="227" t="s">
        <v>4226</v>
      </c>
      <c r="AC86" s="227" t="s">
        <v>4227</v>
      </c>
      <c r="AD86" s="291"/>
      <c r="AE86" s="227" t="s">
        <v>2079</v>
      </c>
      <c r="AF86" s="227" t="s">
        <v>4228</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2624</v>
      </c>
      <c r="BB86" s="233" t="s">
        <v>4229</v>
      </c>
      <c r="BC86" s="260"/>
      <c r="BD86" s="233" t="s">
        <v>4230</v>
      </c>
      <c r="BE86" s="233" t="s">
        <v>4231</v>
      </c>
      <c r="BF86" s="260"/>
      <c r="BG86" s="260"/>
      <c r="BH86" s="233" t="s">
        <v>2477</v>
      </c>
      <c r="BI86" s="233" t="s">
        <v>4232</v>
      </c>
      <c r="BJ86" s="260"/>
      <c r="BK86" s="233" t="s">
        <v>1614</v>
      </c>
      <c r="BL86" s="260"/>
      <c r="BM86" s="260"/>
      <c r="BN86" s="260"/>
      <c r="BO86" s="260"/>
      <c r="BP86" s="260"/>
      <c r="BQ86" s="236" t="s">
        <v>4233</v>
      </c>
      <c r="BR86" s="236" t="s">
        <v>3644</v>
      </c>
      <c r="BS86" s="236" t="s">
        <v>3867</v>
      </c>
      <c r="BT86" s="236" t="s">
        <v>4234</v>
      </c>
      <c r="BU86" s="236" t="s">
        <v>4235</v>
      </c>
      <c r="BV86" s="236" t="s">
        <v>4236</v>
      </c>
      <c r="BW86" s="206"/>
      <c r="BX86" s="236" t="s">
        <v>4237</v>
      </c>
      <c r="BY86" s="206"/>
      <c r="BZ86" s="206"/>
      <c r="CA86" s="206"/>
      <c r="CB86" s="206"/>
      <c r="CC86" s="206"/>
      <c r="CD86" s="206"/>
      <c r="CE86" s="206"/>
      <c r="CF86" s="279" t="s">
        <v>4238</v>
      </c>
      <c r="CG86" s="279" t="s">
        <v>1191</v>
      </c>
      <c r="CH86" s="279" t="s">
        <v>488</v>
      </c>
      <c r="CI86" s="279" t="s">
        <v>4239</v>
      </c>
      <c r="CJ86" s="262"/>
      <c r="CK86" s="279" t="s">
        <v>2809</v>
      </c>
      <c r="CL86" s="279" t="s">
        <v>1080</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1232</v>
      </c>
      <c r="D87" s="81" t="s">
        <v>1232</v>
      </c>
      <c r="E87" s="82" t="s">
        <v>1232</v>
      </c>
      <c r="F87" s="83" t="s">
        <v>882</v>
      </c>
      <c r="G87" s="79" t="s">
        <v>4248</v>
      </c>
      <c r="H87" s="249"/>
      <c r="I87" s="175" t="s">
        <v>4249</v>
      </c>
      <c r="J87" s="87" t="s">
        <v>4250</v>
      </c>
      <c r="K87" s="175" t="s">
        <v>3608</v>
      </c>
      <c r="L87" s="284" t="s">
        <v>805</v>
      </c>
      <c r="M87" s="249"/>
      <c r="N87" s="175" t="s">
        <v>4251</v>
      </c>
      <c r="O87" s="217" t="s">
        <v>1122</v>
      </c>
      <c r="P87" s="175" t="s">
        <v>2032</v>
      </c>
      <c r="Q87" s="249"/>
      <c r="R87" s="249"/>
      <c r="S87" s="249"/>
      <c r="T87" s="249"/>
      <c r="U87" s="249"/>
      <c r="V87" s="249"/>
      <c r="W87" s="176"/>
      <c r="X87" s="175" t="s">
        <v>2701</v>
      </c>
      <c r="Y87" s="217" t="s">
        <v>3558</v>
      </c>
      <c r="Z87" s="217" t="s">
        <v>3849</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1543</v>
      </c>
      <c r="AU87" s="217" t="s">
        <v>4254</v>
      </c>
      <c r="AV87" s="249"/>
      <c r="AW87" s="249"/>
      <c r="AX87" s="249"/>
      <c r="AY87" s="249"/>
      <c r="AZ87" s="249"/>
      <c r="BA87" s="217" t="s">
        <v>1399</v>
      </c>
      <c r="BB87" s="217" t="s">
        <v>259</v>
      </c>
      <c r="BC87" s="217" t="s">
        <v>3890</v>
      </c>
      <c r="BD87" s="217" t="s">
        <v>4202</v>
      </c>
      <c r="BE87" s="175" t="s">
        <v>3299</v>
      </c>
      <c r="BF87" s="249"/>
      <c r="BG87" s="249"/>
      <c r="BH87" s="175" t="s">
        <v>2964</v>
      </c>
      <c r="BI87" s="175" t="s">
        <v>4255</v>
      </c>
      <c r="BJ87" s="217" t="s">
        <v>579</v>
      </c>
      <c r="BK87" s="175" t="s">
        <v>3778</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2107</v>
      </c>
      <c r="CH87" s="249"/>
      <c r="CI87" s="249"/>
      <c r="CJ87" s="249"/>
      <c r="CK87" s="175" t="s">
        <v>4260</v>
      </c>
      <c r="CL87" s="175" t="s">
        <v>2454</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882</v>
      </c>
      <c r="D88" s="101" t="s">
        <v>1232</v>
      </c>
      <c r="E88" s="102" t="s">
        <v>1232</v>
      </c>
      <c r="F88" s="103" t="s">
        <v>3977</v>
      </c>
      <c r="G88" s="99" t="s">
        <v>4263</v>
      </c>
      <c r="H88" s="187" t="s">
        <v>2873</v>
      </c>
      <c r="I88" s="271" t="s">
        <v>4264</v>
      </c>
      <c r="J88" s="187" t="s">
        <v>4265</v>
      </c>
      <c r="K88" s="187" t="s">
        <v>4266</v>
      </c>
      <c r="L88" s="187" t="s">
        <v>3267</v>
      </c>
      <c r="M88" s="187" t="s">
        <v>4267</v>
      </c>
      <c r="N88" s="271" t="s">
        <v>4268</v>
      </c>
      <c r="O88" s="271" t="s">
        <v>2974</v>
      </c>
      <c r="P88" s="187" t="s">
        <v>4269</v>
      </c>
      <c r="Q88" s="271" t="s">
        <v>4270</v>
      </c>
      <c r="R88" s="187" t="s">
        <v>3602</v>
      </c>
      <c r="S88" s="187" t="s">
        <v>4271</v>
      </c>
      <c r="T88" s="270"/>
      <c r="U88" s="187" t="s">
        <v>567</v>
      </c>
      <c r="V88" s="187" t="s">
        <v>4272</v>
      </c>
      <c r="W88" s="176"/>
      <c r="X88" s="111" t="s">
        <v>2444</v>
      </c>
      <c r="Y88" s="254" t="s">
        <v>4273</v>
      </c>
      <c r="Z88" s="111" t="s">
        <v>4274</v>
      </c>
      <c r="AA88" s="254" t="s">
        <v>4275</v>
      </c>
      <c r="AB88" s="254" t="s">
        <v>2162</v>
      </c>
      <c r="AC88" s="111" t="s">
        <v>3381</v>
      </c>
      <c r="AD88" s="227"/>
      <c r="AE88" s="111" t="s">
        <v>761</v>
      </c>
      <c r="AF88" s="111" t="s">
        <v>4276</v>
      </c>
      <c r="AG88" s="111" t="s">
        <v>4277</v>
      </c>
      <c r="AH88" s="255"/>
      <c r="AI88" s="111" t="s">
        <v>3874</v>
      </c>
      <c r="AJ88" s="111" t="s">
        <v>4278</v>
      </c>
      <c r="AK88" s="176"/>
      <c r="AL88" s="195" t="s">
        <v>2746</v>
      </c>
      <c r="AM88" s="195" t="s">
        <v>4279</v>
      </c>
      <c r="AN88" s="258"/>
      <c r="AO88" s="258"/>
      <c r="AP88" s="258"/>
      <c r="AQ88" s="258"/>
      <c r="AR88" s="258"/>
      <c r="AS88" s="258"/>
      <c r="AT88" s="294" t="s">
        <v>4280</v>
      </c>
      <c r="AU88" s="195" t="s">
        <v>4281</v>
      </c>
      <c r="AV88" s="195" t="s">
        <v>4282</v>
      </c>
      <c r="AW88" s="195" t="s">
        <v>2445</v>
      </c>
      <c r="AX88" s="195" t="s">
        <v>1175</v>
      </c>
      <c r="AY88" s="258"/>
      <c r="AZ88" s="258"/>
      <c r="BA88" s="199" t="s">
        <v>4283</v>
      </c>
      <c r="BB88" s="199" t="s">
        <v>4284</v>
      </c>
      <c r="BC88" s="199" t="s">
        <v>1794</v>
      </c>
      <c r="BD88" s="199" t="s">
        <v>3997</v>
      </c>
      <c r="BE88" s="199" t="s">
        <v>4285</v>
      </c>
      <c r="BF88" s="199" t="s">
        <v>4286</v>
      </c>
      <c r="BG88" s="199" t="s">
        <v>816</v>
      </c>
      <c r="BH88" s="513" t="s">
        <v>1191</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3428</v>
      </c>
      <c r="BW88" s="139" t="s">
        <v>4294</v>
      </c>
      <c r="BX88" s="514" t="s">
        <v>4295</v>
      </c>
      <c r="BY88" s="206"/>
      <c r="BZ88" s="514" t="s">
        <v>4296</v>
      </c>
      <c r="CA88" s="139" t="s">
        <v>4297</v>
      </c>
      <c r="CB88" s="206"/>
      <c r="CC88" s="206"/>
      <c r="CD88" s="206"/>
      <c r="CE88" s="206"/>
      <c r="CF88" s="147" t="s">
        <v>2889</v>
      </c>
      <c r="CG88" s="147" t="s">
        <v>521</v>
      </c>
      <c r="CH88" s="147" t="s">
        <v>1728</v>
      </c>
      <c r="CI88" s="262"/>
      <c r="CJ88" s="147" t="s">
        <v>2197</v>
      </c>
      <c r="CK88" s="262"/>
      <c r="CL88" s="147" t="s">
        <v>2336</v>
      </c>
      <c r="CM88" s="147" t="s">
        <v>3936</v>
      </c>
      <c r="CN88" s="262"/>
      <c r="CO88" s="262"/>
      <c r="CP88" s="262"/>
      <c r="CQ88" s="262"/>
      <c r="CR88" s="147" t="s">
        <v>4298</v>
      </c>
      <c r="CS88" s="178"/>
      <c r="CT88" s="159" t="s">
        <v>4299</v>
      </c>
      <c r="CU88" s="159" t="s">
        <v>4300</v>
      </c>
      <c r="CV88" s="159" t="s">
        <v>3590</v>
      </c>
      <c r="CW88" s="159" t="s">
        <v>4301</v>
      </c>
      <c r="CX88" s="159" t="s">
        <v>4302</v>
      </c>
      <c r="CY88" s="159" t="s">
        <v>2817</v>
      </c>
      <c r="CZ88" s="159" t="s">
        <v>4303</v>
      </c>
      <c r="DA88" s="159" t="s">
        <v>1549</v>
      </c>
      <c r="DB88" s="263"/>
      <c r="DC88" s="263"/>
      <c r="DD88" s="263"/>
      <c r="DE88" s="159" t="s">
        <v>366</v>
      </c>
      <c r="DF88" s="159"/>
      <c r="DG88" s="264"/>
      <c r="DH88" s="264"/>
      <c r="DI88" s="264"/>
      <c r="DJ88" s="264"/>
      <c r="DK88" s="213" t="s">
        <v>199</v>
      </c>
      <c r="DL88" s="211" t="s">
        <v>3338</v>
      </c>
      <c r="DM88" s="264"/>
      <c r="DN88" s="264"/>
      <c r="DO88" s="264"/>
      <c r="DP88" s="266"/>
      <c r="DQ88" s="266"/>
      <c r="DR88" s="264"/>
      <c r="DS88" s="211" t="s">
        <v>2047</v>
      </c>
      <c r="DT88" s="264"/>
      <c r="DU88" s="247" t="s">
        <v>3499</v>
      </c>
      <c r="DV88" s="264"/>
      <c r="DW88" s="211" t="s">
        <v>2317</v>
      </c>
      <c r="DX88" s="247" t="s">
        <v>4304</v>
      </c>
      <c r="DY88" s="264"/>
      <c r="DZ88" s="264"/>
      <c r="EA88" s="264"/>
      <c r="EB88" s="173" t="s">
        <v>1921</v>
      </c>
    </row>
    <row r="89" ht="15.75" customHeight="1">
      <c r="A89" s="78" t="s">
        <v>4305</v>
      </c>
      <c r="B89" s="79" t="s">
        <v>4306</v>
      </c>
      <c r="C89" s="80" t="s">
        <v>1232</v>
      </c>
      <c r="D89" s="81" t="s">
        <v>1232</v>
      </c>
      <c r="E89" s="82" t="s">
        <v>1232</v>
      </c>
      <c r="F89" s="83" t="s">
        <v>1116</v>
      </c>
      <c r="G89" s="79" t="s">
        <v>4307</v>
      </c>
      <c r="H89" s="175" t="s">
        <v>659</v>
      </c>
      <c r="I89" s="218" t="s">
        <v>1075</v>
      </c>
      <c r="J89" s="175" t="s">
        <v>3747</v>
      </c>
      <c r="K89" s="87" t="s">
        <v>2066</v>
      </c>
      <c r="L89" s="217" t="s">
        <v>4308</v>
      </c>
      <c r="M89" s="249"/>
      <c r="N89" s="249"/>
      <c r="O89" s="175" t="s">
        <v>468</v>
      </c>
      <c r="P89" s="217" t="s">
        <v>107</v>
      </c>
      <c r="Q89" s="249"/>
      <c r="R89" s="249"/>
      <c r="S89" s="175" t="s">
        <v>2579</v>
      </c>
      <c r="T89" s="249"/>
      <c r="U89" s="249"/>
      <c r="V89" s="249"/>
      <c r="W89" s="176"/>
      <c r="X89" s="87" t="s">
        <v>2241</v>
      </c>
      <c r="Y89" s="251" t="s">
        <v>4309</v>
      </c>
      <c r="Z89" s="251" t="s">
        <v>1987</v>
      </c>
      <c r="AA89" s="251" t="s">
        <v>1385</v>
      </c>
      <c r="AB89" s="175" t="s">
        <v>2034</v>
      </c>
      <c r="AC89" s="175" t="s">
        <v>4310</v>
      </c>
      <c r="AD89" s="249"/>
      <c r="AE89" s="175" t="s">
        <v>3710</v>
      </c>
      <c r="AF89" s="175" t="s">
        <v>4311</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640</v>
      </c>
      <c r="BE89" s="175" t="s">
        <v>4260</v>
      </c>
      <c r="BF89" s="249"/>
      <c r="BG89" s="249"/>
      <c r="BH89" s="515" t="s">
        <v>2116</v>
      </c>
      <c r="BI89" s="249"/>
      <c r="BJ89" s="249"/>
      <c r="BK89" s="249"/>
      <c r="BL89" s="249"/>
      <c r="BM89" s="249"/>
      <c r="BN89" s="249"/>
      <c r="BO89" s="249"/>
      <c r="BP89" s="249"/>
      <c r="BQ89" s="175"/>
      <c r="BR89" s="249"/>
      <c r="BS89" s="175" t="s">
        <v>2704</v>
      </c>
      <c r="BT89" s="175" t="s">
        <v>875</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2566</v>
      </c>
      <c r="CM89" s="175"/>
      <c r="CN89" s="249"/>
      <c r="CO89" s="249"/>
      <c r="CP89" s="249"/>
      <c r="CQ89" s="249"/>
      <c r="CR89" s="249"/>
      <c r="CS89" s="178"/>
      <c r="CT89" s="175" t="s">
        <v>2963</v>
      </c>
      <c r="CU89" s="175" t="s">
        <v>3831</v>
      </c>
      <c r="CV89" s="251" t="s">
        <v>524</v>
      </c>
      <c r="CW89" s="175" t="s">
        <v>4315</v>
      </c>
      <c r="CX89" s="175" t="s">
        <v>2064</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882</v>
      </c>
      <c r="G90" s="99" t="s">
        <v>4187</v>
      </c>
      <c r="H90" s="223"/>
      <c r="I90" s="223" t="s">
        <v>4320</v>
      </c>
      <c r="J90" s="223" t="s">
        <v>3699</v>
      </c>
      <c r="K90" s="223" t="s">
        <v>2693</v>
      </c>
      <c r="L90" s="223" t="s">
        <v>4321</v>
      </c>
      <c r="M90" s="182" t="str">
        <f>HYPERLINK("https://www.twitch.tv/videos/204820156","2:20.22")</f>
        <v>2:20.22</v>
      </c>
      <c r="N90" s="223" t="s">
        <v>4322</v>
      </c>
      <c r="O90" s="223" t="s">
        <v>910</v>
      </c>
      <c r="P90" s="516" t="s">
        <v>2334</v>
      </c>
      <c r="Q90" s="223"/>
      <c r="R90" s="223"/>
      <c r="S90" s="223"/>
      <c r="T90" s="223"/>
      <c r="U90" s="223"/>
      <c r="V90" s="270"/>
      <c r="W90" s="176"/>
      <c r="X90" s="255" t="s">
        <v>659</v>
      </c>
      <c r="Y90" s="453" t="s">
        <v>4323</v>
      </c>
      <c r="Z90" s="255" t="s">
        <v>400</v>
      </c>
      <c r="AA90" s="255" t="s">
        <v>4104</v>
      </c>
      <c r="AB90" s="255" t="s">
        <v>4226</v>
      </c>
      <c r="AC90" s="255" t="s">
        <v>4324</v>
      </c>
      <c r="AD90" s="255"/>
      <c r="AE90" s="255" t="s">
        <v>4325</v>
      </c>
      <c r="AF90" s="255" t="s">
        <v>4124</v>
      </c>
      <c r="AG90" s="255"/>
      <c r="AH90" s="255"/>
      <c r="AI90" s="255"/>
      <c r="AJ90" s="291"/>
      <c r="AK90" s="176"/>
      <c r="AL90" s="258"/>
      <c r="AM90" s="230"/>
      <c r="AN90" s="258"/>
      <c r="AO90" s="230"/>
      <c r="AP90" s="258"/>
      <c r="AQ90" s="258"/>
      <c r="AR90" s="258"/>
      <c r="AS90" s="230"/>
      <c r="AT90" s="230" t="s">
        <v>2208</v>
      </c>
      <c r="AU90" s="230" t="s">
        <v>2807</v>
      </c>
      <c r="AV90" s="258"/>
      <c r="AW90" s="230"/>
      <c r="AX90" s="230"/>
      <c r="AY90" s="230"/>
      <c r="AZ90" s="230"/>
      <c r="BA90" s="259" t="s">
        <v>4192</v>
      </c>
      <c r="BB90" s="259" t="s">
        <v>4326</v>
      </c>
      <c r="BC90" s="259" t="s">
        <v>503</v>
      </c>
      <c r="BD90" s="259" t="s">
        <v>3386</v>
      </c>
      <c r="BE90" s="259" t="s">
        <v>4327</v>
      </c>
      <c r="BF90" s="259"/>
      <c r="BG90" s="259"/>
      <c r="BH90" s="259" t="s">
        <v>1528</v>
      </c>
      <c r="BI90" s="234"/>
      <c r="BJ90" s="259" t="s">
        <v>4328</v>
      </c>
      <c r="BK90" s="259"/>
      <c r="BL90" s="259"/>
      <c r="BM90" s="259"/>
      <c r="BN90" s="259"/>
      <c r="BO90" s="259"/>
      <c r="BP90" s="259"/>
      <c r="BQ90" s="236"/>
      <c r="BR90" s="237"/>
      <c r="BS90" s="237" t="s">
        <v>4329</v>
      </c>
      <c r="BT90" s="237"/>
      <c r="BU90" s="237" t="s">
        <v>4330</v>
      </c>
      <c r="BV90" s="237" t="s">
        <v>4331</v>
      </c>
      <c r="BW90" s="237"/>
      <c r="BX90" s="237"/>
      <c r="BY90" s="237" t="s">
        <v>893</v>
      </c>
      <c r="BZ90" s="237" t="s">
        <v>4332</v>
      </c>
      <c r="CA90" s="237"/>
      <c r="CB90" s="237"/>
      <c r="CC90" s="237"/>
      <c r="CD90" s="237"/>
      <c r="CE90" s="237"/>
      <c r="CF90" s="238" t="s">
        <v>1306</v>
      </c>
      <c r="CG90" s="238" t="s">
        <v>2315</v>
      </c>
      <c r="CH90" s="238"/>
      <c r="CI90" s="238"/>
      <c r="CJ90" s="238"/>
      <c r="CK90" s="238" t="s">
        <v>1020</v>
      </c>
      <c r="CL90" s="238" t="s">
        <v>4333</v>
      </c>
      <c r="CM90" s="238" t="s">
        <v>2860</v>
      </c>
      <c r="CN90" s="238"/>
      <c r="CO90" s="238"/>
      <c r="CP90" s="238"/>
      <c r="CQ90" s="238"/>
      <c r="CR90" s="238"/>
      <c r="CS90" s="178"/>
      <c r="CT90" s="245" t="s">
        <v>3535</v>
      </c>
      <c r="CU90" s="245" t="s">
        <v>2524</v>
      </c>
      <c r="CV90" s="245" t="s">
        <v>4334</v>
      </c>
      <c r="CW90" s="245" t="s">
        <v>900</v>
      </c>
      <c r="CX90" s="245" t="s">
        <v>4335</v>
      </c>
      <c r="CY90" s="245"/>
      <c r="CZ90" s="245" t="s">
        <v>4336</v>
      </c>
      <c r="DA90" s="245" t="s">
        <v>2201</v>
      </c>
      <c r="DB90" s="245"/>
      <c r="DC90" s="245"/>
      <c r="DD90" s="245"/>
      <c r="DE90" s="245"/>
      <c r="DF90" s="245"/>
      <c r="DG90" s="247"/>
      <c r="DH90" s="247"/>
      <c r="DI90" s="266"/>
      <c r="DJ90" s="266"/>
      <c r="DK90" s="266"/>
      <c r="DL90" s="266"/>
      <c r="DM90" s="266"/>
      <c r="DN90" s="266"/>
      <c r="DO90" s="266"/>
      <c r="DP90" s="266"/>
      <c r="DQ90" s="266"/>
      <c r="DR90" s="266"/>
      <c r="DS90" s="266"/>
      <c r="DT90" s="266"/>
      <c r="DU90" s="266"/>
      <c r="DV90" s="266"/>
      <c r="DW90" s="266"/>
      <c r="DX90" s="266"/>
      <c r="DY90" s="266"/>
      <c r="DZ90" s="266"/>
      <c r="EA90" s="266"/>
      <c r="EB90" s="281"/>
    </row>
    <row r="91" ht="15.75" customHeight="1">
      <c r="A91" s="174" t="s">
        <v>4337</v>
      </c>
      <c r="B91" s="79" t="s">
        <v>4338</v>
      </c>
      <c r="C91" s="80" t="s">
        <v>1232</v>
      </c>
      <c r="D91" s="81" t="s">
        <v>1232</v>
      </c>
      <c r="E91" s="82" t="s">
        <v>1232</v>
      </c>
      <c r="F91" s="83" t="s">
        <v>4098</v>
      </c>
      <c r="G91" s="79" t="s">
        <v>4059</v>
      </c>
      <c r="H91" s="249"/>
      <c r="I91" s="218" t="s">
        <v>4339</v>
      </c>
      <c r="J91" s="218" t="s">
        <v>4340</v>
      </c>
      <c r="K91" s="218" t="s">
        <v>549</v>
      </c>
      <c r="L91" s="218" t="s">
        <v>3151</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4181</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4341</v>
      </c>
      <c r="B92" s="99" t="s">
        <v>4342</v>
      </c>
      <c r="C92" s="100" t="s">
        <v>1232</v>
      </c>
      <c r="D92" s="101" t="s">
        <v>1232</v>
      </c>
      <c r="E92" s="102" t="s">
        <v>1232</v>
      </c>
      <c r="F92" s="103" t="s">
        <v>1116</v>
      </c>
      <c r="G92" s="99" t="s">
        <v>4343</v>
      </c>
      <c r="H92" s="222" t="s">
        <v>1682</v>
      </c>
      <c r="I92" s="223" t="s">
        <v>4344</v>
      </c>
      <c r="J92" s="223" t="s">
        <v>1561</v>
      </c>
      <c r="K92" s="222" t="s">
        <v>3265</v>
      </c>
      <c r="L92" s="222" t="s">
        <v>4345</v>
      </c>
      <c r="M92" s="270"/>
      <c r="N92" s="222" t="s">
        <v>1767</v>
      </c>
      <c r="O92" s="222" t="s">
        <v>3773</v>
      </c>
      <c r="P92" s="223" t="s">
        <v>2738</v>
      </c>
      <c r="Q92" s="222" t="s">
        <v>4346</v>
      </c>
      <c r="R92" s="270"/>
      <c r="S92" s="223" t="s">
        <v>4347</v>
      </c>
      <c r="T92" s="270"/>
      <c r="U92" s="270"/>
      <c r="V92" s="222" t="s">
        <v>4348</v>
      </c>
      <c r="W92" s="176"/>
      <c r="X92" s="227" t="s">
        <v>4349</v>
      </c>
      <c r="Y92" s="227" t="s">
        <v>4350</v>
      </c>
      <c r="Z92" s="255" t="s">
        <v>2715</v>
      </c>
      <c r="AA92" s="227" t="s">
        <v>1399</v>
      </c>
      <c r="AB92" s="255" t="s">
        <v>4351</v>
      </c>
      <c r="AC92" s="255" t="s">
        <v>3589</v>
      </c>
      <c r="AD92" s="227" t="s">
        <v>3133</v>
      </c>
      <c r="AE92" s="227" t="s">
        <v>3091</v>
      </c>
      <c r="AF92" s="255" t="s">
        <v>4352</v>
      </c>
      <c r="AG92" s="255" t="s">
        <v>435</v>
      </c>
      <c r="AH92" s="227"/>
      <c r="AI92" s="227" t="s">
        <v>112</v>
      </c>
      <c r="AJ92" s="227" t="s">
        <v>4353</v>
      </c>
      <c r="AK92" s="176"/>
      <c r="AL92" s="258"/>
      <c r="AM92" s="230" t="s">
        <v>279</v>
      </c>
      <c r="AN92" s="229" t="s">
        <v>4354</v>
      </c>
      <c r="AO92" s="229" t="s">
        <v>3326</v>
      </c>
      <c r="AP92" s="229" t="s">
        <v>4355</v>
      </c>
      <c r="AQ92" s="229"/>
      <c r="AR92" s="229" t="s">
        <v>1209</v>
      </c>
      <c r="AS92" s="229" t="s">
        <v>1720</v>
      </c>
      <c r="AT92" s="229" t="s">
        <v>4356</v>
      </c>
      <c r="AU92" s="229" t="s">
        <v>4357</v>
      </c>
      <c r="AV92" s="229" t="s">
        <v>4358</v>
      </c>
      <c r="AW92" s="258"/>
      <c r="AX92" s="229" t="s">
        <v>4359</v>
      </c>
      <c r="AY92" s="229" t="s">
        <v>4360</v>
      </c>
      <c r="AZ92" s="229"/>
      <c r="BA92" s="260"/>
      <c r="BB92" s="233" t="s">
        <v>4361</v>
      </c>
      <c r="BC92" s="233" t="s">
        <v>4362</v>
      </c>
      <c r="BD92" s="233" t="s">
        <v>3267</v>
      </c>
      <c r="BE92" s="233" t="s">
        <v>1537</v>
      </c>
      <c r="BF92" s="233" t="s">
        <v>4363</v>
      </c>
      <c r="BG92" s="260"/>
      <c r="BH92" s="233" t="s">
        <v>4364</v>
      </c>
      <c r="BI92" s="233" t="s">
        <v>4365</v>
      </c>
      <c r="BJ92" s="233"/>
      <c r="BK92" s="259" t="s">
        <v>226</v>
      </c>
      <c r="BL92" s="260"/>
      <c r="BM92" s="259" t="s">
        <v>2967</v>
      </c>
      <c r="BN92" s="259" t="s">
        <v>4366</v>
      </c>
      <c r="BO92" s="233" t="s">
        <v>4367</v>
      </c>
      <c r="BP92" s="233"/>
      <c r="BQ92" s="206"/>
      <c r="BR92" s="206"/>
      <c r="BS92" s="237" t="s">
        <v>4368</v>
      </c>
      <c r="BT92" s="236" t="s">
        <v>3026</v>
      </c>
      <c r="BU92" s="206"/>
      <c r="BV92" s="236" t="s">
        <v>2059</v>
      </c>
      <c r="BW92" s="206"/>
      <c r="BX92" s="236" t="s">
        <v>4369</v>
      </c>
      <c r="BY92" s="206"/>
      <c r="BZ92" s="237" t="s">
        <v>1707</v>
      </c>
      <c r="CA92" s="237" t="s">
        <v>4370</v>
      </c>
      <c r="CB92" s="237" t="s">
        <v>4371</v>
      </c>
      <c r="CC92" s="206"/>
      <c r="CD92" s="139" t="s">
        <v>4372</v>
      </c>
      <c r="CE92" s="237"/>
      <c r="CF92" s="279" t="s">
        <v>4373</v>
      </c>
      <c r="CG92" s="238" t="s">
        <v>1615</v>
      </c>
      <c r="CH92" s="262"/>
      <c r="CI92" s="262"/>
      <c r="CJ92" s="238" t="s">
        <v>4374</v>
      </c>
      <c r="CK92" s="262"/>
      <c r="CL92" s="238" t="s">
        <v>4140</v>
      </c>
      <c r="CM92" s="238" t="s">
        <v>4198</v>
      </c>
      <c r="CN92" s="262"/>
      <c r="CO92" s="238" t="s">
        <v>3572</v>
      </c>
      <c r="CP92" s="262"/>
      <c r="CQ92" s="262"/>
      <c r="CR92" s="147" t="s">
        <v>4375</v>
      </c>
      <c r="CS92" s="178"/>
      <c r="CT92" s="263"/>
      <c r="CU92" s="242" t="s">
        <v>226</v>
      </c>
      <c r="CV92" s="245" t="s">
        <v>885</v>
      </c>
      <c r="CW92" s="242" t="s">
        <v>346</v>
      </c>
      <c r="CX92" s="263"/>
      <c r="CY92" s="263"/>
      <c r="CZ92" s="263"/>
      <c r="DA92" s="245" t="s">
        <v>4376</v>
      </c>
      <c r="DB92" s="159" t="s">
        <v>4377</v>
      </c>
      <c r="DC92" s="242" t="s">
        <v>441</v>
      </c>
      <c r="DD92" s="263"/>
      <c r="DE92" s="242" t="s">
        <v>4378</v>
      </c>
      <c r="DF92" s="242"/>
      <c r="DG92" s="264"/>
      <c r="DH92" s="247" t="s">
        <v>2870</v>
      </c>
      <c r="DI92" s="264"/>
      <c r="DJ92" s="266"/>
      <c r="DK92" s="247" t="s">
        <v>3959</v>
      </c>
      <c r="DL92" s="266" t="s">
        <v>4379</v>
      </c>
      <c r="DM92" s="211" t="s">
        <v>4116</v>
      </c>
      <c r="DN92" s="266" t="s">
        <v>1911</v>
      </c>
      <c r="DO92" s="266" t="s">
        <v>4380</v>
      </c>
      <c r="DP92" s="264"/>
      <c r="DQ92" s="264"/>
      <c r="DR92" s="247" t="s">
        <v>174</v>
      </c>
      <c r="DS92" s="247" t="s">
        <v>2698</v>
      </c>
      <c r="DT92" s="266" t="s">
        <v>4381</v>
      </c>
      <c r="DU92" s="266" t="s">
        <v>4382</v>
      </c>
      <c r="DV92" s="247" t="s">
        <v>2615</v>
      </c>
      <c r="DW92" s="266" t="s">
        <v>1161</v>
      </c>
      <c r="DX92" s="247" t="s">
        <v>4383</v>
      </c>
      <c r="DY92" s="247" t="s">
        <v>1193</v>
      </c>
      <c r="DZ92" s="266" t="s">
        <v>4384</v>
      </c>
      <c r="EA92" s="266" t="s">
        <v>1707</v>
      </c>
      <c r="EB92" s="281" t="s">
        <v>4385</v>
      </c>
    </row>
    <row r="93" ht="15.75" customHeight="1">
      <c r="A93" s="390" t="s">
        <v>4386</v>
      </c>
      <c r="B93" s="79" t="s">
        <v>4387</v>
      </c>
      <c r="C93" s="80" t="s">
        <v>1232</v>
      </c>
      <c r="D93" s="81" t="s">
        <v>1232</v>
      </c>
      <c r="E93" s="82" t="s">
        <v>1232</v>
      </c>
      <c r="F93" s="83" t="s">
        <v>3012</v>
      </c>
      <c r="G93" s="79" t="s">
        <v>1765</v>
      </c>
      <c r="H93" s="217" t="s">
        <v>3962</v>
      </c>
      <c r="I93" s="175" t="s">
        <v>4388</v>
      </c>
      <c r="J93" s="175" t="s">
        <v>4389</v>
      </c>
      <c r="K93" s="175" t="s">
        <v>1449</v>
      </c>
      <c r="L93" s="175" t="s">
        <v>1443</v>
      </c>
      <c r="M93" s="249"/>
      <c r="N93" s="217" t="s">
        <v>4390</v>
      </c>
      <c r="O93" s="217" t="s">
        <v>691</v>
      </c>
      <c r="P93" s="87" t="s">
        <v>798</v>
      </c>
      <c r="Q93" s="175" t="s">
        <v>1739</v>
      </c>
      <c r="R93" s="249"/>
      <c r="S93" s="87" t="s">
        <v>2726</v>
      </c>
      <c r="T93" s="249"/>
      <c r="U93" s="217" t="s">
        <v>4391</v>
      </c>
      <c r="V93" s="87" t="s">
        <v>4392</v>
      </c>
      <c r="W93" s="176"/>
      <c r="X93" s="175" t="s">
        <v>4393</v>
      </c>
      <c r="Y93" s="217" t="s">
        <v>2534</v>
      </c>
      <c r="Z93" s="175" t="s">
        <v>1187</v>
      </c>
      <c r="AA93" s="217" t="s">
        <v>846</v>
      </c>
      <c r="AB93" s="217" t="s">
        <v>3025</v>
      </c>
      <c r="AC93" s="217" t="s">
        <v>3534</v>
      </c>
      <c r="AD93" s="217"/>
      <c r="AE93" s="175" t="s">
        <v>3241</v>
      </c>
      <c r="AF93" s="87" t="s">
        <v>1894</v>
      </c>
      <c r="AG93" s="175" t="s">
        <v>4394</v>
      </c>
      <c r="AH93" s="91"/>
      <c r="AI93" s="87" t="s">
        <v>2226</v>
      </c>
      <c r="AJ93" s="217" t="s">
        <v>4395</v>
      </c>
      <c r="AK93" s="176"/>
      <c r="AL93" s="175" t="s">
        <v>2850</v>
      </c>
      <c r="AM93" s="217" t="s">
        <v>1521</v>
      </c>
      <c r="AN93" s="249"/>
      <c r="AO93" s="87" t="s">
        <v>4396</v>
      </c>
      <c r="AP93" s="175" t="s">
        <v>4397</v>
      </c>
      <c r="AQ93" s="175"/>
      <c r="AR93" s="175" t="s">
        <v>4398</v>
      </c>
      <c r="AS93" s="175" t="s">
        <v>2775</v>
      </c>
      <c r="AT93" s="87" t="s">
        <v>4399</v>
      </c>
      <c r="AU93" s="175" t="s">
        <v>4400</v>
      </c>
      <c r="AV93" s="175" t="s">
        <v>2347</v>
      </c>
      <c r="AW93" s="249"/>
      <c r="AX93" s="87" t="s">
        <v>3657</v>
      </c>
      <c r="AY93" s="217" t="s">
        <v>4401</v>
      </c>
      <c r="AZ93" s="217"/>
      <c r="BA93" s="249"/>
      <c r="BB93" s="175" t="s">
        <v>1450</v>
      </c>
      <c r="BC93" s="175" t="s">
        <v>2807</v>
      </c>
      <c r="BD93" s="175" t="s">
        <v>561</v>
      </c>
      <c r="BE93" s="217" t="s">
        <v>2669</v>
      </c>
      <c r="BF93" s="175" t="s">
        <v>2478</v>
      </c>
      <c r="BG93" s="249"/>
      <c r="BH93" s="175" t="s">
        <v>4402</v>
      </c>
      <c r="BI93" s="217" t="s">
        <v>899</v>
      </c>
      <c r="BJ93" s="249"/>
      <c r="BK93" s="219" t="s">
        <v>4403</v>
      </c>
      <c r="BL93" s="175" t="s">
        <v>4404</v>
      </c>
      <c r="BM93" s="175" t="s">
        <v>3572</v>
      </c>
      <c r="BN93" s="249"/>
      <c r="BO93" s="217" t="s">
        <v>4405</v>
      </c>
      <c r="BP93" s="217"/>
      <c r="BQ93" s="249"/>
      <c r="BR93" s="217" t="s">
        <v>4406</v>
      </c>
      <c r="BS93" s="217" t="s">
        <v>4101</v>
      </c>
      <c r="BT93" s="217" t="s">
        <v>818</v>
      </c>
      <c r="BU93" s="175" t="s">
        <v>4407</v>
      </c>
      <c r="BV93" s="175" t="s">
        <v>4408</v>
      </c>
      <c r="BW93" s="249"/>
      <c r="BX93" s="87" t="s">
        <v>2879</v>
      </c>
      <c r="BY93" s="249"/>
      <c r="BZ93" s="87" t="s">
        <v>3030</v>
      </c>
      <c r="CA93" s="87" t="s">
        <v>4409</v>
      </c>
      <c r="CB93" s="87" t="s">
        <v>4410</v>
      </c>
      <c r="CC93" s="217" t="s">
        <v>2099</v>
      </c>
      <c r="CD93" s="217" t="s">
        <v>4411</v>
      </c>
      <c r="CE93" s="217"/>
      <c r="CF93" s="217" t="s">
        <v>4412</v>
      </c>
      <c r="CG93" s="217" t="s">
        <v>4413</v>
      </c>
      <c r="CH93" s="217" t="s">
        <v>1210</v>
      </c>
      <c r="CI93" s="175" t="s">
        <v>4414</v>
      </c>
      <c r="CJ93" s="175"/>
      <c r="CK93" s="217" t="s">
        <v>4415</v>
      </c>
      <c r="CL93" s="284" t="s">
        <v>2888</v>
      </c>
      <c r="CM93" s="87" t="s">
        <v>2032</v>
      </c>
      <c r="CN93" s="249"/>
      <c r="CO93" s="217" t="s">
        <v>4416</v>
      </c>
      <c r="CP93" s="249"/>
      <c r="CQ93" s="249"/>
      <c r="CR93" s="175" t="s">
        <v>2877</v>
      </c>
      <c r="CS93" s="178"/>
      <c r="CT93" s="175" t="s">
        <v>951</v>
      </c>
      <c r="CU93" s="175" t="s">
        <v>4417</v>
      </c>
      <c r="CV93" s="175" t="s">
        <v>4418</v>
      </c>
      <c r="CW93" s="175" t="s">
        <v>546</v>
      </c>
      <c r="CX93" s="249"/>
      <c r="CY93" s="249"/>
      <c r="CZ93" s="87" t="s">
        <v>4419</v>
      </c>
      <c r="DA93" s="87" t="s">
        <v>2370</v>
      </c>
      <c r="DB93" s="175" t="s">
        <v>4420</v>
      </c>
      <c r="DC93" s="175" t="s">
        <v>4321</v>
      </c>
      <c r="DD93" s="175" t="s">
        <v>4421</v>
      </c>
      <c r="DE93" s="217" t="s">
        <v>4422</v>
      </c>
      <c r="DF93" s="217"/>
      <c r="DG93" s="175" t="s">
        <v>4423</v>
      </c>
      <c r="DH93" s="217"/>
      <c r="DI93" s="175" t="s">
        <v>4424</v>
      </c>
      <c r="DJ93" s="175"/>
      <c r="DK93" s="175" t="s">
        <v>4425</v>
      </c>
      <c r="DL93" s="175" t="s">
        <v>2116</v>
      </c>
      <c r="DM93" s="219" t="s">
        <v>4426</v>
      </c>
      <c r="DN93" s="175" t="s">
        <v>3198</v>
      </c>
      <c r="DO93" s="249"/>
      <c r="DP93" s="175" t="s">
        <v>4427</v>
      </c>
      <c r="DQ93" s="217" t="s">
        <v>4428</v>
      </c>
      <c r="DR93" s="175" t="s">
        <v>3099</v>
      </c>
      <c r="DS93" s="217" t="s">
        <v>2805</v>
      </c>
      <c r="DT93" s="175" t="s">
        <v>4429</v>
      </c>
      <c r="DU93" s="175" t="s">
        <v>1548</v>
      </c>
      <c r="DV93" s="217" t="s">
        <v>4430</v>
      </c>
      <c r="DW93" s="175" t="s">
        <v>4431</v>
      </c>
      <c r="DX93" s="175" t="s">
        <v>4432</v>
      </c>
      <c r="DY93" s="217" t="s">
        <v>2519</v>
      </c>
      <c r="DZ93" s="175" t="s">
        <v>1603</v>
      </c>
      <c r="EA93" s="217" t="s">
        <v>2566</v>
      </c>
      <c r="EB93" s="179" t="s">
        <v>4433</v>
      </c>
    </row>
    <row r="94" ht="15.75" customHeight="1">
      <c r="A94" s="180" t="s">
        <v>4434</v>
      </c>
      <c r="B94" s="99" t="s">
        <v>4435</v>
      </c>
      <c r="C94" s="100" t="s">
        <v>1232</v>
      </c>
      <c r="D94" s="101" t="s">
        <v>1232</v>
      </c>
      <c r="E94" s="102" t="s">
        <v>1232</v>
      </c>
      <c r="F94" s="103" t="s">
        <v>1232</v>
      </c>
      <c r="G94" s="99" t="s">
        <v>4436</v>
      </c>
      <c r="H94" s="223" t="s">
        <v>3925</v>
      </c>
      <c r="I94" s="223" t="s">
        <v>4055</v>
      </c>
      <c r="J94" s="223" t="s">
        <v>1239</v>
      </c>
      <c r="K94" s="223" t="s">
        <v>4148</v>
      </c>
      <c r="L94" s="223" t="s">
        <v>951</v>
      </c>
      <c r="M94" s="223" t="s">
        <v>4437</v>
      </c>
      <c r="N94" s="223" t="s">
        <v>4438</v>
      </c>
      <c r="O94" s="223" t="s">
        <v>227</v>
      </c>
      <c r="P94" s="223" t="s">
        <v>1686</v>
      </c>
      <c r="Q94" s="270"/>
      <c r="R94" s="270"/>
      <c r="S94" s="223" t="s">
        <v>185</v>
      </c>
      <c r="T94" s="270"/>
      <c r="U94" s="223" t="s">
        <v>153</v>
      </c>
      <c r="V94" s="270"/>
      <c r="W94" s="176"/>
      <c r="X94" s="255" t="s">
        <v>1706</v>
      </c>
      <c r="Y94" s="255" t="s">
        <v>4439</v>
      </c>
      <c r="Z94" s="255" t="s">
        <v>4440</v>
      </c>
      <c r="AA94" s="255" t="s">
        <v>4441</v>
      </c>
      <c r="AB94" s="255" t="s">
        <v>4442</v>
      </c>
      <c r="AC94" s="255" t="s">
        <v>2360</v>
      </c>
      <c r="AD94" s="255" t="s">
        <v>4443</v>
      </c>
      <c r="AE94" s="255" t="s">
        <v>1644</v>
      </c>
      <c r="AF94" s="255" t="s">
        <v>3817</v>
      </c>
      <c r="AG94" s="255" t="s">
        <v>4444</v>
      </c>
      <c r="AH94" s="255"/>
      <c r="AI94" s="255" t="s">
        <v>3691</v>
      </c>
      <c r="AJ94" s="255" t="s">
        <v>4445</v>
      </c>
      <c r="AK94" s="176"/>
      <c r="AL94" s="230" t="s">
        <v>1877</v>
      </c>
      <c r="AM94" s="230" t="s">
        <v>3508</v>
      </c>
      <c r="AN94" s="258"/>
      <c r="AO94" s="258"/>
      <c r="AP94" s="258"/>
      <c r="AQ94" s="258"/>
      <c r="AR94" s="230" t="s">
        <v>2989</v>
      </c>
      <c r="AS94" s="258"/>
      <c r="AT94" s="230" t="s">
        <v>4446</v>
      </c>
      <c r="AU94" s="230" t="s">
        <v>4447</v>
      </c>
      <c r="AV94" s="258"/>
      <c r="AW94" s="258"/>
      <c r="AX94" s="258"/>
      <c r="AY94" s="258"/>
      <c r="AZ94" s="258"/>
      <c r="BA94" s="259" t="s">
        <v>4448</v>
      </c>
      <c r="BB94" s="259" t="s">
        <v>4449</v>
      </c>
      <c r="BC94" s="259" t="s">
        <v>1505</v>
      </c>
      <c r="BD94" s="259" t="s">
        <v>1856</v>
      </c>
      <c r="BE94" s="259" t="s">
        <v>4450</v>
      </c>
      <c r="BF94" s="259" t="s">
        <v>3361</v>
      </c>
      <c r="BG94" s="259" t="s">
        <v>3774</v>
      </c>
      <c r="BH94" s="259" t="s">
        <v>4073</v>
      </c>
      <c r="BI94" s="259" t="s">
        <v>770</v>
      </c>
      <c r="BJ94" s="259"/>
      <c r="BK94" s="259" t="s">
        <v>4451</v>
      </c>
      <c r="BL94" s="260"/>
      <c r="BM94" s="259" t="s">
        <v>3141</v>
      </c>
      <c r="BN94" s="259" t="s">
        <v>2176</v>
      </c>
      <c r="BO94" s="260"/>
      <c r="BP94" s="260"/>
      <c r="BQ94" s="236"/>
      <c r="BR94" s="237" t="s">
        <v>4452</v>
      </c>
      <c r="BS94" s="237" t="s">
        <v>2129</v>
      </c>
      <c r="BT94" s="237" t="s">
        <v>1760</v>
      </c>
      <c r="BU94" s="237" t="s">
        <v>4453</v>
      </c>
      <c r="BV94" s="237" t="s">
        <v>211</v>
      </c>
      <c r="BW94" s="237" t="s">
        <v>4454</v>
      </c>
      <c r="BX94" s="206"/>
      <c r="BY94" s="237" t="s">
        <v>4455</v>
      </c>
      <c r="BZ94" s="237" t="s">
        <v>4456</v>
      </c>
      <c r="CA94" s="206"/>
      <c r="CB94" s="237" t="s">
        <v>540</v>
      </c>
      <c r="CC94" s="237" t="s">
        <v>1175</v>
      </c>
      <c r="CD94" s="206"/>
      <c r="CE94" s="206"/>
      <c r="CF94" s="238" t="s">
        <v>3995</v>
      </c>
      <c r="CG94" s="238" t="s">
        <v>1250</v>
      </c>
      <c r="CH94" s="238" t="s">
        <v>4457</v>
      </c>
      <c r="CI94" s="238" t="s">
        <v>4458</v>
      </c>
      <c r="CJ94" s="238" t="s">
        <v>4459</v>
      </c>
      <c r="CK94" s="238" t="s">
        <v>4460</v>
      </c>
      <c r="CL94" s="238" t="s">
        <v>4461</v>
      </c>
      <c r="CM94" s="238" t="s">
        <v>4280</v>
      </c>
      <c r="CN94" s="238" t="s">
        <v>3486</v>
      </c>
      <c r="CO94" s="238" t="s">
        <v>792</v>
      </c>
      <c r="CP94" s="238"/>
      <c r="CQ94" s="238" t="s">
        <v>4462</v>
      </c>
      <c r="CR94" s="262"/>
      <c r="CS94" s="178"/>
      <c r="CT94" s="245" t="s">
        <v>1916</v>
      </c>
      <c r="CU94" s="245" t="s">
        <v>4463</v>
      </c>
      <c r="CV94" s="245" t="s">
        <v>4464</v>
      </c>
      <c r="CW94" s="245" t="s">
        <v>2169</v>
      </c>
      <c r="CX94" s="245" t="s">
        <v>4465</v>
      </c>
      <c r="CY94" s="245" t="s">
        <v>1072</v>
      </c>
      <c r="CZ94" s="245" t="s">
        <v>4466</v>
      </c>
      <c r="DA94" s="245" t="s">
        <v>2661</v>
      </c>
      <c r="DB94" s="245" t="s">
        <v>4467</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1232</v>
      </c>
      <c r="D95" s="81" t="s">
        <v>1232</v>
      </c>
      <c r="E95" s="82" t="s">
        <v>1232</v>
      </c>
      <c r="F95" s="83" t="s">
        <v>329</v>
      </c>
      <c r="G95" s="79" t="s">
        <v>3012</v>
      </c>
      <c r="H95" s="249"/>
      <c r="I95" s="175" t="s">
        <v>2953</v>
      </c>
      <c r="J95" s="249"/>
      <c r="K95" s="86" t="str">
        <f>HYPERLINK("https://www.youtube.com/watch?v=fhmkEG98u50","13.86")</f>
        <v>13.86</v>
      </c>
      <c r="L95" s="249" t="s">
        <v>2139</v>
      </c>
      <c r="M95" s="249"/>
      <c r="N95" s="249"/>
      <c r="O95" s="86" t="s">
        <v>4470</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1232</v>
      </c>
      <c r="D96" s="101" t="s">
        <v>1232</v>
      </c>
      <c r="E96" s="102" t="s">
        <v>1232</v>
      </c>
      <c r="F96" s="103" t="s">
        <v>1041</v>
      </c>
      <c r="G96" s="99" t="s">
        <v>1924</v>
      </c>
      <c r="H96" s="271" t="s">
        <v>1532</v>
      </c>
      <c r="I96" s="271" t="s">
        <v>4476</v>
      </c>
      <c r="J96" s="271" t="s">
        <v>4477</v>
      </c>
      <c r="K96" s="271" t="s">
        <v>1722</v>
      </c>
      <c r="L96" s="271" t="s">
        <v>4478</v>
      </c>
      <c r="M96" s="271" t="s">
        <v>4479</v>
      </c>
      <c r="N96" s="271" t="s">
        <v>1255</v>
      </c>
      <c r="O96" s="271" t="s">
        <v>1584</v>
      </c>
      <c r="P96" s="187" t="s">
        <v>3558</v>
      </c>
      <c r="Q96" s="187" t="s">
        <v>4480</v>
      </c>
      <c r="R96" s="270"/>
      <c r="S96" s="270"/>
      <c r="T96" s="270"/>
      <c r="U96" s="270"/>
      <c r="V96" s="270"/>
      <c r="W96" s="176"/>
      <c r="X96" s="254" t="s">
        <v>2771</v>
      </c>
      <c r="Y96" s="517" t="s">
        <v>4481</v>
      </c>
      <c r="Z96" s="254" t="s">
        <v>4376</v>
      </c>
      <c r="AA96" s="254" t="s">
        <v>4482</v>
      </c>
      <c r="AB96" s="517" t="s">
        <v>4347</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852</v>
      </c>
      <c r="BD96" s="233" t="s">
        <v>546</v>
      </c>
      <c r="BE96" s="233" t="s">
        <v>2532</v>
      </c>
      <c r="BF96" s="233" t="s">
        <v>4490</v>
      </c>
      <c r="BG96" s="233" t="s">
        <v>4491</v>
      </c>
      <c r="BH96" s="259" t="s">
        <v>2168</v>
      </c>
      <c r="BI96" s="234"/>
      <c r="BJ96" s="233" t="s">
        <v>4492</v>
      </c>
      <c r="BK96" s="259" t="s">
        <v>3733</v>
      </c>
      <c r="BL96" s="260"/>
      <c r="BM96" s="233" t="s">
        <v>4493</v>
      </c>
      <c r="BN96" s="233" t="s">
        <v>4494</v>
      </c>
      <c r="BO96" s="233" t="s">
        <v>4495</v>
      </c>
      <c r="BP96" s="233"/>
      <c r="BQ96" s="236"/>
      <c r="BR96" s="236" t="s">
        <v>3542</v>
      </c>
      <c r="BS96" s="236" t="s">
        <v>3142</v>
      </c>
      <c r="BT96" s="236" t="s">
        <v>4496</v>
      </c>
      <c r="BU96" s="236" t="s">
        <v>4002</v>
      </c>
      <c r="BV96" s="237" t="s">
        <v>2216</v>
      </c>
      <c r="BW96" s="206"/>
      <c r="BX96" s="237" t="s">
        <v>4497</v>
      </c>
      <c r="BY96" s="236" t="s">
        <v>4498</v>
      </c>
      <c r="BZ96" s="237" t="s">
        <v>4499</v>
      </c>
      <c r="CA96" s="206"/>
      <c r="CB96" s="206"/>
      <c r="CC96" s="206"/>
      <c r="CD96" s="206"/>
      <c r="CE96" s="206"/>
      <c r="CF96" s="279" t="s">
        <v>4500</v>
      </c>
      <c r="CG96" s="279" t="s">
        <v>4501</v>
      </c>
      <c r="CH96" s="279" t="s">
        <v>3000</v>
      </c>
      <c r="CI96" s="279" t="s">
        <v>4502</v>
      </c>
      <c r="CJ96" s="238" t="s">
        <v>3293</v>
      </c>
      <c r="CK96" s="279" t="s">
        <v>4503</v>
      </c>
      <c r="CL96" s="279" t="s">
        <v>4504</v>
      </c>
      <c r="CM96" s="279" t="s">
        <v>4505</v>
      </c>
      <c r="CN96" s="262"/>
      <c r="CO96" s="262"/>
      <c r="CP96" s="262"/>
      <c r="CQ96" s="262"/>
      <c r="CR96" s="262"/>
      <c r="CS96" s="178"/>
      <c r="CT96" s="242" t="s">
        <v>4506</v>
      </c>
      <c r="CU96" s="242" t="s">
        <v>2307</v>
      </c>
      <c r="CV96" s="242" t="s">
        <v>4507</v>
      </c>
      <c r="CW96" s="242" t="s">
        <v>4508</v>
      </c>
      <c r="CX96" s="242" t="s">
        <v>4509</v>
      </c>
      <c r="CY96" s="242" t="s">
        <v>1250</v>
      </c>
      <c r="CZ96" s="242" t="s">
        <v>4510</v>
      </c>
      <c r="DA96" s="245" t="s">
        <v>3203</v>
      </c>
      <c r="DB96" s="263"/>
      <c r="DC96" s="263"/>
      <c r="DD96" s="263"/>
      <c r="DE96" s="245" t="s">
        <v>4511</v>
      </c>
      <c r="DF96" s="245"/>
      <c r="DG96" s="266" t="s">
        <v>2367</v>
      </c>
      <c r="DH96" s="264"/>
      <c r="DI96" s="264"/>
      <c r="DJ96" s="247"/>
      <c r="DK96" s="264"/>
      <c r="DL96" s="247" t="s">
        <v>3575</v>
      </c>
      <c r="DM96" s="247" t="s">
        <v>3136</v>
      </c>
      <c r="DN96" s="247" t="s">
        <v>935</v>
      </c>
      <c r="DO96" s="264"/>
      <c r="DP96" s="247" t="s">
        <v>4512</v>
      </c>
      <c r="DQ96" s="247"/>
      <c r="DR96" s="264"/>
      <c r="DS96" s="264"/>
      <c r="DT96" s="247" t="s">
        <v>2245</v>
      </c>
      <c r="DU96" s="264"/>
      <c r="DV96" s="264"/>
      <c r="DW96" s="264"/>
      <c r="DX96" s="247" t="s">
        <v>1792</v>
      </c>
      <c r="DY96" s="264"/>
      <c r="DZ96" s="264"/>
      <c r="EA96" s="264"/>
      <c r="EB96" s="281" t="s">
        <v>4513</v>
      </c>
    </row>
    <row r="97" ht="15.75" customHeight="1">
      <c r="A97" s="174" t="s">
        <v>4514</v>
      </c>
      <c r="B97" s="79" t="s">
        <v>4515</v>
      </c>
      <c r="C97" s="80" t="s">
        <v>1232</v>
      </c>
      <c r="D97" s="81" t="s">
        <v>1232</v>
      </c>
      <c r="E97" s="82" t="s">
        <v>1232</v>
      </c>
      <c r="F97" s="83" t="s">
        <v>882</v>
      </c>
      <c r="G97" s="79" t="s">
        <v>4516</v>
      </c>
      <c r="H97" s="249"/>
      <c r="I97" s="175"/>
      <c r="J97" s="175" t="s">
        <v>4517</v>
      </c>
      <c r="K97" s="175" t="s">
        <v>3633</v>
      </c>
      <c r="L97" s="175" t="s">
        <v>4081</v>
      </c>
      <c r="M97" s="249"/>
      <c r="N97" s="217" t="s">
        <v>3408</v>
      </c>
      <c r="O97" s="175" t="s">
        <v>4518</v>
      </c>
      <c r="P97" s="217" t="s">
        <v>3955</v>
      </c>
      <c r="Q97" s="249"/>
      <c r="R97" s="249"/>
      <c r="S97" s="249"/>
      <c r="T97" s="249"/>
      <c r="U97" s="249"/>
      <c r="V97" s="249"/>
      <c r="W97" s="176"/>
      <c r="X97" s="249"/>
      <c r="Y97" s="217" t="s">
        <v>3161</v>
      </c>
      <c r="Z97" s="175" t="s">
        <v>4519</v>
      </c>
      <c r="AA97" s="175" t="s">
        <v>4520</v>
      </c>
      <c r="AB97" s="249"/>
      <c r="AC97" s="175" t="s">
        <v>3302</v>
      </c>
      <c r="AD97" s="249"/>
      <c r="AE97" s="175" t="s">
        <v>2871</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3019</v>
      </c>
      <c r="BZ97" s="249"/>
      <c r="CA97" s="249"/>
      <c r="CB97" s="249"/>
      <c r="CC97" s="249"/>
      <c r="CD97" s="249"/>
      <c r="CE97" s="249"/>
      <c r="CF97" s="175" t="s">
        <v>1960</v>
      </c>
      <c r="CG97" s="175" t="s">
        <v>4362</v>
      </c>
      <c r="CH97" s="249"/>
      <c r="CI97" s="175" t="s">
        <v>4527</v>
      </c>
      <c r="CJ97" s="249"/>
      <c r="CK97" s="175" t="s">
        <v>4528</v>
      </c>
      <c r="CL97" s="87" t="s">
        <v>2087</v>
      </c>
      <c r="CM97" s="249"/>
      <c r="CN97" s="249"/>
      <c r="CO97" s="249"/>
      <c r="CP97" s="249"/>
      <c r="CQ97" s="249"/>
      <c r="CR97" s="249"/>
      <c r="CS97" s="178"/>
      <c r="CT97" s="175" t="s">
        <v>4529</v>
      </c>
      <c r="CU97" s="249"/>
      <c r="CV97" s="175" t="s">
        <v>2828</v>
      </c>
      <c r="CW97" s="175" t="s">
        <v>2600</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8" t="s">
        <v>4531</v>
      </c>
      <c r="B98" s="99" t="s">
        <v>4532</v>
      </c>
      <c r="C98" s="100" t="s">
        <v>882</v>
      </c>
      <c r="D98" s="101" t="s">
        <v>1232</v>
      </c>
      <c r="E98" s="102" t="s">
        <v>787</v>
      </c>
      <c r="F98" s="103" t="s">
        <v>431</v>
      </c>
      <c r="G98" s="99" t="s">
        <v>4307</v>
      </c>
      <c r="H98" s="222" t="s">
        <v>1692</v>
      </c>
      <c r="I98" s="222" t="s">
        <v>4533</v>
      </c>
      <c r="J98" s="222" t="s">
        <v>2431</v>
      </c>
      <c r="K98" s="271" t="s">
        <v>2066</v>
      </c>
      <c r="L98" s="222" t="s">
        <v>4534</v>
      </c>
      <c r="M98" s="270"/>
      <c r="N98" s="270"/>
      <c r="O98" s="270"/>
      <c r="P98" s="223" t="s">
        <v>4535</v>
      </c>
      <c r="Q98" s="270"/>
      <c r="R98" s="270"/>
      <c r="S98" s="187" t="s">
        <v>2025</v>
      </c>
      <c r="T98" s="270"/>
      <c r="U98" s="270"/>
      <c r="V98" s="270"/>
      <c r="W98" s="176"/>
      <c r="X98" s="291"/>
      <c r="Y98" s="111" t="s">
        <v>1986</v>
      </c>
      <c r="Z98" s="111" t="s">
        <v>2749</v>
      </c>
      <c r="AA98" s="227" t="s">
        <v>4536</v>
      </c>
      <c r="AB98" s="255" t="s">
        <v>4537</v>
      </c>
      <c r="AC98" s="291"/>
      <c r="AD98" s="291"/>
      <c r="AE98" s="291"/>
      <c r="AF98" s="255" t="s">
        <v>2717</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843</v>
      </c>
      <c r="BC98" s="199" t="s">
        <v>2006</v>
      </c>
      <c r="BD98" s="260"/>
      <c r="BE98" s="260"/>
      <c r="BF98" s="260"/>
      <c r="BG98" s="260"/>
      <c r="BH98" s="199" t="s">
        <v>1268</v>
      </c>
      <c r="BI98" s="233" t="s">
        <v>4540</v>
      </c>
      <c r="BJ98" s="260"/>
      <c r="BK98" s="260"/>
      <c r="BL98" s="260"/>
      <c r="BM98" s="260"/>
      <c r="BN98" s="260"/>
      <c r="BO98" s="260"/>
      <c r="BP98" s="260"/>
      <c r="BQ98" s="139" t="s">
        <v>2548</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3099</v>
      </c>
      <c r="CN98" s="262"/>
      <c r="CO98" s="262"/>
      <c r="CP98" s="262"/>
      <c r="CQ98" s="262"/>
      <c r="CR98" s="262"/>
      <c r="CS98" s="178"/>
      <c r="CT98" s="242" t="s">
        <v>264</v>
      </c>
      <c r="CU98" s="242" t="s">
        <v>3736</v>
      </c>
      <c r="CV98" s="242" t="s">
        <v>2723</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1667</v>
      </c>
      <c r="DV98" s="264"/>
      <c r="DW98" s="264"/>
      <c r="DX98" s="264"/>
      <c r="DY98" s="264"/>
      <c r="DZ98" s="264"/>
      <c r="EA98" s="264"/>
      <c r="EB98" s="281"/>
    </row>
    <row r="99" ht="15.75" customHeight="1">
      <c r="A99" s="174" t="s">
        <v>4549</v>
      </c>
      <c r="B99" s="79" t="s">
        <v>4550</v>
      </c>
      <c r="C99" s="80" t="s">
        <v>1232</v>
      </c>
      <c r="D99" s="81" t="s">
        <v>1232</v>
      </c>
      <c r="E99" s="82" t="s">
        <v>1232</v>
      </c>
      <c r="F99" s="83" t="s">
        <v>1041</v>
      </c>
      <c r="G99" s="79" t="s">
        <v>4119</v>
      </c>
      <c r="H99" s="217" t="s">
        <v>551</v>
      </c>
      <c r="I99" s="217" t="s">
        <v>1878</v>
      </c>
      <c r="J99" s="175" t="s">
        <v>4551</v>
      </c>
      <c r="K99" s="175" t="s">
        <v>4552</v>
      </c>
      <c r="L99" s="217" t="s">
        <v>3972</v>
      </c>
      <c r="M99" s="217" t="s">
        <v>4553</v>
      </c>
      <c r="N99" s="217" t="s">
        <v>4554</v>
      </c>
      <c r="O99" s="217" t="s">
        <v>392</v>
      </c>
      <c r="P99" s="217" t="s">
        <v>1067</v>
      </c>
      <c r="Q99" s="249"/>
      <c r="R99" s="249"/>
      <c r="S99" s="249"/>
      <c r="T99" s="249"/>
      <c r="U99" s="249"/>
      <c r="V99" s="249"/>
      <c r="W99" s="176"/>
      <c r="X99" s="217" t="s">
        <v>4555</v>
      </c>
      <c r="Y99" s="86" t="str">
        <f>HYPERLINK("https://clips.twitch.tv/RudeLuckyBananaSMOrc","17.25")</f>
        <v>17.25</v>
      </c>
      <c r="Z99" s="217" t="s">
        <v>1629</v>
      </c>
      <c r="AA99" s="217" t="s">
        <v>4556</v>
      </c>
      <c r="AB99" s="86" t="str">
        <f>HYPERLINK("https://www.youtube.com/watch?v=2hvItIHk4rM&amp;feature=youtu.be","30.45")</f>
        <v>30.45</v>
      </c>
      <c r="AC99" s="217" t="s">
        <v>4557</v>
      </c>
      <c r="AD99" s="217" t="s">
        <v>4558</v>
      </c>
      <c r="AE99" s="217" t="s">
        <v>4559</v>
      </c>
      <c r="AF99" s="217" t="s">
        <v>4560</v>
      </c>
      <c r="AG99" s="249"/>
      <c r="AH99" s="249"/>
      <c r="AI99" s="249"/>
      <c r="AJ99" s="249"/>
      <c r="AK99" s="176"/>
      <c r="AL99" s="313"/>
      <c r="AM99" s="249"/>
      <c r="AN99" s="249"/>
      <c r="AO99" s="249"/>
      <c r="AP99" s="249"/>
      <c r="AQ99" s="249"/>
      <c r="AR99" s="249"/>
      <c r="AS99" s="249"/>
      <c r="AT99" s="217" t="s">
        <v>4279</v>
      </c>
      <c r="AU99" s="217" t="s">
        <v>4561</v>
      </c>
      <c r="AV99" s="249"/>
      <c r="AW99" s="249"/>
      <c r="AX99" s="249"/>
      <c r="AY99" s="249"/>
      <c r="AZ99" s="249"/>
      <c r="BA99" s="249"/>
      <c r="BB99" s="249"/>
      <c r="BC99" s="249"/>
      <c r="BD99" s="249"/>
      <c r="BE99" s="249"/>
      <c r="BF99" s="249"/>
      <c r="BG99" s="249"/>
      <c r="BH99" s="249"/>
      <c r="BI99" s="177"/>
      <c r="BJ99" s="175" t="s">
        <v>4562</v>
      </c>
      <c r="BK99" s="249"/>
      <c r="BL99" s="249"/>
      <c r="BM99" s="249"/>
      <c r="BN99" s="249"/>
      <c r="BO99" s="249"/>
      <c r="BP99" s="249"/>
      <c r="BQ99" s="217" t="s">
        <v>4563</v>
      </c>
      <c r="BR99" s="175" t="s">
        <v>4564</v>
      </c>
      <c r="BS99" s="175" t="s">
        <v>2332</v>
      </c>
      <c r="BT99" s="217" t="s">
        <v>4565</v>
      </c>
      <c r="BU99" s="175" t="s">
        <v>3789</v>
      </c>
      <c r="BV99" s="86" t="str">
        <f>HYPERLINK("https://www.youtube.com/watch?v=9KMv5u5AP-g&amp;feature=youtu.be","24.60")</f>
        <v>24.60</v>
      </c>
      <c r="BW99" s="217" t="s">
        <v>4566</v>
      </c>
      <c r="BX99" s="249"/>
      <c r="BY99" s="217" t="s">
        <v>4567</v>
      </c>
      <c r="BZ99" s="217" t="s">
        <v>523</v>
      </c>
      <c r="CA99" s="249"/>
      <c r="CB99" s="249"/>
      <c r="CC99" s="249"/>
      <c r="CD99" s="249"/>
      <c r="CE99" s="249"/>
      <c r="CF99" s="217" t="s">
        <v>4568</v>
      </c>
      <c r="CG99" s="217" t="s">
        <v>4569</v>
      </c>
      <c r="CH99" s="249"/>
      <c r="CI99" s="249"/>
      <c r="CJ99" s="249"/>
      <c r="CK99" s="249"/>
      <c r="CL99" s="175" t="s">
        <v>1742</v>
      </c>
      <c r="CM99" s="249"/>
      <c r="CN99" s="249"/>
      <c r="CO99" s="249"/>
      <c r="CP99" s="249"/>
      <c r="CQ99" s="249"/>
      <c r="CR99" s="249"/>
      <c r="CS99" s="178"/>
      <c r="CT99" s="217" t="s">
        <v>4570</v>
      </c>
      <c r="CU99" s="217" t="s">
        <v>2560</v>
      </c>
      <c r="CV99" s="217" t="s">
        <v>572</v>
      </c>
      <c r="CW99" s="217" t="s">
        <v>4321</v>
      </c>
      <c r="CX99" s="217" t="s">
        <v>4159</v>
      </c>
      <c r="CY99" s="217" t="s">
        <v>4351</v>
      </c>
      <c r="CZ99" s="217" t="s">
        <v>4571</v>
      </c>
      <c r="DA99" s="217" t="s">
        <v>3279</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9" t="s">
        <v>4572</v>
      </c>
      <c r="B100" s="99" t="s">
        <v>4573</v>
      </c>
      <c r="C100" s="100" t="s">
        <v>1232</v>
      </c>
      <c r="D100" s="101" t="s">
        <v>1232</v>
      </c>
      <c r="E100" s="102" t="s">
        <v>1232</v>
      </c>
      <c r="F100" s="103" t="s">
        <v>1232</v>
      </c>
      <c r="G100" s="99" t="s">
        <v>3442</v>
      </c>
      <c r="H100" s="222" t="s">
        <v>1066</v>
      </c>
      <c r="I100" s="222" t="s">
        <v>4574</v>
      </c>
      <c r="J100" s="222" t="s">
        <v>4575</v>
      </c>
      <c r="K100" s="222" t="s">
        <v>4576</v>
      </c>
      <c r="L100" s="222" t="s">
        <v>665</v>
      </c>
      <c r="M100" s="270"/>
      <c r="N100" s="222" t="s">
        <v>4577</v>
      </c>
      <c r="O100" s="222" t="s">
        <v>1584</v>
      </c>
      <c r="P100" s="222" t="s">
        <v>4065</v>
      </c>
      <c r="Q100" s="270"/>
      <c r="R100" s="270"/>
      <c r="S100" s="222" t="s">
        <v>1011</v>
      </c>
      <c r="T100" s="270"/>
      <c r="U100" s="270"/>
      <c r="V100" s="270"/>
      <c r="W100" s="176"/>
      <c r="X100" s="227" t="s">
        <v>4578</v>
      </c>
      <c r="Y100" s="227" t="s">
        <v>608</v>
      </c>
      <c r="Z100" s="227" t="s">
        <v>2384</v>
      </c>
      <c r="AA100" s="227" t="s">
        <v>1150</v>
      </c>
      <c r="AB100" s="227" t="s">
        <v>2828</v>
      </c>
      <c r="AC100" s="227" t="s">
        <v>4579</v>
      </c>
      <c r="AD100" s="291"/>
      <c r="AE100" s="227" t="s">
        <v>4580</v>
      </c>
      <c r="AF100" s="227" t="s">
        <v>4581</v>
      </c>
      <c r="AG100" s="291"/>
      <c r="AH100" s="291"/>
      <c r="AI100" s="227" t="s">
        <v>1518</v>
      </c>
      <c r="AJ100" s="291"/>
      <c r="AK100" s="176"/>
      <c r="AL100" s="229" t="s">
        <v>4534</v>
      </c>
      <c r="AM100" s="229" t="s">
        <v>2911</v>
      </c>
      <c r="AN100" s="258"/>
      <c r="AO100" s="258"/>
      <c r="AP100" s="258"/>
      <c r="AQ100" s="258"/>
      <c r="AR100" s="229" t="s">
        <v>4582</v>
      </c>
      <c r="AS100" s="258"/>
      <c r="AT100" s="229" t="s">
        <v>4583</v>
      </c>
      <c r="AU100" s="229" t="s">
        <v>3806</v>
      </c>
      <c r="AV100" s="229" t="s">
        <v>4584</v>
      </c>
      <c r="AW100" s="258"/>
      <c r="AX100" s="229" t="s">
        <v>4037</v>
      </c>
      <c r="AY100" s="258"/>
      <c r="AZ100" s="258"/>
      <c r="BA100" s="233" t="s">
        <v>4585</v>
      </c>
      <c r="BB100" s="233" t="s">
        <v>2455</v>
      </c>
      <c r="BC100" s="233" t="s">
        <v>565</v>
      </c>
      <c r="BD100" s="233" t="s">
        <v>4586</v>
      </c>
      <c r="BE100" s="233" t="s">
        <v>4587</v>
      </c>
      <c r="BF100" s="233" t="s">
        <v>4588</v>
      </c>
      <c r="BG100" s="233" t="s">
        <v>4589</v>
      </c>
      <c r="BH100" s="233" t="s">
        <v>4590</v>
      </c>
      <c r="BI100" s="233" t="s">
        <v>4591</v>
      </c>
      <c r="BJ100" s="233" t="s">
        <v>4592</v>
      </c>
      <c r="BK100" s="233" t="s">
        <v>4593</v>
      </c>
      <c r="BL100" s="260"/>
      <c r="BM100" s="233" t="s">
        <v>985</v>
      </c>
      <c r="BN100" s="233" t="s">
        <v>4594</v>
      </c>
      <c r="BO100" s="260"/>
      <c r="BP100" s="260"/>
      <c r="BQ100" s="236" t="s">
        <v>4595</v>
      </c>
      <c r="BR100" s="206"/>
      <c r="BS100" s="236" t="s">
        <v>4548</v>
      </c>
      <c r="BT100" s="236" t="s">
        <v>3590</v>
      </c>
      <c r="BU100" s="236" t="s">
        <v>3478</v>
      </c>
      <c r="BV100" s="236" t="s">
        <v>4596</v>
      </c>
      <c r="BW100" s="206"/>
      <c r="BX100" s="236" t="s">
        <v>2980</v>
      </c>
      <c r="BY100" s="236" t="s">
        <v>4597</v>
      </c>
      <c r="BZ100" s="236" t="s">
        <v>4598</v>
      </c>
      <c r="CA100" s="206"/>
      <c r="CB100" s="206"/>
      <c r="CC100" s="206"/>
      <c r="CD100" s="206"/>
      <c r="CE100" s="206"/>
      <c r="CF100" s="279" t="s">
        <v>1592</v>
      </c>
      <c r="CG100" s="279" t="s">
        <v>4599</v>
      </c>
      <c r="CH100" s="279" t="s">
        <v>2198</v>
      </c>
      <c r="CI100" s="279" t="s">
        <v>4600</v>
      </c>
      <c r="CJ100" s="279" t="s">
        <v>3293</v>
      </c>
      <c r="CK100" s="279" t="s">
        <v>4601</v>
      </c>
      <c r="CL100" s="279" t="s">
        <v>1904</v>
      </c>
      <c r="CM100" s="279" t="s">
        <v>972</v>
      </c>
      <c r="CN100" s="262"/>
      <c r="CO100" s="279" t="s">
        <v>4602</v>
      </c>
      <c r="CP100" s="262"/>
      <c r="CQ100" s="262"/>
      <c r="CR100" s="262"/>
      <c r="CS100" s="178"/>
      <c r="CT100" s="242" t="s">
        <v>3183</v>
      </c>
      <c r="CU100" s="242" t="s">
        <v>4603</v>
      </c>
      <c r="CV100" s="242" t="s">
        <v>4493</v>
      </c>
      <c r="CW100" s="242" t="s">
        <v>3089</v>
      </c>
      <c r="CX100" s="242" t="s">
        <v>4604</v>
      </c>
      <c r="CY100" s="242" t="s">
        <v>1266</v>
      </c>
      <c r="CZ100" s="242" t="s">
        <v>4605</v>
      </c>
      <c r="DA100" s="242" t="s">
        <v>2044</v>
      </c>
      <c r="DB100" s="263"/>
      <c r="DC100" s="263"/>
      <c r="DD100" s="242" t="s">
        <v>241</v>
      </c>
      <c r="DE100" s="263"/>
      <c r="DF100" s="263"/>
      <c r="DG100" s="247" t="s">
        <v>1871</v>
      </c>
      <c r="DH100" s="264"/>
      <c r="DI100" s="247" t="s">
        <v>4606</v>
      </c>
      <c r="DJ100" s="247"/>
      <c r="DK100" s="247" t="s">
        <v>400</v>
      </c>
      <c r="DL100" s="247" t="s">
        <v>4607</v>
      </c>
      <c r="DM100" s="247" t="s">
        <v>4608</v>
      </c>
      <c r="DN100" s="247" t="s">
        <v>4063</v>
      </c>
      <c r="DO100" s="247" t="s">
        <v>4609</v>
      </c>
      <c r="DP100" s="247" t="s">
        <v>4610</v>
      </c>
      <c r="DQ100" s="247" t="s">
        <v>1798</v>
      </c>
      <c r="DR100" s="247" t="s">
        <v>2155</v>
      </c>
      <c r="DS100" s="264"/>
      <c r="DT100" s="264"/>
      <c r="DU100" s="247" t="s">
        <v>4113</v>
      </c>
      <c r="DV100" s="264"/>
      <c r="DW100" s="247" t="s">
        <v>4611</v>
      </c>
      <c r="DX100" s="247" t="s">
        <v>146</v>
      </c>
      <c r="DY100" s="247" t="s">
        <v>4612</v>
      </c>
      <c r="DZ100" s="264"/>
      <c r="EA100" s="247" t="s">
        <v>4613</v>
      </c>
      <c r="EB100" s="520" t="s">
        <v>4614</v>
      </c>
    </row>
    <row r="101">
      <c r="A101" s="174" t="s">
        <v>4615</v>
      </c>
      <c r="B101" s="79" t="s">
        <v>4616</v>
      </c>
      <c r="C101" s="80" t="s">
        <v>1232</v>
      </c>
      <c r="D101" s="81" t="s">
        <v>1232</v>
      </c>
      <c r="E101" s="82" t="s">
        <v>1232</v>
      </c>
      <c r="F101" s="83" t="s">
        <v>4617</v>
      </c>
      <c r="G101" s="79" t="s">
        <v>2135</v>
      </c>
      <c r="H101" s="87" t="s">
        <v>2893</v>
      </c>
      <c r="I101" s="87" t="s">
        <v>4618</v>
      </c>
      <c r="J101" s="87" t="s">
        <v>4619</v>
      </c>
      <c r="K101" s="87" t="s">
        <v>4620</v>
      </c>
      <c r="L101" s="87" t="s">
        <v>4621</v>
      </c>
      <c r="M101" s="217" t="s">
        <v>4622</v>
      </c>
      <c r="N101" s="87" t="s">
        <v>4623</v>
      </c>
      <c r="O101" s="87" t="s">
        <v>442</v>
      </c>
      <c r="P101" s="87" t="s">
        <v>3451</v>
      </c>
      <c r="Q101" s="249"/>
      <c r="R101" s="249"/>
      <c r="S101" s="249"/>
      <c r="T101" s="249"/>
      <c r="U101" s="249"/>
      <c r="V101" s="249"/>
      <c r="W101" s="176"/>
      <c r="X101" s="87" t="s">
        <v>4624</v>
      </c>
      <c r="Y101" s="87" t="s">
        <v>3022</v>
      </c>
      <c r="Z101" s="87" t="s">
        <v>3647</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2155</v>
      </c>
      <c r="AU101" s="217" t="s">
        <v>4304</v>
      </c>
      <c r="AV101" s="249"/>
      <c r="AW101" s="249"/>
      <c r="AX101" s="249"/>
      <c r="AY101" s="249"/>
      <c r="AZ101" s="249"/>
      <c r="BA101" s="217" t="s">
        <v>2288</v>
      </c>
      <c r="BB101" s="217" t="s">
        <v>3685</v>
      </c>
      <c r="BC101" s="87" t="s">
        <v>4630</v>
      </c>
      <c r="BD101" s="217" t="s">
        <v>894</v>
      </c>
      <c r="BE101" s="87" t="s">
        <v>1633</v>
      </c>
      <c r="BF101" s="87" t="s">
        <v>803</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3832</v>
      </c>
      <c r="BV101" s="217" t="s">
        <v>706</v>
      </c>
      <c r="BW101" s="87" t="s">
        <v>4636</v>
      </c>
      <c r="BX101" s="217" t="s">
        <v>410</v>
      </c>
      <c r="BY101" s="249"/>
      <c r="BZ101" s="87" t="s">
        <v>2100</v>
      </c>
      <c r="CA101" s="249"/>
      <c r="CB101" s="249"/>
      <c r="CC101" s="249"/>
      <c r="CD101" s="249"/>
      <c r="CE101" s="249"/>
      <c r="CF101" s="217" t="s">
        <v>4637</v>
      </c>
      <c r="CG101" s="87" t="s">
        <v>4638</v>
      </c>
      <c r="CH101" s="87" t="s">
        <v>4131</v>
      </c>
      <c r="CI101" s="87" t="s">
        <v>4639</v>
      </c>
      <c r="CJ101" s="249"/>
      <c r="CK101" s="249"/>
      <c r="CL101" s="249"/>
      <c r="CM101" s="87" t="s">
        <v>2083</v>
      </c>
      <c r="CN101" s="249"/>
      <c r="CO101" s="249"/>
      <c r="CP101" s="249"/>
      <c r="CQ101" s="249"/>
      <c r="CR101" s="249"/>
      <c r="CS101" s="178"/>
      <c r="CT101" s="87" t="s">
        <v>983</v>
      </c>
      <c r="CU101" s="249"/>
      <c r="CV101" s="87" t="s">
        <v>4358</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4368</v>
      </c>
      <c r="DR101" s="249"/>
      <c r="DS101" s="249"/>
      <c r="DT101" s="249"/>
      <c r="DU101" s="249"/>
      <c r="DV101" s="249"/>
      <c r="DW101" s="249"/>
      <c r="DX101" s="249"/>
      <c r="DY101" s="249"/>
      <c r="DZ101" s="249"/>
      <c r="EA101" s="249"/>
      <c r="EB101" s="521"/>
    </row>
    <row r="102" ht="15.75" customHeight="1">
      <c r="A102" s="180" t="s">
        <v>4643</v>
      </c>
      <c r="B102" s="99" t="s">
        <v>4644</v>
      </c>
      <c r="C102" s="100" t="s">
        <v>1232</v>
      </c>
      <c r="D102" s="101" t="s">
        <v>1232</v>
      </c>
      <c r="E102" s="102" t="s">
        <v>1232</v>
      </c>
      <c r="F102" s="103" t="s">
        <v>1232</v>
      </c>
      <c r="G102" s="99" t="s">
        <v>2800</v>
      </c>
      <c r="H102" s="223" t="s">
        <v>4645</v>
      </c>
      <c r="I102" s="223" t="s">
        <v>4646</v>
      </c>
      <c r="J102" s="223" t="s">
        <v>4647</v>
      </c>
      <c r="K102" s="223" t="s">
        <v>4552</v>
      </c>
      <c r="L102" s="222" t="s">
        <v>346</v>
      </c>
      <c r="M102" s="222" t="s">
        <v>4648</v>
      </c>
      <c r="N102" s="222" t="s">
        <v>4649</v>
      </c>
      <c r="O102" s="222" t="s">
        <v>2841</v>
      </c>
      <c r="P102" s="223" t="s">
        <v>4650</v>
      </c>
      <c r="Q102" s="270"/>
      <c r="R102" s="270"/>
      <c r="S102" s="270"/>
      <c r="T102" s="270"/>
      <c r="U102" s="270"/>
      <c r="V102" s="270"/>
      <c r="W102" s="176"/>
      <c r="X102" s="255" t="s">
        <v>4651</v>
      </c>
      <c r="Y102" s="255" t="s">
        <v>3706</v>
      </c>
      <c r="Z102" s="227" t="s">
        <v>4652</v>
      </c>
      <c r="AA102" s="255" t="s">
        <v>4653</v>
      </c>
      <c r="AB102" s="255" t="s">
        <v>4654</v>
      </c>
      <c r="AC102" s="255" t="s">
        <v>1857</v>
      </c>
      <c r="AD102" s="227"/>
      <c r="AE102" s="255" t="s">
        <v>493</v>
      </c>
      <c r="AF102" s="255" t="s">
        <v>3817</v>
      </c>
      <c r="AG102" s="291"/>
      <c r="AH102" s="291"/>
      <c r="AI102" s="291"/>
      <c r="AJ102" s="291"/>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2143</v>
      </c>
      <c r="BN102" s="260"/>
      <c r="BO102" s="260"/>
      <c r="BP102" s="260"/>
      <c r="BQ102" s="236"/>
      <c r="BR102" s="237" t="s">
        <v>2002</v>
      </c>
      <c r="BS102" s="237" t="s">
        <v>3657</v>
      </c>
      <c r="BT102" s="237" t="s">
        <v>409</v>
      </c>
      <c r="BU102" s="237"/>
      <c r="BV102" s="237" t="s">
        <v>4664</v>
      </c>
      <c r="BW102" s="237" t="s">
        <v>4665</v>
      </c>
      <c r="BX102" s="236" t="s">
        <v>4666</v>
      </c>
      <c r="BY102" s="206"/>
      <c r="BZ102" s="237" t="s">
        <v>1036</v>
      </c>
      <c r="CA102" s="237" t="s">
        <v>4297</v>
      </c>
      <c r="CB102" s="206"/>
      <c r="CC102" s="237" t="s">
        <v>1408</v>
      </c>
      <c r="CD102" s="206"/>
      <c r="CE102" s="206"/>
      <c r="CF102" s="238" t="s">
        <v>4396</v>
      </c>
      <c r="CG102" s="238" t="s">
        <v>2087</v>
      </c>
      <c r="CH102" s="238" t="s">
        <v>4667</v>
      </c>
      <c r="CI102" s="238" t="s">
        <v>4668</v>
      </c>
      <c r="CJ102" s="262"/>
      <c r="CK102" s="238" t="s">
        <v>4669</v>
      </c>
      <c r="CL102" s="279" t="s">
        <v>4368</v>
      </c>
      <c r="CM102" s="279" t="s">
        <v>1521</v>
      </c>
      <c r="CN102" s="262"/>
      <c r="CO102" s="262"/>
      <c r="CP102" s="262"/>
      <c r="CQ102" s="262"/>
      <c r="CR102" s="262"/>
      <c r="CS102" s="178"/>
      <c r="CT102" s="245" t="s">
        <v>3157</v>
      </c>
      <c r="CU102" s="245" t="s">
        <v>4417</v>
      </c>
      <c r="CV102" s="245" t="s">
        <v>2726</v>
      </c>
      <c r="CW102" s="242" t="s">
        <v>398</v>
      </c>
      <c r="CX102" s="245" t="s">
        <v>4670</v>
      </c>
      <c r="CY102" s="245" t="s">
        <v>4671</v>
      </c>
      <c r="CZ102" s="245" t="s">
        <v>4672</v>
      </c>
      <c r="DA102" s="245" t="s">
        <v>2192</v>
      </c>
      <c r="DB102" s="263"/>
      <c r="DC102" s="263"/>
      <c r="DD102" s="263"/>
      <c r="DE102" s="263"/>
      <c r="DF102" s="263"/>
      <c r="DG102" s="264"/>
      <c r="DH102" s="264"/>
      <c r="DI102" s="264"/>
      <c r="DJ102" s="264"/>
      <c r="DK102" s="266" t="s">
        <v>4425</v>
      </c>
      <c r="DL102" s="264"/>
      <c r="DM102" s="264"/>
      <c r="DN102" s="264"/>
      <c r="DO102" s="264"/>
      <c r="DP102" s="266" t="s">
        <v>4673</v>
      </c>
      <c r="DQ102" s="266"/>
      <c r="DR102" s="264"/>
      <c r="DS102" s="266" t="s">
        <v>4674</v>
      </c>
      <c r="DT102" s="266" t="s">
        <v>4675</v>
      </c>
      <c r="DU102" s="266" t="s">
        <v>3066</v>
      </c>
      <c r="DV102" s="264"/>
      <c r="DW102" s="264"/>
      <c r="DX102" s="266" t="s">
        <v>691</v>
      </c>
      <c r="DY102" s="264"/>
      <c r="DZ102" s="264"/>
      <c r="EA102" s="264"/>
      <c r="EB102" s="281"/>
    </row>
    <row r="103">
      <c r="A103" s="522" t="s">
        <v>4676</v>
      </c>
      <c r="B103" s="79" t="s">
        <v>4677</v>
      </c>
      <c r="C103" s="80" t="s">
        <v>1232</v>
      </c>
      <c r="D103" s="81" t="s">
        <v>1232</v>
      </c>
      <c r="E103" s="82" t="s">
        <v>1232</v>
      </c>
      <c r="F103" s="83" t="s">
        <v>1232</v>
      </c>
      <c r="G103" s="79" t="s">
        <v>2915</v>
      </c>
      <c r="H103" s="217" t="s">
        <v>3900</v>
      </c>
      <c r="I103" s="217" t="s">
        <v>4678</v>
      </c>
      <c r="J103" s="217" t="s">
        <v>1561</v>
      </c>
      <c r="K103" s="217" t="s">
        <v>238</v>
      </c>
      <c r="L103" s="217" t="s">
        <v>2638</v>
      </c>
      <c r="M103" s="217" t="s">
        <v>4679</v>
      </c>
      <c r="N103" s="217" t="s">
        <v>4680</v>
      </c>
      <c r="O103" s="217" t="s">
        <v>4681</v>
      </c>
      <c r="P103" s="217" t="s">
        <v>3418</v>
      </c>
      <c r="Q103" s="249"/>
      <c r="R103" s="249"/>
      <c r="S103" s="249"/>
      <c r="T103" s="249"/>
      <c r="U103" s="249"/>
      <c r="V103" s="249"/>
      <c r="W103" s="176"/>
      <c r="X103" s="217" t="s">
        <v>4682</v>
      </c>
      <c r="Y103" s="217" t="s">
        <v>128</v>
      </c>
      <c r="Z103" s="217" t="s">
        <v>3913</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4687</v>
      </c>
      <c r="BB103" s="217" t="s">
        <v>492</v>
      </c>
      <c r="BC103" s="217" t="s">
        <v>1505</v>
      </c>
      <c r="BD103" s="217" t="s">
        <v>4688</v>
      </c>
      <c r="BE103" s="217" t="s">
        <v>4689</v>
      </c>
      <c r="BF103" s="217" t="s">
        <v>4690</v>
      </c>
      <c r="BG103" s="217" t="s">
        <v>4691</v>
      </c>
      <c r="BH103" s="217" t="s">
        <v>2259</v>
      </c>
      <c r="BI103" s="249"/>
      <c r="BJ103" s="217" t="s">
        <v>4692</v>
      </c>
      <c r="BK103" s="217" t="s">
        <v>4693</v>
      </c>
      <c r="BL103" s="249"/>
      <c r="BM103" s="249"/>
      <c r="BN103" s="249"/>
      <c r="BO103" s="249"/>
      <c r="BP103" s="249"/>
      <c r="BQ103" s="217" t="s">
        <v>4694</v>
      </c>
      <c r="BR103" s="217" t="s">
        <v>4127</v>
      </c>
      <c r="BS103" s="217" t="s">
        <v>3771</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2347</v>
      </c>
      <c r="CH103" s="217" t="s">
        <v>2843</v>
      </c>
      <c r="CI103" s="217" t="s">
        <v>4701</v>
      </c>
      <c r="CJ103" s="217" t="s">
        <v>4702</v>
      </c>
      <c r="CK103" s="217" t="s">
        <v>4703</v>
      </c>
      <c r="CL103" s="217" t="s">
        <v>4206</v>
      </c>
      <c r="CM103" s="217" t="s">
        <v>4686</v>
      </c>
      <c r="CN103" s="249"/>
      <c r="CO103" s="249"/>
      <c r="CP103" s="249"/>
      <c r="CQ103" s="249"/>
      <c r="CR103" s="249"/>
      <c r="CS103" s="178"/>
      <c r="CT103" s="217" t="s">
        <v>2316</v>
      </c>
      <c r="CU103" s="217" t="s">
        <v>4144</v>
      </c>
      <c r="CV103" s="217" t="s">
        <v>4704</v>
      </c>
      <c r="CW103" s="217" t="s">
        <v>3760</v>
      </c>
      <c r="CX103" s="217" t="s">
        <v>4255</v>
      </c>
      <c r="CY103" s="217" t="s">
        <v>1595</v>
      </c>
      <c r="CZ103" s="217" t="s">
        <v>4705</v>
      </c>
      <c r="DA103" s="217" t="s">
        <v>2160</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1"/>
    </row>
    <row r="104" ht="15.75" customHeight="1">
      <c r="A104" s="523" t="s">
        <v>4708</v>
      </c>
      <c r="B104" s="99" t="s">
        <v>4709</v>
      </c>
      <c r="C104" s="100" t="s">
        <v>1232</v>
      </c>
      <c r="D104" s="101" t="s">
        <v>1232</v>
      </c>
      <c r="E104" s="102" t="s">
        <v>1232</v>
      </c>
      <c r="F104" s="103" t="s">
        <v>882</v>
      </c>
      <c r="G104" s="99" t="s">
        <v>4710</v>
      </c>
      <c r="H104" s="223"/>
      <c r="I104" s="222" t="s">
        <v>4711</v>
      </c>
      <c r="J104" s="222" t="s">
        <v>1570</v>
      </c>
      <c r="K104" s="187" t="s">
        <v>238</v>
      </c>
      <c r="L104" s="222" t="s">
        <v>983</v>
      </c>
      <c r="M104" s="270"/>
      <c r="N104" s="222" t="s">
        <v>4712</v>
      </c>
      <c r="O104" s="222" t="s">
        <v>862</v>
      </c>
      <c r="P104" s="223" t="s">
        <v>3022</v>
      </c>
      <c r="Q104" s="270"/>
      <c r="R104" s="270"/>
      <c r="S104" s="270"/>
      <c r="T104" s="270"/>
      <c r="U104" s="270"/>
      <c r="V104" s="270"/>
      <c r="W104" s="176"/>
      <c r="X104" s="227" t="s">
        <v>2528</v>
      </c>
      <c r="Y104" s="227" t="s">
        <v>4713</v>
      </c>
      <c r="Z104" s="227" t="s">
        <v>3909</v>
      </c>
      <c r="AA104" s="227" t="s">
        <v>4714</v>
      </c>
      <c r="AB104" s="227" t="s">
        <v>2281</v>
      </c>
      <c r="AC104" s="227" t="s">
        <v>4715</v>
      </c>
      <c r="AD104" s="255"/>
      <c r="AE104" s="524" t="s">
        <v>4716</v>
      </c>
      <c r="AF104" s="227" t="s">
        <v>4717</v>
      </c>
      <c r="AG104" s="291"/>
      <c r="AH104" s="291"/>
      <c r="AI104" s="291"/>
      <c r="AJ104" s="291"/>
      <c r="AK104" s="176"/>
      <c r="AL104" s="258"/>
      <c r="AM104" s="258"/>
      <c r="AN104" s="258"/>
      <c r="AO104" s="258"/>
      <c r="AP104" s="258"/>
      <c r="AQ104" s="258"/>
      <c r="AR104" s="258"/>
      <c r="AS104" s="258"/>
      <c r="AT104" s="229" t="s">
        <v>1107</v>
      </c>
      <c r="AU104" s="229" t="s">
        <v>4431</v>
      </c>
      <c r="AV104" s="258"/>
      <c r="AW104" s="258"/>
      <c r="AX104" s="258"/>
      <c r="AY104" s="258"/>
      <c r="AZ104" s="258"/>
      <c r="BA104" s="233" t="s">
        <v>4201</v>
      </c>
      <c r="BB104" s="233" t="s">
        <v>492</v>
      </c>
      <c r="BC104" s="259" t="s">
        <v>2684</v>
      </c>
      <c r="BD104" s="233" t="s">
        <v>4051</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1496</v>
      </c>
      <c r="BS104" s="236" t="s">
        <v>4206</v>
      </c>
      <c r="BT104" s="236" t="s">
        <v>4723</v>
      </c>
      <c r="BU104" s="236" t="s">
        <v>4724</v>
      </c>
      <c r="BV104" s="236" t="s">
        <v>706</v>
      </c>
      <c r="BW104" s="206"/>
      <c r="BX104" s="236" t="s">
        <v>601</v>
      </c>
      <c r="BY104" s="236" t="s">
        <v>4725</v>
      </c>
      <c r="BZ104" s="206"/>
      <c r="CA104" s="206"/>
      <c r="CB104" s="206"/>
      <c r="CC104" s="206"/>
      <c r="CD104" s="206"/>
      <c r="CE104" s="206"/>
      <c r="CF104" s="279" t="s">
        <v>4726</v>
      </c>
      <c r="CG104" s="279" t="s">
        <v>4154</v>
      </c>
      <c r="CH104" s="279" t="s">
        <v>114</v>
      </c>
      <c r="CI104" s="279" t="s">
        <v>4727</v>
      </c>
      <c r="CJ104" s="262"/>
      <c r="CK104" s="279" t="s">
        <v>4728</v>
      </c>
      <c r="CL104" s="279" t="s">
        <v>3100</v>
      </c>
      <c r="CM104" s="279" t="s">
        <v>4729</v>
      </c>
      <c r="CN104" s="262"/>
      <c r="CO104" s="262"/>
      <c r="CP104" s="262"/>
      <c r="CQ104" s="262"/>
      <c r="CR104" s="262"/>
      <c r="CS104" s="178"/>
      <c r="CT104" s="242" t="s">
        <v>160</v>
      </c>
      <c r="CU104" s="242" t="s">
        <v>1987</v>
      </c>
      <c r="CV104" s="242" t="s">
        <v>2400</v>
      </c>
      <c r="CW104" s="242" t="s">
        <v>4730</v>
      </c>
      <c r="CX104" s="242" t="s">
        <v>4731</v>
      </c>
      <c r="CY104" s="242" t="s">
        <v>4732</v>
      </c>
      <c r="CZ104" s="242" t="s">
        <v>4733</v>
      </c>
      <c r="DA104" s="242" t="s">
        <v>4245</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1232</v>
      </c>
      <c r="D105" s="81" t="s">
        <v>1232</v>
      </c>
      <c r="E105" s="82" t="s">
        <v>1232</v>
      </c>
      <c r="F105" s="83" t="s">
        <v>709</v>
      </c>
      <c r="G105" s="79" t="s">
        <v>3547</v>
      </c>
      <c r="H105" s="249"/>
      <c r="I105" s="249"/>
      <c r="J105" s="249"/>
      <c r="K105" s="250" t="s">
        <v>2066</v>
      </c>
      <c r="L105" s="87" t="s">
        <v>4737</v>
      </c>
      <c r="M105" s="249"/>
      <c r="N105" s="249"/>
      <c r="O105" s="217" t="s">
        <v>4738</v>
      </c>
      <c r="P105" s="249"/>
      <c r="Q105" s="249"/>
      <c r="R105" s="249"/>
      <c r="S105" s="249"/>
      <c r="T105" s="249"/>
      <c r="U105" s="249"/>
      <c r="V105" s="249"/>
      <c r="W105" s="176"/>
      <c r="X105" s="87" t="s">
        <v>3790</v>
      </c>
      <c r="Y105" s="249"/>
      <c r="Z105" s="87" t="s">
        <v>4276</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5"/>
      <c r="CG105" s="249"/>
      <c r="CH105" s="249"/>
      <c r="CI105" s="249"/>
      <c r="CJ105" s="249"/>
      <c r="CK105" s="249"/>
      <c r="CL105" s="87" t="s">
        <v>4226</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3834</v>
      </c>
      <c r="DR105" s="249"/>
      <c r="DS105" s="249"/>
      <c r="DT105" s="249"/>
      <c r="DU105" s="249"/>
      <c r="DV105" s="249"/>
      <c r="DW105" s="249"/>
      <c r="DX105" s="249"/>
      <c r="DY105" s="249"/>
      <c r="DZ105" s="249"/>
      <c r="EA105" s="249"/>
      <c r="EB105" s="179"/>
    </row>
    <row r="106">
      <c r="A106" s="526" t="s">
        <v>4742</v>
      </c>
      <c r="B106" s="99" t="s">
        <v>4743</v>
      </c>
      <c r="C106" s="100" t="s">
        <v>1232</v>
      </c>
      <c r="D106" s="101" t="s">
        <v>1232</v>
      </c>
      <c r="E106" s="102" t="s">
        <v>1232</v>
      </c>
      <c r="F106" s="103" t="s">
        <v>1232</v>
      </c>
      <c r="G106" s="99" t="s">
        <v>4744</v>
      </c>
      <c r="H106" s="222" t="s">
        <v>4745</v>
      </c>
      <c r="I106" s="322" t="s">
        <v>4746</v>
      </c>
      <c r="J106" s="222" t="s">
        <v>4747</v>
      </c>
      <c r="K106" s="222" t="s">
        <v>3633</v>
      </c>
      <c r="L106" s="222" t="s">
        <v>4748</v>
      </c>
      <c r="M106" s="270" t="s">
        <v>4749</v>
      </c>
      <c r="N106" s="222" t="s">
        <v>4750</v>
      </c>
      <c r="O106" s="222" t="s">
        <v>4751</v>
      </c>
      <c r="P106" s="322" t="s">
        <v>3271</v>
      </c>
      <c r="Q106" s="270"/>
      <c r="R106" s="270"/>
      <c r="S106" s="322" t="s">
        <v>2807</v>
      </c>
      <c r="T106" s="270"/>
      <c r="U106" s="222" t="s">
        <v>4752</v>
      </c>
      <c r="V106" s="222" t="s">
        <v>4753</v>
      </c>
      <c r="W106" s="176"/>
      <c r="X106" s="527" t="s">
        <v>4754</v>
      </c>
      <c r="Y106" s="227" t="s">
        <v>4755</v>
      </c>
      <c r="Z106" s="227" t="s">
        <v>542</v>
      </c>
      <c r="AA106" s="227" t="s">
        <v>3448</v>
      </c>
      <c r="AB106" s="527" t="s">
        <v>736</v>
      </c>
      <c r="AC106" s="227" t="s">
        <v>1773</v>
      </c>
      <c r="AD106" s="291"/>
      <c r="AE106" s="227" t="s">
        <v>3091</v>
      </c>
      <c r="AF106" s="527" t="s">
        <v>4323</v>
      </c>
      <c r="AG106" s="527" t="s">
        <v>4756</v>
      </c>
      <c r="AH106" s="291"/>
      <c r="AI106" s="227" t="s">
        <v>2649</v>
      </c>
      <c r="AJ106" s="291"/>
      <c r="AK106" s="176"/>
      <c r="AL106" s="229" t="s">
        <v>131</v>
      </c>
      <c r="AM106" s="293" t="s">
        <v>4757</v>
      </c>
      <c r="AN106" s="258"/>
      <c r="AO106" s="258"/>
      <c r="AP106" s="293" t="s">
        <v>4758</v>
      </c>
      <c r="AQ106" s="293"/>
      <c r="AR106" s="293" t="s">
        <v>3265</v>
      </c>
      <c r="AS106" s="258"/>
      <c r="AT106" s="293" t="s">
        <v>4759</v>
      </c>
      <c r="AU106" s="293" t="s">
        <v>382</v>
      </c>
      <c r="AV106" s="229" t="s">
        <v>4760</v>
      </c>
      <c r="AW106" s="258"/>
      <c r="AX106" s="258"/>
      <c r="AY106" s="258"/>
      <c r="AZ106" s="258"/>
      <c r="BA106" s="509" t="s">
        <v>2660</v>
      </c>
      <c r="BB106" s="509" t="s">
        <v>4761</v>
      </c>
      <c r="BC106" s="233" t="s">
        <v>4762</v>
      </c>
      <c r="BD106" s="509" t="s">
        <v>1258</v>
      </c>
      <c r="BE106" s="233" t="s">
        <v>4763</v>
      </c>
      <c r="BF106" s="509" t="s">
        <v>4764</v>
      </c>
      <c r="BG106" s="509" t="s">
        <v>4765</v>
      </c>
      <c r="BH106" s="509" t="s">
        <v>4766</v>
      </c>
      <c r="BI106" s="260"/>
      <c r="BJ106" s="260" t="s">
        <v>4767</v>
      </c>
      <c r="BK106" s="509" t="s">
        <v>4542</v>
      </c>
      <c r="BL106" s="260"/>
      <c r="BM106" s="233" t="s">
        <v>4143</v>
      </c>
      <c r="BN106" s="233" t="s">
        <v>4768</v>
      </c>
      <c r="BO106" s="233" t="s">
        <v>4769</v>
      </c>
      <c r="BP106" s="260"/>
      <c r="BQ106" s="206"/>
      <c r="BR106" s="236" t="s">
        <v>4770</v>
      </c>
      <c r="BS106" s="424" t="s">
        <v>1326</v>
      </c>
      <c r="BT106" s="236" t="s">
        <v>818</v>
      </c>
      <c r="BU106" s="236" t="s">
        <v>1633</v>
      </c>
      <c r="BV106" s="424" t="s">
        <v>2060</v>
      </c>
      <c r="BW106" s="206"/>
      <c r="BX106" s="206"/>
      <c r="BY106" s="206"/>
      <c r="BZ106" s="424" t="s">
        <v>1760</v>
      </c>
      <c r="CA106" s="206"/>
      <c r="CB106" s="206"/>
      <c r="CC106" s="206"/>
      <c r="CD106" s="206"/>
      <c r="CE106" s="206"/>
      <c r="CF106" s="279" t="s">
        <v>1255</v>
      </c>
      <c r="CG106" s="299" t="s">
        <v>3981</v>
      </c>
      <c r="CH106" s="279" t="s">
        <v>1378</v>
      </c>
      <c r="CI106" s="299" t="s">
        <v>4771</v>
      </c>
      <c r="CJ106" s="262"/>
      <c r="CK106" s="299" t="s">
        <v>4485</v>
      </c>
      <c r="CL106" s="299" t="s">
        <v>4772</v>
      </c>
      <c r="CM106" s="262" t="s">
        <v>4773</v>
      </c>
      <c r="CN106" s="262"/>
      <c r="CO106" s="262"/>
      <c r="CP106" s="262"/>
      <c r="CQ106" s="262"/>
      <c r="CR106" s="262"/>
      <c r="CS106" s="178"/>
      <c r="CT106" s="304" t="s">
        <v>4774</v>
      </c>
      <c r="CU106" s="304" t="s">
        <v>1406</v>
      </c>
      <c r="CV106" s="242" t="s">
        <v>3197</v>
      </c>
      <c r="CW106" s="304" t="s">
        <v>3387</v>
      </c>
      <c r="CX106" s="263"/>
      <c r="CY106" s="304" t="s">
        <v>4775</v>
      </c>
      <c r="CZ106" s="263"/>
      <c r="DA106" s="242" t="s">
        <v>3362</v>
      </c>
      <c r="DB106" s="242" t="s">
        <v>4776</v>
      </c>
      <c r="DC106" s="263"/>
      <c r="DD106" s="242" t="s">
        <v>4777</v>
      </c>
      <c r="DE106" s="242" t="s">
        <v>4778</v>
      </c>
      <c r="DF106" s="263"/>
      <c r="DG106" s="247" t="s">
        <v>3621</v>
      </c>
      <c r="DH106" s="264"/>
      <c r="DI106" s="280" t="s">
        <v>4779</v>
      </c>
      <c r="DJ106" s="280"/>
      <c r="DK106" s="280" t="s">
        <v>4780</v>
      </c>
      <c r="DL106" s="280" t="s">
        <v>1794</v>
      </c>
      <c r="DM106" s="280" t="s">
        <v>4240</v>
      </c>
      <c r="DN106" s="280" t="s">
        <v>2903</v>
      </c>
      <c r="DO106" s="264"/>
      <c r="DP106" s="280" t="s">
        <v>4781</v>
      </c>
      <c r="DQ106" s="280" t="s">
        <v>2703</v>
      </c>
      <c r="DR106" s="264"/>
      <c r="DS106" s="280" t="s">
        <v>4782</v>
      </c>
      <c r="DT106" s="264"/>
      <c r="DU106" s="280" t="s">
        <v>4783</v>
      </c>
      <c r="DV106" s="280" t="s">
        <v>4784</v>
      </c>
      <c r="DW106" s="280" t="s">
        <v>277</v>
      </c>
      <c r="DX106" s="264"/>
      <c r="DY106" s="264"/>
      <c r="DZ106" s="264"/>
      <c r="EA106" s="280" t="s">
        <v>3937</v>
      </c>
      <c r="EB106" s="528" t="s">
        <v>4785</v>
      </c>
    </row>
    <row r="107" ht="15.75" customHeight="1">
      <c r="A107" s="174" t="s">
        <v>4786</v>
      </c>
      <c r="B107" s="79" t="s">
        <v>4787</v>
      </c>
      <c r="C107" s="80" t="s">
        <v>1232</v>
      </c>
      <c r="D107" s="81" t="s">
        <v>1232</v>
      </c>
      <c r="E107" s="82" t="s">
        <v>1232</v>
      </c>
      <c r="F107" s="83" t="s">
        <v>1232</v>
      </c>
      <c r="G107" s="79" t="s">
        <v>431</v>
      </c>
      <c r="H107" s="251" t="s">
        <v>4788</v>
      </c>
      <c r="I107" s="282" t="s">
        <v>4789</v>
      </c>
      <c r="J107" s="251" t="s">
        <v>3948</v>
      </c>
      <c r="K107" s="251" t="s">
        <v>3608</v>
      </c>
      <c r="L107" s="251"/>
      <c r="M107" s="251"/>
      <c r="N107" s="251"/>
      <c r="O107" s="251"/>
      <c r="P107" s="251"/>
      <c r="Q107" s="249"/>
      <c r="R107" s="249"/>
      <c r="S107" s="249"/>
      <c r="T107" s="249"/>
      <c r="U107" s="249"/>
      <c r="V107" s="249"/>
      <c r="W107" s="176"/>
      <c r="X107" s="282" t="s">
        <v>1265</v>
      </c>
      <c r="Y107" s="251" t="s">
        <v>2650</v>
      </c>
      <c r="Z107" s="251"/>
      <c r="AA107" s="251"/>
      <c r="AB107" s="251"/>
      <c r="AC107" s="251"/>
      <c r="AD107" s="249"/>
      <c r="AE107" s="251"/>
      <c r="AF107" s="282" t="s">
        <v>2150</v>
      </c>
      <c r="AG107" s="249"/>
      <c r="AH107" s="249"/>
      <c r="AI107" s="249"/>
      <c r="AJ107" s="249"/>
      <c r="AK107" s="176"/>
      <c r="AL107" s="249"/>
      <c r="AM107" s="249"/>
      <c r="AN107" s="249"/>
      <c r="AO107" s="249"/>
      <c r="AP107" s="249"/>
      <c r="AQ107" s="249"/>
      <c r="AR107" s="249"/>
      <c r="AS107" s="249"/>
      <c r="AT107" s="282" t="s">
        <v>3203</v>
      </c>
      <c r="AU107" s="251"/>
      <c r="AV107" s="249"/>
      <c r="AW107" s="249"/>
      <c r="AX107" s="249"/>
      <c r="AY107" s="249"/>
      <c r="AZ107" s="249"/>
      <c r="BA107" s="251"/>
      <c r="BB107" s="282" t="s">
        <v>1904</v>
      </c>
      <c r="BC107" s="251"/>
      <c r="BD107" s="251"/>
      <c r="BE107" s="282" t="s">
        <v>4790</v>
      </c>
      <c r="BF107" s="249"/>
      <c r="BG107" s="249"/>
      <c r="BH107" s="251"/>
      <c r="BI107" s="251"/>
      <c r="BJ107" s="251"/>
      <c r="BK107" s="251"/>
      <c r="BL107" s="249"/>
      <c r="BM107" s="249"/>
      <c r="BN107" s="249"/>
      <c r="BO107" s="249"/>
      <c r="BP107" s="249"/>
      <c r="BQ107" s="251"/>
      <c r="BR107" s="251"/>
      <c r="BS107" s="251"/>
      <c r="BT107" s="282" t="s">
        <v>4791</v>
      </c>
      <c r="BU107" s="251"/>
      <c r="BV107" s="251"/>
      <c r="BW107" s="529"/>
      <c r="BX107" s="249"/>
      <c r="BY107" s="251"/>
      <c r="BZ107" s="251"/>
      <c r="CA107" s="249"/>
      <c r="CB107" s="249"/>
      <c r="CC107" s="249"/>
      <c r="CD107" s="249"/>
      <c r="CE107" s="249"/>
      <c r="CF107" s="251"/>
      <c r="CG107" s="251" t="s">
        <v>1603</v>
      </c>
      <c r="CH107" s="251"/>
      <c r="CI107" s="529"/>
      <c r="CJ107" s="249"/>
      <c r="CK107" s="529"/>
      <c r="CL107" s="251"/>
      <c r="CM107" s="251"/>
      <c r="CN107" s="249"/>
      <c r="CO107" s="249"/>
      <c r="CP107" s="249"/>
      <c r="CQ107" s="249"/>
      <c r="CR107" s="249"/>
      <c r="CS107" s="178"/>
      <c r="CT107" s="251"/>
      <c r="CU107" s="249"/>
      <c r="CV107" s="251"/>
      <c r="CW107" s="282"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4792</v>
      </c>
      <c r="B108" s="99" t="s">
        <v>4793</v>
      </c>
      <c r="C108" s="100" t="s">
        <v>1232</v>
      </c>
      <c r="D108" s="101" t="s">
        <v>1232</v>
      </c>
      <c r="E108" s="102" t="s">
        <v>1232</v>
      </c>
      <c r="F108" s="103" t="s">
        <v>1232</v>
      </c>
      <c r="G108" s="99" t="s">
        <v>4794</v>
      </c>
      <c r="H108" s="270"/>
      <c r="I108" s="223" t="s">
        <v>4795</v>
      </c>
      <c r="J108" s="270"/>
      <c r="K108" s="270"/>
      <c r="L108" s="223" t="s">
        <v>4796</v>
      </c>
      <c r="M108" s="270"/>
      <c r="N108" s="223" t="s">
        <v>4554</v>
      </c>
      <c r="O108" s="223" t="s">
        <v>4797</v>
      </c>
      <c r="P108" s="223" t="s">
        <v>3849</v>
      </c>
      <c r="Q108" s="270"/>
      <c r="R108" s="270"/>
      <c r="S108" s="270"/>
      <c r="T108" s="270"/>
      <c r="U108" s="223" t="s">
        <v>4798</v>
      </c>
      <c r="V108" s="270"/>
      <c r="W108" s="176"/>
      <c r="X108" s="291"/>
      <c r="Y108" s="255" t="s">
        <v>817</v>
      </c>
      <c r="Z108" s="255" t="s">
        <v>1211</v>
      </c>
      <c r="AA108" s="291"/>
      <c r="AB108" s="255" t="s">
        <v>1989</v>
      </c>
      <c r="AC108" s="291"/>
      <c r="AD108" s="291"/>
      <c r="AE108" s="255" t="s">
        <v>3354</v>
      </c>
      <c r="AF108" s="291"/>
      <c r="AG108" s="291"/>
      <c r="AH108" s="291"/>
      <c r="AI108" s="291"/>
      <c r="AJ108" s="291"/>
      <c r="AK108" s="176"/>
      <c r="AL108" s="230"/>
      <c r="AM108" s="230" t="s">
        <v>4799</v>
      </c>
      <c r="AN108" s="258"/>
      <c r="AO108" s="258"/>
      <c r="AP108" s="258"/>
      <c r="AQ108" s="258"/>
      <c r="AR108" s="258"/>
      <c r="AS108" s="258"/>
      <c r="AT108" s="230" t="s">
        <v>1910</v>
      </c>
      <c r="AU108" s="258"/>
      <c r="AV108" s="258"/>
      <c r="AW108" s="258"/>
      <c r="AX108" s="230" t="s">
        <v>4561</v>
      </c>
      <c r="AY108" s="258"/>
      <c r="AZ108" s="258"/>
      <c r="BA108" s="260"/>
      <c r="BB108" s="260"/>
      <c r="BC108" s="260"/>
      <c r="BD108" s="259" t="s">
        <v>3163</v>
      </c>
      <c r="BE108" s="259" t="s">
        <v>3390</v>
      </c>
      <c r="BF108" s="260"/>
      <c r="BG108" s="260"/>
      <c r="BH108" s="259" t="s">
        <v>3164</v>
      </c>
      <c r="BI108" s="234"/>
      <c r="BJ108" s="260"/>
      <c r="BK108" s="260"/>
      <c r="BL108" s="260"/>
      <c r="BM108" s="260"/>
      <c r="BN108" s="260"/>
      <c r="BO108" s="260"/>
      <c r="BP108" s="260"/>
      <c r="BQ108" s="206"/>
      <c r="BR108" s="237" t="s">
        <v>4800</v>
      </c>
      <c r="BS108" s="237" t="s">
        <v>3607</v>
      </c>
      <c r="BT108" s="206"/>
      <c r="BU108" s="206"/>
      <c r="BV108" s="237" t="s">
        <v>2908</v>
      </c>
      <c r="BW108" s="206"/>
      <c r="BX108" s="237" t="s">
        <v>4801</v>
      </c>
      <c r="BY108" s="206"/>
      <c r="BZ108" s="206"/>
      <c r="CA108" s="206"/>
      <c r="CB108" s="206"/>
      <c r="CC108" s="206"/>
      <c r="CD108" s="206"/>
      <c r="CE108" s="206"/>
      <c r="CF108" s="262"/>
      <c r="CG108" s="262"/>
      <c r="CH108" s="262"/>
      <c r="CI108" s="238" t="s">
        <v>4802</v>
      </c>
      <c r="CJ108" s="262"/>
      <c r="CK108" s="262"/>
      <c r="CL108" s="262"/>
      <c r="CM108" s="262"/>
      <c r="CN108" s="262"/>
      <c r="CO108" s="262"/>
      <c r="CP108" s="262"/>
      <c r="CQ108" s="262"/>
      <c r="CR108" s="262"/>
      <c r="CS108" s="178"/>
      <c r="CT108" s="245" t="s">
        <v>1628</v>
      </c>
      <c r="CU108" s="263"/>
      <c r="CV108" s="245" t="s">
        <v>3588</v>
      </c>
      <c r="CW108" s="263"/>
      <c r="CX108" s="263"/>
      <c r="CY108" s="263"/>
      <c r="CZ108" s="245" t="s">
        <v>4803</v>
      </c>
      <c r="DA108" s="245" t="s">
        <v>3418</v>
      </c>
      <c r="DB108" s="263"/>
      <c r="DC108" s="263"/>
      <c r="DD108" s="263"/>
      <c r="DE108" s="263"/>
      <c r="DF108" s="263"/>
      <c r="DG108" s="280"/>
      <c r="DH108" s="280"/>
      <c r="DI108" s="280"/>
      <c r="DJ108" s="264"/>
      <c r="DK108" s="264"/>
      <c r="DL108" s="264"/>
      <c r="DM108" s="280"/>
      <c r="DN108" s="264"/>
      <c r="DO108" s="264"/>
      <c r="DP108" s="264"/>
      <c r="DQ108" s="264"/>
      <c r="DR108" s="264"/>
      <c r="DS108" s="264"/>
      <c r="DT108" s="264"/>
      <c r="DU108" s="264"/>
      <c r="DV108" s="264"/>
      <c r="DW108" s="264"/>
      <c r="DX108" s="264"/>
      <c r="DY108" s="266" t="s">
        <v>2285</v>
      </c>
      <c r="DZ108" s="264"/>
      <c r="EA108" s="264"/>
      <c r="EB108" s="281"/>
    </row>
    <row r="109" ht="15.75" customHeight="1">
      <c r="A109" s="174" t="s">
        <v>4804</v>
      </c>
      <c r="B109" s="79" t="s">
        <v>4805</v>
      </c>
      <c r="C109" s="80" t="s">
        <v>1232</v>
      </c>
      <c r="D109" s="81" t="s">
        <v>1232</v>
      </c>
      <c r="E109" s="82" t="s">
        <v>1232</v>
      </c>
      <c r="F109" s="83" t="s">
        <v>1116</v>
      </c>
      <c r="G109" s="79" t="s">
        <v>788</v>
      </c>
      <c r="H109" s="217" t="s">
        <v>4806</v>
      </c>
      <c r="I109" s="217" t="s">
        <v>4807</v>
      </c>
      <c r="J109" s="217" t="s">
        <v>1560</v>
      </c>
      <c r="K109" s="217" t="s">
        <v>4808</v>
      </c>
      <c r="L109" s="217" t="s">
        <v>1341</v>
      </c>
      <c r="M109" s="249"/>
      <c r="N109" s="217" t="s">
        <v>4809</v>
      </c>
      <c r="O109" s="217" t="s">
        <v>4810</v>
      </c>
      <c r="P109" s="217" t="s">
        <v>2738</v>
      </c>
      <c r="Q109" s="217" t="s">
        <v>4811</v>
      </c>
      <c r="R109" s="249"/>
      <c r="S109" s="87" t="s">
        <v>1944</v>
      </c>
      <c r="T109" s="249"/>
      <c r="U109" s="217" t="s">
        <v>4812</v>
      </c>
      <c r="V109" s="217" t="s">
        <v>4813</v>
      </c>
      <c r="W109" s="176"/>
      <c r="X109" s="217" t="s">
        <v>4814</v>
      </c>
      <c r="Y109" s="217" t="s">
        <v>4815</v>
      </c>
      <c r="Z109" s="217" t="s">
        <v>4816</v>
      </c>
      <c r="AA109" s="217" t="s">
        <v>4653</v>
      </c>
      <c r="AB109" s="217" t="s">
        <v>2579</v>
      </c>
      <c r="AC109" s="217" t="s">
        <v>4817</v>
      </c>
      <c r="AD109" s="249"/>
      <c r="AE109" s="217" t="s">
        <v>761</v>
      </c>
      <c r="AF109" s="217" t="s">
        <v>4652</v>
      </c>
      <c r="AG109" s="217" t="s">
        <v>1592</v>
      </c>
      <c r="AH109" s="249"/>
      <c r="AI109" s="217" t="s">
        <v>4818</v>
      </c>
      <c r="AJ109" s="217" t="s">
        <v>4819</v>
      </c>
      <c r="AK109" s="176"/>
      <c r="AL109" s="217" t="s">
        <v>4820</v>
      </c>
      <c r="AM109" s="217" t="s">
        <v>4821</v>
      </c>
      <c r="AN109" s="249"/>
      <c r="AO109" s="249"/>
      <c r="AP109" s="249"/>
      <c r="AQ109" s="249"/>
      <c r="AR109" s="249"/>
      <c r="AS109" s="249"/>
      <c r="AT109" s="217" t="s">
        <v>1668</v>
      </c>
      <c r="AU109" s="217" t="s">
        <v>1192</v>
      </c>
      <c r="AV109" s="249"/>
      <c r="AW109" s="249"/>
      <c r="AX109" s="217" t="s">
        <v>4822</v>
      </c>
      <c r="AY109" s="217" t="s">
        <v>4823</v>
      </c>
      <c r="AZ109" s="217"/>
      <c r="BA109" s="217" t="s">
        <v>2958</v>
      </c>
      <c r="BB109" s="217" t="s">
        <v>1266</v>
      </c>
      <c r="BC109" s="87" t="s">
        <v>1870</v>
      </c>
      <c r="BD109" s="217" t="s">
        <v>4197</v>
      </c>
      <c r="BE109" s="217" t="s">
        <v>4824</v>
      </c>
      <c r="BF109" s="217" t="s">
        <v>4825</v>
      </c>
      <c r="BG109" s="217" t="s">
        <v>4826</v>
      </c>
      <c r="BH109" s="217" t="s">
        <v>451</v>
      </c>
      <c r="BI109" s="217" t="s">
        <v>4827</v>
      </c>
      <c r="BJ109" s="217" t="s">
        <v>4828</v>
      </c>
      <c r="BK109" s="217" t="s">
        <v>2589</v>
      </c>
      <c r="BL109" s="217" t="s">
        <v>4829</v>
      </c>
      <c r="BM109" s="250" t="s">
        <v>4830</v>
      </c>
      <c r="BN109" s="217" t="s">
        <v>1496</v>
      </c>
      <c r="BO109" s="217" t="s">
        <v>4831</v>
      </c>
      <c r="BP109" s="217"/>
      <c r="BQ109" s="217" t="s">
        <v>4832</v>
      </c>
      <c r="BR109" s="217" t="s">
        <v>3399</v>
      </c>
      <c r="BS109" s="217" t="s">
        <v>2381</v>
      </c>
      <c r="BT109" s="217" t="s">
        <v>1102</v>
      </c>
      <c r="BU109" s="217" t="s">
        <v>4833</v>
      </c>
      <c r="BV109" s="217" t="s">
        <v>215</v>
      </c>
      <c r="BW109" s="249"/>
      <c r="BX109" s="249"/>
      <c r="BY109" s="217" t="s">
        <v>4834</v>
      </c>
      <c r="BZ109" s="217" t="s">
        <v>2116</v>
      </c>
      <c r="CA109" s="217" t="s">
        <v>4835</v>
      </c>
      <c r="CB109" s="217" t="s">
        <v>637</v>
      </c>
      <c r="CC109" s="217" t="s">
        <v>2163</v>
      </c>
      <c r="CD109" s="217" t="s">
        <v>4836</v>
      </c>
      <c r="CE109" s="249"/>
      <c r="CF109" s="217" t="s">
        <v>4837</v>
      </c>
      <c r="CG109" s="217" t="s">
        <v>4838</v>
      </c>
      <c r="CH109" s="217" t="s">
        <v>2030</v>
      </c>
      <c r="CI109" s="217" t="s">
        <v>4839</v>
      </c>
      <c r="CJ109" s="249"/>
      <c r="CK109" s="217" t="s">
        <v>4840</v>
      </c>
      <c r="CL109" s="249"/>
      <c r="CM109" s="217" t="s">
        <v>4841</v>
      </c>
      <c r="CN109" s="217" t="s">
        <v>4842</v>
      </c>
      <c r="CO109" s="217" t="s">
        <v>2180</v>
      </c>
      <c r="CP109" s="217"/>
      <c r="CQ109" s="217" t="s">
        <v>4843</v>
      </c>
      <c r="CR109" s="217" t="s">
        <v>4844</v>
      </c>
      <c r="CS109" s="178"/>
      <c r="CT109" s="217" t="s">
        <v>4845</v>
      </c>
      <c r="CU109" s="313"/>
      <c r="CV109" s="217" t="s">
        <v>2874</v>
      </c>
      <c r="CW109" s="217" t="s">
        <v>3061</v>
      </c>
      <c r="CX109" s="217" t="s">
        <v>4846</v>
      </c>
      <c r="CY109" s="249"/>
      <c r="CZ109" s="87" t="s">
        <v>4847</v>
      </c>
      <c r="DA109" s="217" t="s">
        <v>3170</v>
      </c>
      <c r="DB109" s="217" t="s">
        <v>4848</v>
      </c>
      <c r="DC109" s="217" t="s">
        <v>377</v>
      </c>
      <c r="DD109" s="217" t="s">
        <v>4253</v>
      </c>
      <c r="DE109" s="217" t="s">
        <v>4849</v>
      </c>
      <c r="DF109" s="217"/>
      <c r="DG109" s="313"/>
      <c r="DH109" s="313"/>
      <c r="DI109" s="313"/>
      <c r="DJ109" s="249"/>
      <c r="DK109" s="87" t="s">
        <v>865</v>
      </c>
      <c r="DL109" s="249"/>
      <c r="DM109" s="217" t="s">
        <v>3564</v>
      </c>
      <c r="DN109" s="217" t="s">
        <v>4850</v>
      </c>
      <c r="DO109" s="217" t="s">
        <v>4851</v>
      </c>
      <c r="DP109" s="249"/>
      <c r="DQ109" s="249"/>
      <c r="DR109" s="249"/>
      <c r="DS109" s="249"/>
      <c r="DT109" s="249"/>
      <c r="DU109" s="249"/>
      <c r="DV109" s="249"/>
      <c r="DW109" s="249"/>
      <c r="DX109" s="249"/>
      <c r="DY109" s="217" t="s">
        <v>4165</v>
      </c>
      <c r="DZ109" s="249"/>
      <c r="EA109" s="249"/>
      <c r="EB109" s="179"/>
    </row>
    <row r="110" ht="15.75" customHeight="1">
      <c r="A110" s="180" t="s">
        <v>4852</v>
      </c>
      <c r="B110" s="99" t="s">
        <v>4853</v>
      </c>
      <c r="C110" s="100" t="s">
        <v>1232</v>
      </c>
      <c r="D110" s="101" t="s">
        <v>1232</v>
      </c>
      <c r="E110" s="102" t="s">
        <v>1232</v>
      </c>
      <c r="F110" s="103" t="s">
        <v>787</v>
      </c>
      <c r="G110" s="99" t="s">
        <v>4011</v>
      </c>
      <c r="H110" s="223" t="s">
        <v>3034</v>
      </c>
      <c r="I110" s="223" t="s">
        <v>4854</v>
      </c>
      <c r="J110" s="223" t="s">
        <v>4855</v>
      </c>
      <c r="K110" s="223" t="s">
        <v>2766</v>
      </c>
      <c r="L110" s="224" t="s">
        <v>4856</v>
      </c>
      <c r="M110" s="270"/>
      <c r="N110" s="270"/>
      <c r="O110" s="224" t="s">
        <v>4857</v>
      </c>
      <c r="P110" s="270"/>
      <c r="Q110" s="270"/>
      <c r="R110" s="223"/>
      <c r="S110" s="223"/>
      <c r="T110" s="270"/>
      <c r="U110" s="270"/>
      <c r="V110" s="270"/>
      <c r="W110" s="176"/>
      <c r="X110" s="255" t="s">
        <v>1330</v>
      </c>
      <c r="Y110" s="291"/>
      <c r="Z110" s="255" t="s">
        <v>4858</v>
      </c>
      <c r="AA110" s="291"/>
      <c r="AB110" s="255" t="s">
        <v>2845</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1934</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1232</v>
      </c>
      <c r="D111" s="81" t="s">
        <v>1232</v>
      </c>
      <c r="E111" s="82" t="s">
        <v>1232</v>
      </c>
      <c r="F111" s="83" t="s">
        <v>432</v>
      </c>
      <c r="G111" s="79" t="s">
        <v>1377</v>
      </c>
      <c r="H111" s="249"/>
      <c r="I111" s="284" t="s">
        <v>4865</v>
      </c>
      <c r="J111" s="284" t="s">
        <v>4866</v>
      </c>
      <c r="K111" s="284" t="s">
        <v>2596</v>
      </c>
      <c r="L111" s="284" t="s">
        <v>4867</v>
      </c>
      <c r="M111" s="217" t="s">
        <v>163</v>
      </c>
      <c r="N111" s="217" t="s">
        <v>4868</v>
      </c>
      <c r="O111" s="217" t="s">
        <v>2461</v>
      </c>
      <c r="P111" s="217" t="s">
        <v>3185</v>
      </c>
      <c r="Q111" s="249"/>
      <c r="R111" s="249"/>
      <c r="S111" s="217" t="s">
        <v>872</v>
      </c>
      <c r="T111" s="249"/>
      <c r="U111" s="217" t="s">
        <v>1584</v>
      </c>
      <c r="V111" s="249"/>
      <c r="W111" s="176"/>
      <c r="X111" s="284" t="s">
        <v>4869</v>
      </c>
      <c r="Y111" s="87" t="s">
        <v>3303</v>
      </c>
      <c r="Z111" s="87" t="s">
        <v>2989</v>
      </c>
      <c r="AA111" s="217" t="s">
        <v>4870</v>
      </c>
      <c r="AB111" s="87" t="s">
        <v>2077</v>
      </c>
      <c r="AC111" s="284" t="s">
        <v>2046</v>
      </c>
      <c r="AD111" s="249"/>
      <c r="AE111" s="217" t="s">
        <v>4871</v>
      </c>
      <c r="AF111" s="87" t="s">
        <v>3217</v>
      </c>
      <c r="AG111" s="217" t="s">
        <v>4872</v>
      </c>
      <c r="AH111" s="249"/>
      <c r="AI111" s="249"/>
      <c r="AJ111" s="249"/>
      <c r="AK111" s="176"/>
      <c r="AL111" s="249"/>
      <c r="AM111" s="217" t="s">
        <v>3767</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938</v>
      </c>
      <c r="BC111" s="87" t="s">
        <v>3890</v>
      </c>
      <c r="BD111" s="217" t="s">
        <v>4878</v>
      </c>
      <c r="BE111" s="217" t="s">
        <v>4879</v>
      </c>
      <c r="BF111" s="217" t="s">
        <v>1275</v>
      </c>
      <c r="BG111" s="217" t="s">
        <v>4880</v>
      </c>
      <c r="BH111" s="217" t="s">
        <v>4881</v>
      </c>
      <c r="BI111" s="217" t="s">
        <v>4882</v>
      </c>
      <c r="BJ111" s="249"/>
      <c r="BK111" s="217" t="s">
        <v>2032</v>
      </c>
      <c r="BL111" s="249"/>
      <c r="BM111" s="249"/>
      <c r="BN111" s="249"/>
      <c r="BO111" s="217" t="s">
        <v>4883</v>
      </c>
      <c r="BP111" s="249"/>
      <c r="BQ111" s="249"/>
      <c r="BR111" s="249"/>
      <c r="BS111" s="249"/>
      <c r="BT111" s="217" t="s">
        <v>1096</v>
      </c>
      <c r="BU111" s="217" t="s">
        <v>4884</v>
      </c>
      <c r="BV111" s="217" t="s">
        <v>2394</v>
      </c>
      <c r="BW111" s="249"/>
      <c r="BX111" s="217" t="s">
        <v>3684</v>
      </c>
      <c r="BY111" s="249"/>
      <c r="BZ111" s="217" t="s">
        <v>4885</v>
      </c>
      <c r="CA111" s="249"/>
      <c r="CB111" s="249"/>
      <c r="CC111" s="249"/>
      <c r="CD111" s="249"/>
      <c r="CE111" s="249"/>
      <c r="CF111" s="217" t="s">
        <v>4886</v>
      </c>
      <c r="CG111" s="217" t="s">
        <v>1178</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4891</v>
      </c>
      <c r="B112" s="99" t="s">
        <v>4892</v>
      </c>
      <c r="C112" s="100" t="s">
        <v>1232</v>
      </c>
      <c r="D112" s="101" t="s">
        <v>1232</v>
      </c>
      <c r="E112" s="102" t="s">
        <v>1232</v>
      </c>
      <c r="F112" s="103" t="s">
        <v>1232</v>
      </c>
      <c r="G112" s="99" t="s">
        <v>2324</v>
      </c>
      <c r="H112" s="223" t="s">
        <v>3246</v>
      </c>
      <c r="I112" s="223" t="s">
        <v>4893</v>
      </c>
      <c r="J112" s="223" t="s">
        <v>724</v>
      </c>
      <c r="K112" s="223" t="s">
        <v>3700</v>
      </c>
      <c r="L112" s="223" t="s">
        <v>4894</v>
      </c>
      <c r="M112" s="223" t="s">
        <v>4895</v>
      </c>
      <c r="N112" s="223" t="s">
        <v>4896</v>
      </c>
      <c r="O112" s="223" t="s">
        <v>4897</v>
      </c>
      <c r="P112" s="270"/>
      <c r="Q112" s="270"/>
      <c r="R112" s="270"/>
      <c r="S112" s="270"/>
      <c r="T112" s="270"/>
      <c r="U112" s="270"/>
      <c r="V112" s="270"/>
      <c r="W112" s="176"/>
      <c r="X112" s="255" t="s">
        <v>4898</v>
      </c>
      <c r="Y112" s="255" t="s">
        <v>4899</v>
      </c>
      <c r="Z112" s="255" t="s">
        <v>4717</v>
      </c>
      <c r="AA112" s="255" t="s">
        <v>2333</v>
      </c>
      <c r="AB112" s="255" t="s">
        <v>4160</v>
      </c>
      <c r="AC112" s="255" t="s">
        <v>4227</v>
      </c>
      <c r="AD112" s="291"/>
      <c r="AE112" s="255" t="s">
        <v>4900</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1330</v>
      </c>
      <c r="BB112" s="259" t="s">
        <v>4901</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4368</v>
      </c>
      <c r="BT112" s="237" t="s">
        <v>2490</v>
      </c>
      <c r="BU112" s="237" t="s">
        <v>4902</v>
      </c>
      <c r="BV112" s="237" t="s">
        <v>1339</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3882</v>
      </c>
      <c r="CU112" s="245" t="s">
        <v>4905</v>
      </c>
      <c r="CV112" s="245" t="s">
        <v>2704</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ht="15.75" customHeight="1">
      <c r="A113" s="174" t="s">
        <v>4908</v>
      </c>
      <c r="B113" s="79" t="s">
        <v>4909</v>
      </c>
      <c r="C113" s="80" t="s">
        <v>1232</v>
      </c>
      <c r="D113" s="81" t="s">
        <v>1232</v>
      </c>
      <c r="E113" s="82" t="s">
        <v>1232</v>
      </c>
      <c r="F113" s="83" t="s">
        <v>882</v>
      </c>
      <c r="G113" s="79" t="s">
        <v>2984</v>
      </c>
      <c r="H113" s="175" t="s">
        <v>3322</v>
      </c>
      <c r="I113" s="175" t="s">
        <v>4910</v>
      </c>
      <c r="J113" s="175" t="s">
        <v>1021</v>
      </c>
      <c r="K113" s="175" t="s">
        <v>1054</v>
      </c>
      <c r="L113" s="175" t="s">
        <v>4911</v>
      </c>
      <c r="M113" s="175" t="s">
        <v>4912</v>
      </c>
      <c r="N113" s="175" t="s">
        <v>4913</v>
      </c>
      <c r="O113" s="175" t="s">
        <v>4914</v>
      </c>
      <c r="P113" s="175" t="s">
        <v>1405</v>
      </c>
      <c r="Q113" s="175"/>
      <c r="R113" s="249"/>
      <c r="S113" s="249"/>
      <c r="T113" s="249"/>
      <c r="U113" s="249"/>
      <c r="V113" s="249"/>
      <c r="W113" s="176"/>
      <c r="X113" s="175" t="s">
        <v>4915</v>
      </c>
      <c r="Y113" s="175" t="s">
        <v>2732</v>
      </c>
      <c r="Z113" s="175" t="s">
        <v>1894</v>
      </c>
      <c r="AA113" s="175" t="s">
        <v>4916</v>
      </c>
      <c r="AB113" s="175" t="s">
        <v>3723</v>
      </c>
      <c r="AC113" s="175" t="s">
        <v>3258</v>
      </c>
      <c r="AD113" s="249"/>
      <c r="AE113" s="175" t="s">
        <v>1025</v>
      </c>
      <c r="AF113" s="175" t="s">
        <v>3647</v>
      </c>
      <c r="AG113" s="249"/>
      <c r="AH113" s="249"/>
      <c r="AI113" s="249"/>
      <c r="AJ113" s="249"/>
      <c r="AK113" s="176"/>
      <c r="AL113" s="249"/>
      <c r="AM113" s="249"/>
      <c r="AN113" s="249"/>
      <c r="AO113" s="249"/>
      <c r="AP113" s="249"/>
      <c r="AQ113" s="249"/>
      <c r="AR113" s="249"/>
      <c r="AS113" s="249"/>
      <c r="AT113" s="175" t="s">
        <v>2993</v>
      </c>
      <c r="AU113" s="175" t="s">
        <v>3190</v>
      </c>
      <c r="AV113" s="249"/>
      <c r="AW113" s="249"/>
      <c r="AX113" s="249"/>
      <c r="AY113" s="249"/>
      <c r="AZ113" s="249"/>
      <c r="BA113" s="175" t="s">
        <v>2953</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4917</v>
      </c>
      <c r="BW113" s="249"/>
      <c r="BX113" s="249"/>
      <c r="BY113" s="249"/>
      <c r="BZ113" s="175" t="s">
        <v>704</v>
      </c>
      <c r="CA113" s="249"/>
      <c r="CB113" s="249"/>
      <c r="CC113" s="249"/>
      <c r="CD113" s="249"/>
      <c r="CE113" s="249"/>
      <c r="CF113" s="175" t="s">
        <v>2142</v>
      </c>
      <c r="CG113" s="175" t="s">
        <v>4918</v>
      </c>
      <c r="CH113" s="175" t="s">
        <v>4919</v>
      </c>
      <c r="CI113" s="249"/>
      <c r="CJ113" s="249"/>
      <c r="CK113" s="249"/>
      <c r="CL113" s="249"/>
      <c r="CM113" s="175" t="s">
        <v>4920</v>
      </c>
      <c r="CN113" s="249"/>
      <c r="CO113" s="249"/>
      <c r="CP113" s="249"/>
      <c r="CQ113" s="249"/>
      <c r="CR113" s="249"/>
      <c r="CS113" s="178"/>
      <c r="CT113" s="175" t="s">
        <v>4921</v>
      </c>
      <c r="CU113" s="175" t="s">
        <v>4922</v>
      </c>
      <c r="CV113" s="175" t="s">
        <v>1693</v>
      </c>
      <c r="CW113" s="175" t="s">
        <v>483</v>
      </c>
      <c r="CX113" s="249"/>
      <c r="CY113" s="249"/>
      <c r="CZ113" s="249"/>
      <c r="DA113" s="175"/>
      <c r="DB113" s="249"/>
      <c r="DC113" s="249"/>
      <c r="DD113" s="249"/>
      <c r="DE113" s="249"/>
      <c r="DF113" s="249"/>
      <c r="DG113" s="175" t="s">
        <v>4923</v>
      </c>
      <c r="DH113" s="249"/>
      <c r="DI113" s="249"/>
      <c r="DJ113" s="249"/>
      <c r="DK113" s="249"/>
      <c r="DL113" s="249"/>
      <c r="DM113" s="249"/>
      <c r="DN113" s="249"/>
      <c r="DO113" s="249"/>
      <c r="DP113" s="249"/>
      <c r="DQ113" s="249"/>
      <c r="DR113" s="175" t="s">
        <v>4924</v>
      </c>
      <c r="DS113" s="249"/>
      <c r="DT113" s="249"/>
      <c r="DU113" s="249"/>
      <c r="DV113" s="249"/>
      <c r="DW113" s="249"/>
      <c r="DX113" s="249"/>
      <c r="DY113" s="249"/>
      <c r="DZ113" s="175" t="s">
        <v>4925</v>
      </c>
      <c r="EA113" s="175" t="s">
        <v>2726</v>
      </c>
      <c r="EB113" s="179" t="s">
        <v>4926</v>
      </c>
    </row>
    <row r="114">
      <c r="A114" s="530" t="s">
        <v>4927</v>
      </c>
      <c r="B114" s="99" t="s">
        <v>4928</v>
      </c>
      <c r="C114" s="100" t="s">
        <v>882</v>
      </c>
      <c r="D114" s="101" t="s">
        <v>1232</v>
      </c>
      <c r="E114" s="102" t="s">
        <v>1232</v>
      </c>
      <c r="F114" s="103" t="s">
        <v>3841</v>
      </c>
      <c r="G114" s="99" t="s">
        <v>1377</v>
      </c>
      <c r="H114" s="270"/>
      <c r="I114" s="187" t="s">
        <v>4929</v>
      </c>
      <c r="J114" s="187" t="s">
        <v>4930</v>
      </c>
      <c r="K114" s="187" t="s">
        <v>4931</v>
      </c>
      <c r="L114" s="187" t="s">
        <v>4932</v>
      </c>
      <c r="M114" s="187" t="s">
        <v>4933</v>
      </c>
      <c r="N114" s="222" t="s">
        <v>4934</v>
      </c>
      <c r="O114" s="187" t="s">
        <v>4818</v>
      </c>
      <c r="P114" s="222" t="s">
        <v>4627</v>
      </c>
      <c r="Q114" s="270"/>
      <c r="R114" s="270"/>
      <c r="S114" s="270"/>
      <c r="T114" s="270"/>
      <c r="U114" s="270"/>
      <c r="V114" s="270"/>
      <c r="W114" s="176"/>
      <c r="X114" s="111" t="s">
        <v>2316</v>
      </c>
      <c r="Y114" s="111" t="s">
        <v>4935</v>
      </c>
      <c r="Z114" s="111" t="s">
        <v>857</v>
      </c>
      <c r="AA114" s="227" t="s">
        <v>4936</v>
      </c>
      <c r="AB114" s="111" t="s">
        <v>3723</v>
      </c>
      <c r="AC114" s="111" t="s">
        <v>4824</v>
      </c>
      <c r="AD114" s="291"/>
      <c r="AE114" s="111" t="s">
        <v>4937</v>
      </c>
      <c r="AF114" s="111" t="s">
        <v>3913</v>
      </c>
      <c r="AG114" s="291"/>
      <c r="AH114" s="291"/>
      <c r="AI114" s="291"/>
      <c r="AJ114" s="291"/>
      <c r="AK114" s="176"/>
      <c r="AL114" s="258"/>
      <c r="AM114" s="258"/>
      <c r="AN114" s="258"/>
      <c r="AO114" s="258"/>
      <c r="AP114" s="258"/>
      <c r="AQ114" s="258"/>
      <c r="AR114" s="258"/>
      <c r="AS114" s="258"/>
      <c r="AT114" s="195" t="s">
        <v>2276</v>
      </c>
      <c r="AU114" s="195" t="s">
        <v>1813</v>
      </c>
      <c r="AV114" s="258"/>
      <c r="AW114" s="258"/>
      <c r="AX114" s="258"/>
      <c r="AY114" s="258"/>
      <c r="AZ114" s="258"/>
      <c r="BA114" s="199" t="s">
        <v>4938</v>
      </c>
      <c r="BB114" s="199" t="s">
        <v>1183</v>
      </c>
      <c r="BC114" s="199" t="s">
        <v>2820</v>
      </c>
      <c r="BD114" s="199" t="s">
        <v>3154</v>
      </c>
      <c r="BE114" s="199" t="s">
        <v>4939</v>
      </c>
      <c r="BF114" s="260"/>
      <c r="BG114" s="260"/>
      <c r="BH114" s="199" t="s">
        <v>3262</v>
      </c>
      <c r="BI114" s="260"/>
      <c r="BJ114" s="260"/>
      <c r="BK114" s="199" t="s">
        <v>625</v>
      </c>
      <c r="BL114" s="260"/>
      <c r="BM114" s="260"/>
      <c r="BN114" s="260"/>
      <c r="BO114" s="260"/>
      <c r="BP114" s="260"/>
      <c r="BQ114" s="139" t="s">
        <v>4940</v>
      </c>
      <c r="BR114" s="236" t="s">
        <v>4941</v>
      </c>
      <c r="BS114" s="236" t="s">
        <v>4942</v>
      </c>
      <c r="BT114" s="236" t="s">
        <v>1831</v>
      </c>
      <c r="BU114" s="206"/>
      <c r="BV114" s="236" t="s">
        <v>2979</v>
      </c>
      <c r="BW114" s="236" t="s">
        <v>4943</v>
      </c>
      <c r="BX114" s="206"/>
      <c r="BY114" s="139" t="s">
        <v>4944</v>
      </c>
      <c r="BZ114" s="236" t="s">
        <v>4945</v>
      </c>
      <c r="CA114" s="206"/>
      <c r="CB114" s="206"/>
      <c r="CC114" s="206"/>
      <c r="CD114" s="206"/>
      <c r="CE114" s="206"/>
      <c r="CF114" s="279" t="s">
        <v>4946</v>
      </c>
      <c r="CG114" s="147" t="s">
        <v>3266</v>
      </c>
      <c r="CH114" s="147" t="s">
        <v>1801</v>
      </c>
      <c r="CI114" s="147" t="s">
        <v>4947</v>
      </c>
      <c r="CJ114" s="147" t="s">
        <v>454</v>
      </c>
      <c r="CK114" s="262"/>
      <c r="CL114" s="147" t="s">
        <v>2611</v>
      </c>
      <c r="CM114" s="262"/>
      <c r="CN114" s="262"/>
      <c r="CO114" s="262"/>
      <c r="CP114" s="262"/>
      <c r="CQ114" s="262"/>
      <c r="CR114" s="262"/>
      <c r="CS114" s="178"/>
      <c r="CT114" s="159" t="s">
        <v>4948</v>
      </c>
      <c r="CU114" s="159" t="s">
        <v>4949</v>
      </c>
      <c r="CV114" s="159" t="s">
        <v>4950</v>
      </c>
      <c r="CW114" s="159" t="s">
        <v>4951</v>
      </c>
      <c r="CX114" s="159" t="s">
        <v>1063</v>
      </c>
      <c r="CY114" s="159" t="s">
        <v>4952</v>
      </c>
      <c r="CZ114" s="159" t="s">
        <v>4953</v>
      </c>
      <c r="DA114" s="159" t="s">
        <v>1634</v>
      </c>
      <c r="DB114" s="263"/>
      <c r="DC114" s="263"/>
      <c r="DD114" s="263"/>
      <c r="DE114" s="263"/>
      <c r="DF114" s="263"/>
      <c r="DG114" s="211" t="s">
        <v>4954</v>
      </c>
      <c r="DH114" s="264"/>
      <c r="DI114" s="264"/>
      <c r="DJ114" s="264"/>
      <c r="DK114" s="213" t="s">
        <v>199</v>
      </c>
      <c r="DL114" s="264"/>
      <c r="DM114" s="264"/>
      <c r="DN114" s="264"/>
      <c r="DO114" s="264"/>
      <c r="DP114" s="264"/>
      <c r="DQ114" s="264"/>
      <c r="DR114" s="264"/>
      <c r="DS114" s="264"/>
      <c r="DT114" s="264"/>
      <c r="DU114" s="264"/>
      <c r="DV114" s="264"/>
      <c r="DW114" s="264"/>
      <c r="DX114" s="264"/>
      <c r="DY114" s="264"/>
      <c r="DZ114" s="264"/>
      <c r="EA114" s="264"/>
      <c r="EB114" s="531"/>
    </row>
    <row r="115" ht="15.75" customHeight="1">
      <c r="A115" s="174" t="s">
        <v>4955</v>
      </c>
      <c r="B115" s="79" t="s">
        <v>4956</v>
      </c>
      <c r="C115" s="80" t="s">
        <v>1232</v>
      </c>
      <c r="D115" s="81" t="s">
        <v>1232</v>
      </c>
      <c r="E115" s="82" t="s">
        <v>1232</v>
      </c>
      <c r="F115" s="83" t="s">
        <v>882</v>
      </c>
      <c r="G115" s="79" t="s">
        <v>3547</v>
      </c>
      <c r="H115" s="175"/>
      <c r="I115" s="175" t="s">
        <v>4957</v>
      </c>
      <c r="J115" s="175"/>
      <c r="K115" s="175"/>
      <c r="L115" s="175" t="s">
        <v>4444</v>
      </c>
      <c r="M115" s="175"/>
      <c r="N115" s="175" t="s">
        <v>4958</v>
      </c>
      <c r="O115" s="175" t="s">
        <v>4959</v>
      </c>
      <c r="P115" s="249"/>
      <c r="Q115" s="249"/>
      <c r="R115" s="249"/>
      <c r="S115" s="249"/>
      <c r="T115" s="249"/>
      <c r="U115" s="249"/>
      <c r="V115" s="249"/>
      <c r="W115" s="176"/>
      <c r="X115" s="251"/>
      <c r="Y115" s="175"/>
      <c r="Z115" s="217" t="s">
        <v>2123</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4961</v>
      </c>
      <c r="BI115" s="177"/>
      <c r="BJ115" s="249"/>
      <c r="BK115" s="249"/>
      <c r="BL115" s="249"/>
      <c r="BM115" s="249"/>
      <c r="BN115" s="249"/>
      <c r="BO115" s="249"/>
      <c r="BP115" s="249"/>
      <c r="BQ115" s="251"/>
      <c r="BR115" s="175" t="s">
        <v>4962</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2217</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1232</v>
      </c>
      <c r="D116" s="101" t="s">
        <v>1232</v>
      </c>
      <c r="E116" s="102" t="s">
        <v>1232</v>
      </c>
      <c r="F116" s="103" t="s">
        <v>1232</v>
      </c>
      <c r="G116" s="99" t="s">
        <v>4968</v>
      </c>
      <c r="H116" s="222" t="s">
        <v>4869</v>
      </c>
      <c r="I116" s="222" t="s">
        <v>994</v>
      </c>
      <c r="J116" s="222" t="s">
        <v>4969</v>
      </c>
      <c r="K116" s="222" t="s">
        <v>2749</v>
      </c>
      <c r="L116" s="222" t="s">
        <v>2433</v>
      </c>
      <c r="M116" s="270"/>
      <c r="N116" s="222" t="s">
        <v>4970</v>
      </c>
      <c r="O116" s="222" t="s">
        <v>146</v>
      </c>
      <c r="P116" s="222" t="s">
        <v>1187</v>
      </c>
      <c r="Q116" s="270"/>
      <c r="R116" s="270"/>
      <c r="S116" s="270"/>
      <c r="T116" s="270"/>
      <c r="U116" s="270"/>
      <c r="V116" s="270"/>
      <c r="W116" s="176"/>
      <c r="X116" s="227" t="s">
        <v>2629</v>
      </c>
      <c r="Y116" s="227" t="s">
        <v>2482</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3303</v>
      </c>
      <c r="AU116" s="229" t="s">
        <v>4975</v>
      </c>
      <c r="AV116" s="258"/>
      <c r="AW116" s="258"/>
      <c r="AX116" s="258"/>
      <c r="AY116" s="258"/>
      <c r="AZ116" s="258"/>
      <c r="BA116" s="260"/>
      <c r="BB116" s="233" t="s">
        <v>4976</v>
      </c>
      <c r="BC116" s="233" t="s">
        <v>1386</v>
      </c>
      <c r="BD116" s="233" t="s">
        <v>3760</v>
      </c>
      <c r="BE116" s="233" t="s">
        <v>1773</v>
      </c>
      <c r="BF116" s="260"/>
      <c r="BG116" s="533"/>
      <c r="BH116" s="233" t="s">
        <v>2768</v>
      </c>
      <c r="BI116" s="233" t="s">
        <v>2203</v>
      </c>
      <c r="BJ116" s="260"/>
      <c r="BK116" s="260"/>
      <c r="BL116" s="260"/>
      <c r="BM116" s="260"/>
      <c r="BN116" s="260"/>
      <c r="BO116" s="260"/>
      <c r="BP116" s="260"/>
      <c r="BQ116" s="236" t="s">
        <v>4591</v>
      </c>
      <c r="BR116" s="236" t="s">
        <v>4977</v>
      </c>
      <c r="BS116" s="236" t="s">
        <v>2471</v>
      </c>
      <c r="BT116" s="236" t="s">
        <v>1707</v>
      </c>
      <c r="BU116" s="236" t="s">
        <v>4978</v>
      </c>
      <c r="BV116" s="236" t="s">
        <v>4979</v>
      </c>
      <c r="BW116" s="236"/>
      <c r="BX116" s="236" t="s">
        <v>4980</v>
      </c>
      <c r="BY116" s="206"/>
      <c r="BZ116" s="236" t="s">
        <v>2059</v>
      </c>
      <c r="CA116" s="206"/>
      <c r="CB116" s="206"/>
      <c r="CC116" s="206"/>
      <c r="CD116" s="206"/>
      <c r="CE116" s="206"/>
      <c r="CF116" s="279" t="s">
        <v>4981</v>
      </c>
      <c r="CG116" s="279" t="s">
        <v>307</v>
      </c>
      <c r="CH116" s="262"/>
      <c r="CI116" s="262"/>
      <c r="CJ116" s="262"/>
      <c r="CK116" s="279" t="s">
        <v>4982</v>
      </c>
      <c r="CL116" s="279" t="s">
        <v>1453</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1232</v>
      </c>
      <c r="D117" s="81" t="s">
        <v>1232</v>
      </c>
      <c r="E117" s="82" t="s">
        <v>1232</v>
      </c>
      <c r="F117" s="83" t="s">
        <v>787</v>
      </c>
      <c r="G117" s="79" t="s">
        <v>2135</v>
      </c>
      <c r="H117" s="217" t="s">
        <v>4578</v>
      </c>
      <c r="I117" s="284" t="s">
        <v>508</v>
      </c>
      <c r="J117" s="217" t="s">
        <v>4986</v>
      </c>
      <c r="K117" s="217" t="s">
        <v>2718</v>
      </c>
      <c r="L117" s="217" t="s">
        <v>1026</v>
      </c>
      <c r="M117" s="249"/>
      <c r="N117" s="217" t="s">
        <v>4987</v>
      </c>
      <c r="O117" s="217" t="s">
        <v>1331</v>
      </c>
      <c r="P117" s="217" t="s">
        <v>190</v>
      </c>
      <c r="Q117" s="249"/>
      <c r="R117" s="217" t="s">
        <v>523</v>
      </c>
      <c r="S117" s="217" t="s">
        <v>1473</v>
      </c>
      <c r="T117" s="249"/>
      <c r="U117" s="217" t="s">
        <v>4988</v>
      </c>
      <c r="V117" s="249"/>
      <c r="W117" s="176"/>
      <c r="X117" s="217" t="s">
        <v>4989</v>
      </c>
      <c r="Y117" s="87" t="s">
        <v>2341</v>
      </c>
      <c r="Z117" s="217" t="s">
        <v>4125</v>
      </c>
      <c r="AA117" s="249"/>
      <c r="AB117" s="217" t="s">
        <v>4654</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1246</v>
      </c>
      <c r="BC117" s="217" t="s">
        <v>1576</v>
      </c>
      <c r="BD117" s="175" t="s">
        <v>2850</v>
      </c>
      <c r="BE117" s="217" t="s">
        <v>4800</v>
      </c>
      <c r="BF117" s="249"/>
      <c r="BG117" s="249"/>
      <c r="BH117" s="217" t="s">
        <v>4992</v>
      </c>
      <c r="BI117" s="217" t="s">
        <v>4993</v>
      </c>
      <c r="BJ117" s="217"/>
      <c r="BK117" s="217" t="s">
        <v>2687</v>
      </c>
      <c r="BL117" s="249"/>
      <c r="BM117" s="217" t="s">
        <v>3345</v>
      </c>
      <c r="BN117" s="249"/>
      <c r="BO117" s="249"/>
      <c r="BP117" s="249"/>
      <c r="BQ117" s="313"/>
      <c r="BR117" s="217" t="s">
        <v>3352</v>
      </c>
      <c r="BS117" s="217" t="s">
        <v>958</v>
      </c>
      <c r="BT117" s="313"/>
      <c r="BU117" s="217" t="s">
        <v>4994</v>
      </c>
      <c r="BV117" s="217" t="s">
        <v>4234</v>
      </c>
      <c r="BW117" s="249"/>
      <c r="BX117" s="217" t="s">
        <v>2068</v>
      </c>
      <c r="BY117" s="249"/>
      <c r="BZ117" s="249"/>
      <c r="CA117" s="249"/>
      <c r="CB117" s="249"/>
      <c r="CC117" s="249"/>
      <c r="CD117" s="249"/>
      <c r="CE117" s="249"/>
      <c r="CF117" s="217" t="s">
        <v>4995</v>
      </c>
      <c r="CG117" s="217" t="s">
        <v>2180</v>
      </c>
      <c r="CH117" s="217" t="s">
        <v>4996</v>
      </c>
      <c r="CI117" s="217" t="s">
        <v>4997</v>
      </c>
      <c r="CJ117" s="249"/>
      <c r="CK117" s="217" t="s">
        <v>4998</v>
      </c>
      <c r="CL117" s="175" t="s">
        <v>2882</v>
      </c>
      <c r="CM117" s="217" t="s">
        <v>3650</v>
      </c>
      <c r="CN117" s="249"/>
      <c r="CO117" s="249"/>
      <c r="CP117" s="249"/>
      <c r="CQ117" s="249"/>
      <c r="CR117" s="249"/>
      <c r="CS117" s="178"/>
      <c r="CT117" s="217" t="s">
        <v>4999</v>
      </c>
      <c r="CU117" s="217" t="s">
        <v>634</v>
      </c>
      <c r="CV117" s="217" t="s">
        <v>3085</v>
      </c>
      <c r="CW117" s="217" t="s">
        <v>2166</v>
      </c>
      <c r="CX117" s="249"/>
      <c r="CY117" s="217" t="s">
        <v>5000</v>
      </c>
      <c r="CZ117" s="87" t="s">
        <v>5001</v>
      </c>
      <c r="DA117" s="217" t="s">
        <v>868</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3366</v>
      </c>
      <c r="DV117" s="217" t="s">
        <v>5003</v>
      </c>
      <c r="DW117" s="217" t="s">
        <v>2363</v>
      </c>
      <c r="DX117" s="217" t="s">
        <v>5004</v>
      </c>
      <c r="DY117" s="217" t="s">
        <v>5005</v>
      </c>
      <c r="DZ117" s="249"/>
      <c r="EA117" s="249"/>
      <c r="EB117" s="179" t="s">
        <v>5006</v>
      </c>
    </row>
    <row r="118" ht="15.75" customHeight="1">
      <c r="A118" s="534" t="s">
        <v>5007</v>
      </c>
      <c r="B118" s="99" t="s">
        <v>5008</v>
      </c>
      <c r="C118" s="100" t="s">
        <v>1232</v>
      </c>
      <c r="D118" s="101" t="s">
        <v>1232</v>
      </c>
      <c r="E118" s="102" t="s">
        <v>1232</v>
      </c>
      <c r="F118" s="103" t="s">
        <v>1232</v>
      </c>
      <c r="G118" s="99" t="s">
        <v>3898</v>
      </c>
      <c r="H118" s="223"/>
      <c r="I118" s="223" t="s">
        <v>5009</v>
      </c>
      <c r="J118" s="223" t="s">
        <v>1507</v>
      </c>
      <c r="K118" s="223" t="s">
        <v>5010</v>
      </c>
      <c r="L118" s="271" t="s">
        <v>1101</v>
      </c>
      <c r="M118" s="270"/>
      <c r="N118" s="270"/>
      <c r="O118" s="270"/>
      <c r="P118" s="223" t="s">
        <v>5011</v>
      </c>
      <c r="Q118" s="270"/>
      <c r="R118" s="270"/>
      <c r="S118" s="222" t="s">
        <v>3298</v>
      </c>
      <c r="T118" s="270"/>
      <c r="U118" s="222" t="s">
        <v>4798</v>
      </c>
      <c r="V118" s="270"/>
      <c r="W118" s="176"/>
      <c r="X118" s="291"/>
      <c r="Y118" s="291"/>
      <c r="Z118" s="291"/>
      <c r="AA118" s="291"/>
      <c r="AB118" s="255" t="s">
        <v>4447</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4446</v>
      </c>
      <c r="AU118" s="230" t="s">
        <v>2087</v>
      </c>
      <c r="AV118" s="258"/>
      <c r="AW118" s="258"/>
      <c r="AX118" s="229" t="s">
        <v>5013</v>
      </c>
      <c r="AY118" s="258"/>
      <c r="AZ118" s="258"/>
      <c r="BA118" s="260"/>
      <c r="BB118" s="387" t="s">
        <v>3186</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1339</v>
      </c>
      <c r="BW118" s="206"/>
      <c r="BX118" s="206"/>
      <c r="BY118" s="206"/>
      <c r="BZ118" s="237" t="s">
        <v>1715</v>
      </c>
      <c r="CA118" s="206"/>
      <c r="CB118" s="206"/>
      <c r="CC118" s="206"/>
      <c r="CD118" s="206"/>
      <c r="CE118" s="206"/>
      <c r="CF118" s="279" t="s">
        <v>959</v>
      </c>
      <c r="CG118" s="461" t="s">
        <v>720</v>
      </c>
      <c r="CH118" s="279" t="s">
        <v>5017</v>
      </c>
      <c r="CI118" s="279" t="s">
        <v>5018</v>
      </c>
      <c r="CJ118" s="279" t="s">
        <v>1675</v>
      </c>
      <c r="CK118" s="279" t="s">
        <v>5019</v>
      </c>
      <c r="CL118" s="279" t="s">
        <v>2327</v>
      </c>
      <c r="CM118" s="279" t="s">
        <v>5020</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1232</v>
      </c>
      <c r="D119" s="538" t="s">
        <v>1232</v>
      </c>
      <c r="E119" s="539" t="s">
        <v>1232</v>
      </c>
      <c r="F119" s="540" t="s">
        <v>531</v>
      </c>
      <c r="G119" s="536" t="s">
        <v>3193</v>
      </c>
      <c r="H119" s="541"/>
      <c r="I119" s="542" t="s">
        <v>5023</v>
      </c>
      <c r="J119" s="541"/>
      <c r="K119" s="542" t="s">
        <v>5024</v>
      </c>
      <c r="L119" s="543" t="s">
        <v>5025</v>
      </c>
      <c r="M119" s="541"/>
      <c r="N119" s="541"/>
      <c r="O119" s="541"/>
      <c r="P119" s="541"/>
      <c r="Q119" s="541"/>
      <c r="R119" s="541"/>
      <c r="S119" s="542" t="s">
        <v>3366</v>
      </c>
      <c r="T119" s="541"/>
      <c r="U119" s="541"/>
      <c r="V119" s="541"/>
      <c r="W119" s="544"/>
      <c r="X119" s="541"/>
      <c r="Y119" s="541"/>
      <c r="Z119" s="542" t="s">
        <v>5026</v>
      </c>
      <c r="AA119" s="541"/>
      <c r="AB119" s="542" t="s">
        <v>2232</v>
      </c>
      <c r="AC119" s="541"/>
      <c r="AD119" s="541"/>
      <c r="AE119" s="541"/>
      <c r="AF119" s="541"/>
      <c r="AG119" s="541"/>
      <c r="AH119" s="541"/>
      <c r="AI119" s="541"/>
      <c r="AJ119" s="541"/>
      <c r="AK119" s="544"/>
      <c r="AL119" s="541"/>
      <c r="AM119" s="542" t="s">
        <v>1521</v>
      </c>
      <c r="AN119" s="541"/>
      <c r="AO119" s="542" t="s">
        <v>5027</v>
      </c>
      <c r="AP119" s="541"/>
      <c r="AQ119" s="541"/>
      <c r="AR119" s="541"/>
      <c r="AS119" s="541"/>
      <c r="AT119" s="541"/>
      <c r="AU119" s="542" t="s">
        <v>5028</v>
      </c>
      <c r="AV119" s="542" t="s">
        <v>4351</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2659</v>
      </c>
      <c r="BV119" s="87" t="s">
        <v>5036</v>
      </c>
      <c r="BW119" s="541"/>
      <c r="BX119" s="541"/>
      <c r="BY119" s="541"/>
      <c r="BZ119" s="87" t="s">
        <v>2902</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2839</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2200</v>
      </c>
      <c r="DZ119" s="541"/>
      <c r="EA119" s="541"/>
      <c r="EB119" s="541"/>
    </row>
    <row r="120" ht="15.75" customHeight="1">
      <c r="A120" s="180" t="s">
        <v>5043</v>
      </c>
      <c r="B120" s="99" t="s">
        <v>5044</v>
      </c>
      <c r="C120" s="100" t="s">
        <v>1232</v>
      </c>
      <c r="D120" s="101" t="s">
        <v>1232</v>
      </c>
      <c r="E120" s="102" t="s">
        <v>1232</v>
      </c>
      <c r="F120" s="103" t="s">
        <v>882</v>
      </c>
      <c r="G120" s="99" t="s">
        <v>5045</v>
      </c>
      <c r="H120" s="270"/>
      <c r="I120" s="270"/>
      <c r="J120" s="223" t="s">
        <v>5046</v>
      </c>
      <c r="K120" s="222" t="s">
        <v>549</v>
      </c>
      <c r="L120" s="223" t="s">
        <v>5047</v>
      </c>
      <c r="M120" s="270"/>
      <c r="N120" s="223" t="s">
        <v>2660</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2566</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1232</v>
      </c>
      <c r="D121" s="81" t="s">
        <v>1232</v>
      </c>
      <c r="E121" s="82" t="s">
        <v>1232</v>
      </c>
      <c r="F121" s="83" t="s">
        <v>531</v>
      </c>
      <c r="G121" s="79" t="s">
        <v>4516</v>
      </c>
      <c r="H121" s="175" t="s">
        <v>1089</v>
      </c>
      <c r="I121" s="175" t="s">
        <v>5053</v>
      </c>
      <c r="J121" s="175" t="s">
        <v>1860</v>
      </c>
      <c r="K121" s="175" t="s">
        <v>1130</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4457</v>
      </c>
      <c r="AB121" s="175"/>
      <c r="AC121" s="175"/>
      <c r="AD121" s="249"/>
      <c r="AE121" s="249"/>
      <c r="AF121" s="249"/>
      <c r="AG121" s="249"/>
      <c r="AH121" s="175"/>
      <c r="AI121" s="175" t="s">
        <v>957</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5060</v>
      </c>
      <c r="BW121" s="249"/>
      <c r="BX121" s="249"/>
      <c r="BY121" s="249"/>
      <c r="BZ121" s="249"/>
      <c r="CA121" s="249"/>
      <c r="CB121" s="175" t="s">
        <v>5061</v>
      </c>
      <c r="CC121" s="175" t="s">
        <v>3473</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4925</v>
      </c>
      <c r="DZ121" s="249"/>
      <c r="EA121" s="249"/>
      <c r="EB121" s="179"/>
    </row>
    <row r="122" ht="15.75" customHeight="1">
      <c r="A122" s="180" t="s">
        <v>5068</v>
      </c>
      <c r="B122" s="99" t="s">
        <v>5069</v>
      </c>
      <c r="C122" s="100" t="s">
        <v>1232</v>
      </c>
      <c r="D122" s="101" t="s">
        <v>1232</v>
      </c>
      <c r="E122" s="102" t="s">
        <v>1232</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1232</v>
      </c>
      <c r="D123" s="81" t="s">
        <v>1232</v>
      </c>
      <c r="E123" s="82" t="s">
        <v>1232</v>
      </c>
      <c r="F123" s="83" t="s">
        <v>1116</v>
      </c>
      <c r="G123" s="79" t="s">
        <v>2324</v>
      </c>
      <c r="H123" s="249"/>
      <c r="I123" s="217" t="s">
        <v>4618</v>
      </c>
      <c r="J123" s="217" t="s">
        <v>4812</v>
      </c>
      <c r="K123" s="309" t="s">
        <v>4552</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4065</v>
      </c>
      <c r="AG123" s="249"/>
      <c r="AH123" s="249"/>
      <c r="AI123" s="249"/>
      <c r="AJ123" s="217" t="s">
        <v>5079</v>
      </c>
      <c r="AK123" s="176"/>
      <c r="AL123" s="249"/>
      <c r="AM123" s="249"/>
      <c r="AN123" s="217" t="s">
        <v>5080</v>
      </c>
      <c r="AO123" s="249"/>
      <c r="AP123" s="217" t="s">
        <v>2046</v>
      </c>
      <c r="AQ123" s="217"/>
      <c r="AR123" s="249"/>
      <c r="AS123" s="249"/>
      <c r="AT123" s="249"/>
      <c r="AU123" s="175" t="s">
        <v>3745</v>
      </c>
      <c r="AV123" s="249"/>
      <c r="AW123" s="249"/>
      <c r="AX123" s="249"/>
      <c r="AY123" s="249"/>
      <c r="AZ123" s="249"/>
      <c r="BA123" s="217" t="s">
        <v>5081</v>
      </c>
      <c r="BB123" s="217" t="s">
        <v>1371</v>
      </c>
      <c r="BC123" s="217" t="s">
        <v>3890</v>
      </c>
      <c r="BD123" s="217"/>
      <c r="BE123" s="313"/>
      <c r="BF123" s="249"/>
      <c r="BG123" s="249"/>
      <c r="BH123" s="217" t="s">
        <v>3100</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2258</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2927</v>
      </c>
      <c r="DN123" s="217" t="s">
        <v>2209</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1232</v>
      </c>
      <c r="D124" s="101" t="s">
        <v>1232</v>
      </c>
      <c r="E124" s="102" t="s">
        <v>1232</v>
      </c>
      <c r="F124" s="103" t="s">
        <v>1232</v>
      </c>
      <c r="G124" s="99" t="s">
        <v>3193</v>
      </c>
      <c r="H124" s="222" t="s">
        <v>452</v>
      </c>
      <c r="I124" s="222" t="s">
        <v>5094</v>
      </c>
      <c r="J124" s="222" t="s">
        <v>2299</v>
      </c>
      <c r="K124" s="222" t="s">
        <v>2596</v>
      </c>
      <c r="L124" s="222" t="s">
        <v>3194</v>
      </c>
      <c r="M124" s="222" t="s">
        <v>5095</v>
      </c>
      <c r="N124" s="222" t="s">
        <v>5096</v>
      </c>
      <c r="O124" s="222" t="s">
        <v>5097</v>
      </c>
      <c r="P124" s="222" t="s">
        <v>2773</v>
      </c>
      <c r="Q124" s="270"/>
      <c r="R124" s="270"/>
      <c r="S124" s="270"/>
      <c r="T124" s="270"/>
      <c r="U124" s="270"/>
      <c r="V124" s="270"/>
      <c r="W124" s="176"/>
      <c r="X124" s="227" t="s">
        <v>4028</v>
      </c>
      <c r="Y124" s="227" t="s">
        <v>3355</v>
      </c>
      <c r="Z124" s="227" t="s">
        <v>2209</v>
      </c>
      <c r="AA124" s="227" t="s">
        <v>5098</v>
      </c>
      <c r="AB124" s="227" t="s">
        <v>5099</v>
      </c>
      <c r="AC124" s="227" t="s">
        <v>1775</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2560</v>
      </c>
      <c r="CK124" s="262"/>
      <c r="CL124" s="279" t="s">
        <v>3981</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1232</v>
      </c>
      <c r="D125" s="81" t="s">
        <v>1232</v>
      </c>
      <c r="E125" s="82" t="s">
        <v>1232</v>
      </c>
      <c r="F125" s="83" t="s">
        <v>1232</v>
      </c>
      <c r="G125" s="79" t="s">
        <v>4171</v>
      </c>
      <c r="H125" s="175" t="s">
        <v>2488</v>
      </c>
      <c r="I125" s="175" t="s">
        <v>5107</v>
      </c>
      <c r="J125" s="175" t="s">
        <v>1061</v>
      </c>
      <c r="K125" s="175" t="s">
        <v>793</v>
      </c>
      <c r="L125" s="175" t="s">
        <v>1525</v>
      </c>
      <c r="M125" s="249"/>
      <c r="N125" s="249"/>
      <c r="O125" s="175" t="s">
        <v>1690</v>
      </c>
      <c r="P125" s="175" t="s">
        <v>237</v>
      </c>
      <c r="Q125" s="175"/>
      <c r="R125" s="249"/>
      <c r="S125" s="175" t="s">
        <v>5108</v>
      </c>
      <c r="T125" s="249"/>
      <c r="U125" s="175" t="s">
        <v>2608</v>
      </c>
      <c r="V125" s="249"/>
      <c r="W125" s="176"/>
      <c r="X125" s="175" t="s">
        <v>5109</v>
      </c>
      <c r="Y125" s="249"/>
      <c r="Z125" s="175" t="s">
        <v>798</v>
      </c>
      <c r="AA125" s="249"/>
      <c r="AB125" s="249"/>
      <c r="AC125" s="249"/>
      <c r="AD125" s="249"/>
      <c r="AE125" s="249"/>
      <c r="AF125" s="175" t="s">
        <v>5110</v>
      </c>
      <c r="AG125" s="175" t="s">
        <v>5111</v>
      </c>
      <c r="AH125" s="175"/>
      <c r="AI125" s="175" t="s">
        <v>3181</v>
      </c>
      <c r="AJ125" s="249"/>
      <c r="AK125" s="176"/>
      <c r="AL125" s="249"/>
      <c r="AM125" s="175" t="s">
        <v>1989</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1232</v>
      </c>
      <c r="D126" s="101" t="s">
        <v>1232</v>
      </c>
      <c r="E126" s="102" t="s">
        <v>1232</v>
      </c>
      <c r="F126" s="103" t="s">
        <v>1116</v>
      </c>
      <c r="G126" s="99" t="s">
        <v>2514</v>
      </c>
      <c r="H126" s="223"/>
      <c r="I126" s="187" t="s">
        <v>5121</v>
      </c>
      <c r="J126" s="187" t="s">
        <v>3527</v>
      </c>
      <c r="K126" s="187" t="s">
        <v>1565</v>
      </c>
      <c r="L126" s="187" t="s">
        <v>5122</v>
      </c>
      <c r="M126" s="223" t="s">
        <v>5123</v>
      </c>
      <c r="N126" s="222" t="s">
        <v>1022</v>
      </c>
      <c r="O126" s="222" t="s">
        <v>5039</v>
      </c>
      <c r="P126" s="223" t="s">
        <v>2773</v>
      </c>
      <c r="Q126" s="270"/>
      <c r="R126" s="270"/>
      <c r="S126" s="270"/>
      <c r="T126" s="270"/>
      <c r="U126" s="270"/>
      <c r="V126" s="270"/>
      <c r="W126" s="176"/>
      <c r="X126" s="227" t="s">
        <v>5124</v>
      </c>
      <c r="Y126" s="291"/>
      <c r="Z126" s="255" t="s">
        <v>563</v>
      </c>
      <c r="AA126" s="227" t="s">
        <v>5125</v>
      </c>
      <c r="AB126" s="227" t="s">
        <v>5028</v>
      </c>
      <c r="AC126" s="291"/>
      <c r="AD126" s="291"/>
      <c r="AE126" s="227" t="s">
        <v>5126</v>
      </c>
      <c r="AF126" s="255" t="s">
        <v>5127</v>
      </c>
      <c r="AG126" s="291"/>
      <c r="AH126" s="291"/>
      <c r="AI126" s="291"/>
      <c r="AJ126" s="291"/>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4923</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3808</v>
      </c>
      <c r="BW126" s="206"/>
      <c r="BX126" s="236" t="s">
        <v>5130</v>
      </c>
      <c r="BY126" s="206"/>
      <c r="BZ126" s="236" t="s">
        <v>5131</v>
      </c>
      <c r="CA126" s="206"/>
      <c r="CB126" s="206"/>
      <c r="CC126" s="206"/>
      <c r="CD126" s="206"/>
      <c r="CE126" s="206"/>
      <c r="CF126" s="262"/>
      <c r="CG126" s="279" t="s">
        <v>5132</v>
      </c>
      <c r="CH126" s="262"/>
      <c r="CI126" s="335" t="s">
        <v>5133</v>
      </c>
      <c r="CJ126" s="279" t="s">
        <v>4905</v>
      </c>
      <c r="CK126" s="262"/>
      <c r="CL126" s="262"/>
      <c r="CM126" s="262"/>
      <c r="CN126" s="262"/>
      <c r="CO126" s="262"/>
      <c r="CP126" s="262"/>
      <c r="CQ126" s="262"/>
      <c r="CR126" s="262"/>
      <c r="CS126" s="178"/>
      <c r="CT126" s="263"/>
      <c r="CU126" s="245" t="s">
        <v>4949</v>
      </c>
      <c r="CV126" s="245" t="s">
        <v>5134</v>
      </c>
      <c r="CW126" s="263"/>
      <c r="CX126" s="263"/>
      <c r="CY126" s="242" t="s">
        <v>3590</v>
      </c>
      <c r="CZ126" s="336" t="s">
        <v>4698</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1232</v>
      </c>
      <c r="D127" s="81" t="s">
        <v>1232</v>
      </c>
      <c r="E127" s="82" t="s">
        <v>1232</v>
      </c>
      <c r="F127" s="83" t="s">
        <v>530</v>
      </c>
      <c r="G127" s="79" t="s">
        <v>5138</v>
      </c>
      <c r="H127" s="175" t="s">
        <v>5139</v>
      </c>
      <c r="I127" s="175" t="s">
        <v>5140</v>
      </c>
      <c r="J127" s="175" t="s">
        <v>2340</v>
      </c>
      <c r="K127" s="175" t="s">
        <v>1130</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3584</v>
      </c>
      <c r="Z127" s="175" t="s">
        <v>4652</v>
      </c>
      <c r="AA127" s="175" t="s">
        <v>3754</v>
      </c>
      <c r="AB127" s="175" t="s">
        <v>5143</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5147</v>
      </c>
      <c r="B128" s="99" t="s">
        <v>5148</v>
      </c>
      <c r="C128" s="100" t="s">
        <v>1232</v>
      </c>
      <c r="D128" s="101" t="s">
        <v>1232</v>
      </c>
      <c r="E128" s="102" t="s">
        <v>1232</v>
      </c>
      <c r="F128" s="103" t="s">
        <v>787</v>
      </c>
      <c r="G128" s="99" t="s">
        <v>2514</v>
      </c>
      <c r="H128" s="270"/>
      <c r="I128" s="222" t="s">
        <v>1269</v>
      </c>
      <c r="J128" s="222" t="s">
        <v>2656</v>
      </c>
      <c r="K128" s="222" t="s">
        <v>5024</v>
      </c>
      <c r="L128" s="222" t="s">
        <v>5149</v>
      </c>
      <c r="M128" s="222" t="s">
        <v>5150</v>
      </c>
      <c r="N128" s="222" t="s">
        <v>5151</v>
      </c>
      <c r="O128" s="222" t="s">
        <v>5152</v>
      </c>
      <c r="P128" s="222" t="s">
        <v>972</v>
      </c>
      <c r="Q128" s="270"/>
      <c r="R128" s="270"/>
      <c r="S128" s="270"/>
      <c r="T128" s="270"/>
      <c r="U128" s="270"/>
      <c r="V128" s="270"/>
      <c r="W128" s="176"/>
      <c r="X128" s="227" t="s">
        <v>1706</v>
      </c>
      <c r="Y128" s="227" t="s">
        <v>3784</v>
      </c>
      <c r="Z128" s="227" t="s">
        <v>1716</v>
      </c>
      <c r="AA128" s="227" t="s">
        <v>2169</v>
      </c>
      <c r="AB128" s="227" t="s">
        <v>3169</v>
      </c>
      <c r="AC128" s="111" t="s">
        <v>5153</v>
      </c>
      <c r="AD128" s="291"/>
      <c r="AE128" s="291"/>
      <c r="AF128" s="291"/>
      <c r="AG128" s="291"/>
      <c r="AH128" s="291"/>
      <c r="AI128" s="291"/>
      <c r="AJ128" s="291"/>
      <c r="AK128" s="176"/>
      <c r="AL128" s="258"/>
      <c r="AM128" s="258"/>
      <c r="AN128" s="258"/>
      <c r="AO128" s="258"/>
      <c r="AP128" s="258"/>
      <c r="AQ128" s="258"/>
      <c r="AR128" s="258"/>
      <c r="AS128" s="258"/>
      <c r="AT128" s="229" t="s">
        <v>5154</v>
      </c>
      <c r="AU128" s="229" t="s">
        <v>1408</v>
      </c>
      <c r="AV128" s="258"/>
      <c r="AW128" s="258"/>
      <c r="AX128" s="258"/>
      <c r="AY128" s="258"/>
      <c r="AZ128" s="258"/>
      <c r="BA128" s="260"/>
      <c r="BB128" s="233" t="s">
        <v>4761</v>
      </c>
      <c r="BC128" s="260"/>
      <c r="BD128" s="233" t="s">
        <v>2291</v>
      </c>
      <c r="BE128" s="260"/>
      <c r="BF128" s="233" t="s">
        <v>5155</v>
      </c>
      <c r="BG128" s="260"/>
      <c r="BH128" s="199" t="s">
        <v>4001</v>
      </c>
      <c r="BI128" s="260"/>
      <c r="BJ128" s="260"/>
      <c r="BK128" s="233" t="s">
        <v>5156</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79" t="s">
        <v>3566</v>
      </c>
      <c r="CG128" s="279" t="s">
        <v>3583</v>
      </c>
      <c r="CH128" s="262"/>
      <c r="CI128" s="262"/>
      <c r="CJ128" s="262"/>
      <c r="CK128" s="262"/>
      <c r="CL128" s="262"/>
      <c r="CM128" s="262"/>
      <c r="CN128" s="262"/>
      <c r="CO128" s="262"/>
      <c r="CP128" s="262"/>
      <c r="CQ128" s="262"/>
      <c r="CR128" s="262"/>
      <c r="CS128" s="178"/>
      <c r="CT128" s="242" t="s">
        <v>5157</v>
      </c>
      <c r="CU128" s="242" t="s">
        <v>448</v>
      </c>
      <c r="CV128" s="242" t="s">
        <v>1944</v>
      </c>
      <c r="CW128" s="242" t="s">
        <v>3364</v>
      </c>
      <c r="CX128" s="263"/>
      <c r="CY128" s="263"/>
      <c r="CZ128" s="263"/>
      <c r="DA128" s="242" t="s">
        <v>5158</v>
      </c>
      <c r="DB128" s="263"/>
      <c r="DC128" s="263"/>
      <c r="DD128" s="263"/>
      <c r="DE128" s="263"/>
      <c r="DF128" s="263"/>
      <c r="DG128" s="247" t="s">
        <v>5159</v>
      </c>
      <c r="DH128" s="264"/>
      <c r="DI128" s="264"/>
      <c r="DJ128" s="247"/>
      <c r="DK128" s="264"/>
      <c r="DL128" s="247" t="s">
        <v>2211</v>
      </c>
      <c r="DM128" s="247" t="s">
        <v>5160</v>
      </c>
      <c r="DN128" s="264"/>
      <c r="DO128" s="264"/>
      <c r="DP128" s="264"/>
      <c r="DQ128" s="264"/>
      <c r="DR128" s="264"/>
      <c r="DS128" s="264"/>
      <c r="DT128" s="264"/>
      <c r="DU128" s="264"/>
      <c r="DV128" s="264"/>
      <c r="DW128" s="264"/>
      <c r="DX128" s="247" t="s">
        <v>5161</v>
      </c>
      <c r="DY128" s="264"/>
      <c r="DZ128" s="264"/>
      <c r="EA128" s="247" t="s">
        <v>3357</v>
      </c>
      <c r="EB128" s="281"/>
    </row>
    <row r="129" ht="15.75" customHeight="1">
      <c r="A129" s="174" t="s">
        <v>5162</v>
      </c>
      <c r="B129" s="79" t="s">
        <v>5137</v>
      </c>
      <c r="C129" s="80" t="s">
        <v>1232</v>
      </c>
      <c r="D129" s="81" t="s">
        <v>1232</v>
      </c>
      <c r="E129" s="82" t="s">
        <v>1232</v>
      </c>
      <c r="F129" s="83" t="s">
        <v>1232</v>
      </c>
      <c r="G129" s="79" t="s">
        <v>709</v>
      </c>
      <c r="H129" s="251" t="s">
        <v>4482</v>
      </c>
      <c r="I129" s="251" t="s">
        <v>5163</v>
      </c>
      <c r="J129" s="251" t="s">
        <v>2921</v>
      </c>
      <c r="K129" s="175" t="s">
        <v>1236</v>
      </c>
      <c r="L129" s="175" t="s">
        <v>3685</v>
      </c>
      <c r="M129" s="175"/>
      <c r="N129" s="249"/>
      <c r="O129" s="249"/>
      <c r="P129" s="251" t="s">
        <v>1490</v>
      </c>
      <c r="Q129" s="249"/>
      <c r="R129" s="249"/>
      <c r="S129" s="249"/>
      <c r="T129" s="249"/>
      <c r="U129" s="249"/>
      <c r="V129" s="249"/>
      <c r="W129" s="176"/>
      <c r="X129" s="249"/>
      <c r="Y129" s="175" t="s">
        <v>249</v>
      </c>
      <c r="Z129" s="175" t="s">
        <v>3711</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5164</v>
      </c>
      <c r="B130" s="99" t="s">
        <v>5165</v>
      </c>
      <c r="C130" s="100" t="s">
        <v>1232</v>
      </c>
      <c r="D130" s="101" t="s">
        <v>1232</v>
      </c>
      <c r="E130" s="102" t="s">
        <v>1232</v>
      </c>
      <c r="F130" s="103" t="s">
        <v>882</v>
      </c>
      <c r="G130" s="99" t="s">
        <v>4011</v>
      </c>
      <c r="H130" s="222" t="s">
        <v>2886</v>
      </c>
      <c r="I130" s="270"/>
      <c r="J130" s="222" t="s">
        <v>5166</v>
      </c>
      <c r="K130" s="222" t="s">
        <v>4552</v>
      </c>
      <c r="L130" s="222" t="s">
        <v>5167</v>
      </c>
      <c r="M130" s="270"/>
      <c r="N130" s="270"/>
      <c r="O130" s="222" t="s">
        <v>2719</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4902</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31"/>
    </row>
    <row r="131">
      <c r="A131" s="548" t="s">
        <v>5177</v>
      </c>
      <c r="B131" s="79" t="s">
        <v>5178</v>
      </c>
      <c r="C131" s="80" t="s">
        <v>1232</v>
      </c>
      <c r="D131" s="81" t="s">
        <v>1232</v>
      </c>
      <c r="E131" s="82" t="s">
        <v>1232</v>
      </c>
      <c r="F131" s="83" t="s">
        <v>709</v>
      </c>
      <c r="G131" s="79" t="s">
        <v>709</v>
      </c>
      <c r="H131" s="249"/>
      <c r="I131" s="249"/>
      <c r="J131" s="249"/>
      <c r="K131" s="87" t="s">
        <v>4931</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3511</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1"/>
    </row>
    <row r="132" ht="15.75" customHeight="1">
      <c r="A132" s="549" t="s">
        <v>5183</v>
      </c>
      <c r="B132" s="99" t="s">
        <v>5184</v>
      </c>
      <c r="C132" s="100" t="s">
        <v>1232</v>
      </c>
      <c r="D132" s="101" t="s">
        <v>1232</v>
      </c>
      <c r="E132" s="102" t="s">
        <v>1232</v>
      </c>
      <c r="F132" s="103" t="s">
        <v>1232</v>
      </c>
      <c r="G132" s="99" t="s">
        <v>2710</v>
      </c>
      <c r="H132" s="222" t="s">
        <v>1265</v>
      </c>
      <c r="I132" s="222" t="s">
        <v>5185</v>
      </c>
      <c r="J132" s="270"/>
      <c r="K132" s="222" t="s">
        <v>3660</v>
      </c>
      <c r="L132" s="270"/>
      <c r="M132" s="270"/>
      <c r="N132" s="270"/>
      <c r="O132" s="222" t="s">
        <v>834</v>
      </c>
      <c r="P132" s="222" t="s">
        <v>5186</v>
      </c>
      <c r="Q132" s="270"/>
      <c r="R132" s="270"/>
      <c r="S132" s="270"/>
      <c r="T132" s="270"/>
      <c r="U132" s="270"/>
      <c r="V132" s="270"/>
      <c r="W132" s="176"/>
      <c r="X132" s="227" t="s">
        <v>2893</v>
      </c>
      <c r="Y132" s="291"/>
      <c r="Z132" s="227" t="s">
        <v>3887</v>
      </c>
      <c r="AA132" s="291"/>
      <c r="AB132" s="227" t="s">
        <v>1863</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5190</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4355</v>
      </c>
      <c r="CG132" s="262"/>
      <c r="CH132" s="262"/>
      <c r="CI132" s="262"/>
      <c r="CJ132" s="262"/>
      <c r="CK132" s="262"/>
      <c r="CL132" s="262"/>
      <c r="CM132" s="279" t="s">
        <v>2993</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1232</v>
      </c>
      <c r="D136" s="101" t="s">
        <v>1232</v>
      </c>
      <c r="E136" s="102" t="s">
        <v>1232</v>
      </c>
      <c r="F136" s="103" t="s">
        <v>882</v>
      </c>
      <c r="G136" s="99" t="s">
        <v>1764</v>
      </c>
      <c r="H136" s="270"/>
      <c r="I136" s="385" t="s">
        <v>2872</v>
      </c>
      <c r="J136" s="223" t="s">
        <v>5205</v>
      </c>
      <c r="K136" s="223" t="s">
        <v>5024</v>
      </c>
      <c r="L136" s="223" t="s">
        <v>5206</v>
      </c>
      <c r="M136" s="270"/>
      <c r="N136" s="270"/>
      <c r="O136" s="270"/>
      <c r="P136" s="223" t="s">
        <v>5207</v>
      </c>
      <c r="Q136" s="270"/>
      <c r="R136" s="270"/>
      <c r="S136" s="270"/>
      <c r="T136" s="270"/>
      <c r="U136" s="270"/>
      <c r="V136" s="270"/>
      <c r="W136" s="176"/>
      <c r="X136" s="554" t="s">
        <v>1258</v>
      </c>
      <c r="Y136" s="291"/>
      <c r="Z136" s="255" t="s">
        <v>3051</v>
      </c>
      <c r="AA136" s="188" t="str">
        <f>HYPERLINK("https://clips.twitch.tv/DeliciousHomelyChoughMingLee","53.66")</f>
        <v>53.66</v>
      </c>
      <c r="AB136" s="255" t="s">
        <v>1989</v>
      </c>
      <c r="AC136" s="255" t="s">
        <v>4994</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2332</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1232</v>
      </c>
      <c r="D138" s="101" t="s">
        <v>1232</v>
      </c>
      <c r="E138" s="102" t="s">
        <v>1232</v>
      </c>
      <c r="F138" s="103" t="s">
        <v>1232</v>
      </c>
      <c r="G138" s="99" t="s">
        <v>1116</v>
      </c>
      <c r="H138" s="270"/>
      <c r="I138" s="270"/>
      <c r="J138" s="270"/>
      <c r="K138" s="270"/>
      <c r="L138" s="223" t="s">
        <v>5215</v>
      </c>
      <c r="M138" s="322"/>
      <c r="N138" s="270"/>
      <c r="O138" s="270"/>
      <c r="P138" s="270"/>
      <c r="Q138" s="270"/>
      <c r="R138" s="270"/>
      <c r="S138" s="270"/>
      <c r="T138" s="270"/>
      <c r="U138" s="270"/>
      <c r="V138" s="270"/>
      <c r="W138" s="176"/>
      <c r="X138" s="291"/>
      <c r="Y138" s="255" t="s">
        <v>5216</v>
      </c>
      <c r="Z138" s="527"/>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4938</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1232</v>
      </c>
      <c r="D140" s="101" t="s">
        <v>1232</v>
      </c>
      <c r="E140" s="102" t="s">
        <v>1232</v>
      </c>
      <c r="F140" s="103" t="s">
        <v>1232</v>
      </c>
      <c r="G140" s="99" t="s">
        <v>4187</v>
      </c>
      <c r="H140" s="270"/>
      <c r="I140" s="223" t="s">
        <v>5224</v>
      </c>
      <c r="J140" s="223" t="s">
        <v>139</v>
      </c>
      <c r="K140" s="223" t="s">
        <v>2335</v>
      </c>
      <c r="L140" s="223" t="s">
        <v>5225</v>
      </c>
      <c r="M140" s="223" t="s">
        <v>5226</v>
      </c>
      <c r="N140" s="270"/>
      <c r="O140" s="222" t="s">
        <v>4777</v>
      </c>
      <c r="P140" s="223" t="s">
        <v>5227</v>
      </c>
      <c r="Q140" s="270"/>
      <c r="R140" s="270"/>
      <c r="S140" s="270"/>
      <c r="T140" s="270"/>
      <c r="U140" s="270"/>
      <c r="V140" s="270"/>
      <c r="W140" s="176"/>
      <c r="X140" s="255" t="s">
        <v>4977</v>
      </c>
      <c r="Y140" s="255" t="s">
        <v>5228</v>
      </c>
      <c r="Z140" s="255" t="s">
        <v>868</v>
      </c>
      <c r="AA140" s="255" t="s">
        <v>5229</v>
      </c>
      <c r="AB140" s="255" t="s">
        <v>1820</v>
      </c>
      <c r="AC140" s="255" t="s">
        <v>5230</v>
      </c>
      <c r="AD140" s="291"/>
      <c r="AE140" s="255" t="s">
        <v>5231</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2838</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3494</v>
      </c>
      <c r="BY140" s="206"/>
      <c r="BZ140" s="237" t="s">
        <v>1615</v>
      </c>
      <c r="CA140" s="206"/>
      <c r="CB140" s="206"/>
      <c r="CC140" s="206"/>
      <c r="CD140" s="206"/>
      <c r="CE140" s="206"/>
      <c r="CF140" s="238" t="s">
        <v>4270</v>
      </c>
      <c r="CG140" s="238" t="s">
        <v>1898</v>
      </c>
      <c r="CH140" s="238" t="s">
        <v>2685</v>
      </c>
      <c r="CI140" s="238" t="s">
        <v>5239</v>
      </c>
      <c r="CJ140" s="238" t="s">
        <v>4035</v>
      </c>
      <c r="CK140" s="262"/>
      <c r="CL140" s="238" t="s">
        <v>1692</v>
      </c>
      <c r="CM140" s="238" t="s">
        <v>2875</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4922</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1232</v>
      </c>
      <c r="D142" s="101" t="s">
        <v>1232</v>
      </c>
      <c r="E142" s="102" t="s">
        <v>1232</v>
      </c>
      <c r="F142" s="103" t="s">
        <v>1232</v>
      </c>
      <c r="G142" s="99" t="s">
        <v>4098</v>
      </c>
      <c r="H142" s="223" t="s">
        <v>5250</v>
      </c>
      <c r="I142" s="223" t="s">
        <v>5251</v>
      </c>
      <c r="J142" s="223" t="s">
        <v>853</v>
      </c>
      <c r="K142" s="223" t="s">
        <v>3660</v>
      </c>
      <c r="L142" s="223" t="s">
        <v>2599</v>
      </c>
      <c r="M142" s="223" t="s">
        <v>5252</v>
      </c>
      <c r="N142" s="223" t="s">
        <v>5253</v>
      </c>
      <c r="O142" s="223" t="s">
        <v>5254</v>
      </c>
      <c r="P142" s="223" t="s">
        <v>383</v>
      </c>
      <c r="Q142" s="223"/>
      <c r="R142" s="223"/>
      <c r="S142" s="223"/>
      <c r="T142" s="223"/>
      <c r="U142" s="223"/>
      <c r="V142" s="223"/>
      <c r="W142" s="176"/>
      <c r="X142" s="255" t="s">
        <v>4989</v>
      </c>
      <c r="Y142" s="255" t="s">
        <v>4258</v>
      </c>
      <c r="Z142" s="255" t="s">
        <v>4816</v>
      </c>
      <c r="AA142" s="255" t="s">
        <v>991</v>
      </c>
      <c r="AB142" s="255" t="s">
        <v>5255</v>
      </c>
      <c r="AC142" s="255" t="s">
        <v>5256</v>
      </c>
      <c r="AD142" s="255" t="s">
        <v>3206</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5257</v>
      </c>
      <c r="AV142" s="230"/>
      <c r="AW142" s="230"/>
      <c r="AX142" s="230"/>
      <c r="AY142" s="230"/>
      <c r="AZ142" s="230"/>
      <c r="BA142" s="259" t="s">
        <v>5258</v>
      </c>
      <c r="BB142" s="259" t="s">
        <v>3368</v>
      </c>
      <c r="BC142" s="259" t="s">
        <v>3070</v>
      </c>
      <c r="BD142" s="259" t="s">
        <v>5259</v>
      </c>
      <c r="BE142" s="259" t="s">
        <v>5260</v>
      </c>
      <c r="BF142" s="259" t="s">
        <v>5261</v>
      </c>
      <c r="BG142" s="259" t="s">
        <v>4105</v>
      </c>
      <c r="BH142" s="259" t="s">
        <v>5262</v>
      </c>
      <c r="BI142" s="234"/>
      <c r="BJ142" s="260"/>
      <c r="BK142" s="260"/>
      <c r="BL142" s="259"/>
      <c r="BM142" s="259"/>
      <c r="BN142" s="259"/>
      <c r="BO142" s="259"/>
      <c r="BP142" s="259"/>
      <c r="BQ142" s="236"/>
      <c r="BR142" s="206"/>
      <c r="BS142" s="555" t="s">
        <v>5263</v>
      </c>
      <c r="BT142" s="237" t="s">
        <v>5264</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5152</v>
      </c>
      <c r="CW142" s="263"/>
      <c r="CX142" s="245" t="s">
        <v>5265</v>
      </c>
      <c r="CY142" s="263"/>
      <c r="CZ142" s="263"/>
      <c r="DA142" s="263"/>
      <c r="DB142" s="263"/>
      <c r="DC142" s="263"/>
      <c r="DD142" s="263"/>
      <c r="DE142" s="263"/>
      <c r="DF142" s="263"/>
      <c r="DG142" s="266" t="s">
        <v>3493</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1232</v>
      </c>
      <c r="D143" s="81" t="s">
        <v>1232</v>
      </c>
      <c r="E143" s="82" t="s">
        <v>1232</v>
      </c>
      <c r="F143" s="83" t="s">
        <v>1232</v>
      </c>
      <c r="G143" s="79" t="s">
        <v>4968</v>
      </c>
      <c r="H143" s="249"/>
      <c r="I143" s="175" t="s">
        <v>5269</v>
      </c>
      <c r="J143" s="175" t="s">
        <v>5270</v>
      </c>
      <c r="K143" s="175" t="s">
        <v>721</v>
      </c>
      <c r="L143" s="175" t="s">
        <v>5271</v>
      </c>
      <c r="M143" s="175" t="s">
        <v>5272</v>
      </c>
      <c r="N143" s="249"/>
      <c r="O143" s="175" t="s">
        <v>3358</v>
      </c>
      <c r="P143" s="175" t="s">
        <v>1337</v>
      </c>
      <c r="Q143" s="249"/>
      <c r="R143" s="249"/>
      <c r="S143" s="249"/>
      <c r="T143" s="249"/>
      <c r="U143" s="249"/>
      <c r="V143" s="249"/>
      <c r="W143" s="176"/>
      <c r="X143" s="175" t="s">
        <v>5273</v>
      </c>
      <c r="Y143" s="175" t="s">
        <v>5274</v>
      </c>
      <c r="Z143" s="175" t="s">
        <v>279</v>
      </c>
      <c r="AA143" s="249"/>
      <c r="AB143" s="175" t="s">
        <v>5275</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2588</v>
      </c>
      <c r="AV143" s="249"/>
      <c r="AW143" s="249"/>
      <c r="AX143" s="249"/>
      <c r="AY143" s="249"/>
      <c r="AZ143" s="249"/>
      <c r="BA143" s="175" t="s">
        <v>3027</v>
      </c>
      <c r="BB143" s="175" t="s">
        <v>4153</v>
      </c>
      <c r="BC143" s="249"/>
      <c r="BD143" s="175" t="s">
        <v>1063</v>
      </c>
      <c r="BE143" s="249"/>
      <c r="BF143" s="249"/>
      <c r="BG143" s="249"/>
      <c r="BH143" s="175" t="s">
        <v>652</v>
      </c>
      <c r="BI143" s="177"/>
      <c r="BJ143" s="175" t="s">
        <v>5276</v>
      </c>
      <c r="BK143" s="175" t="s">
        <v>1624</v>
      </c>
      <c r="BL143" s="249"/>
      <c r="BM143" s="249"/>
      <c r="BN143" s="249"/>
      <c r="BO143" s="249"/>
      <c r="BP143" s="249"/>
      <c r="BQ143" s="249"/>
      <c r="BR143" s="249"/>
      <c r="BS143" s="249"/>
      <c r="BT143" s="175" t="s">
        <v>777</v>
      </c>
      <c r="BU143" s="249"/>
      <c r="BV143" s="249"/>
      <c r="BW143" s="249"/>
      <c r="BX143" s="175" t="s">
        <v>5277</v>
      </c>
      <c r="BY143" s="175" t="s">
        <v>5278</v>
      </c>
      <c r="BZ143" s="175" t="s">
        <v>2976</v>
      </c>
      <c r="CA143" s="249"/>
      <c r="CB143" s="249"/>
      <c r="CC143" s="249"/>
      <c r="CD143" s="249"/>
      <c r="CE143" s="249"/>
      <c r="CF143" s="175" t="s">
        <v>5279</v>
      </c>
      <c r="CG143" s="175" t="s">
        <v>5215</v>
      </c>
      <c r="CH143" s="175" t="s">
        <v>588</v>
      </c>
      <c r="CI143" s="175" t="s">
        <v>5280</v>
      </c>
      <c r="CJ143" s="249"/>
      <c r="CK143" s="249"/>
      <c r="CL143" s="175" t="s">
        <v>3018</v>
      </c>
      <c r="CM143" s="175" t="s">
        <v>5208</v>
      </c>
      <c r="CN143" s="249"/>
      <c r="CO143" s="249"/>
      <c r="CP143" s="249"/>
      <c r="CQ143" s="249"/>
      <c r="CR143" s="249"/>
      <c r="CS143" s="178"/>
      <c r="CT143" s="175" t="s">
        <v>966</v>
      </c>
      <c r="CU143" s="175" t="s">
        <v>5281</v>
      </c>
      <c r="CV143" s="175" t="s">
        <v>4681</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1232</v>
      </c>
      <c r="D144" s="101" t="s">
        <v>1232</v>
      </c>
      <c r="E144" s="102" t="s">
        <v>1232</v>
      </c>
      <c r="F144" s="103" t="s">
        <v>1232</v>
      </c>
      <c r="G144" s="99" t="s">
        <v>530</v>
      </c>
      <c r="H144" s="270"/>
      <c r="I144" s="270"/>
      <c r="J144" s="270"/>
      <c r="K144" s="223" t="s">
        <v>5289</v>
      </c>
      <c r="L144" s="270"/>
      <c r="M144" s="270"/>
      <c r="N144" s="270"/>
      <c r="O144" s="223" t="s">
        <v>5290</v>
      </c>
      <c r="P144" s="270"/>
      <c r="Q144" s="270"/>
      <c r="R144" s="270"/>
      <c r="S144" s="270"/>
      <c r="T144" s="270"/>
      <c r="U144" s="270"/>
      <c r="V144" s="270"/>
      <c r="W144" s="176"/>
      <c r="X144" s="255" t="s">
        <v>3630</v>
      </c>
      <c r="Y144" s="291"/>
      <c r="Z144" s="255" t="s">
        <v>4276</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1232</v>
      </c>
      <c r="D145" s="81" t="s">
        <v>1232</v>
      </c>
      <c r="E145" s="82" t="s">
        <v>1232</v>
      </c>
      <c r="F145" s="83" t="s">
        <v>787</v>
      </c>
      <c r="G145" s="79" t="s">
        <v>787</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1"/>
    </row>
    <row r="146" ht="15.75" customHeight="1">
      <c r="A146" s="180" t="s">
        <v>5294</v>
      </c>
      <c r="B146" s="99" t="s">
        <v>5295</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1232</v>
      </c>
      <c r="D149" s="81" t="s">
        <v>1232</v>
      </c>
      <c r="E149" s="82" t="s">
        <v>1232</v>
      </c>
      <c r="F149" s="83" t="s">
        <v>787</v>
      </c>
      <c r="G149" s="79" t="s">
        <v>787</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1232</v>
      </c>
      <c r="D150" s="101" t="s">
        <v>1232</v>
      </c>
      <c r="E150" s="102" t="s">
        <v>1232</v>
      </c>
      <c r="F150" s="103" t="s">
        <v>882</v>
      </c>
      <c r="G150" s="99" t="s">
        <v>330</v>
      </c>
      <c r="H150" s="270"/>
      <c r="I150" s="270"/>
      <c r="J150" s="270"/>
      <c r="K150" s="222" t="s">
        <v>5024</v>
      </c>
      <c r="L150" s="322"/>
      <c r="M150" s="322"/>
      <c r="N150" s="270"/>
      <c r="O150" s="270"/>
      <c r="P150" s="270"/>
      <c r="Q150" s="270"/>
      <c r="R150" s="270"/>
      <c r="S150" s="270"/>
      <c r="T150" s="270"/>
      <c r="U150" s="270"/>
      <c r="V150" s="270"/>
      <c r="W150" s="176"/>
      <c r="X150" s="227" t="s">
        <v>3540</v>
      </c>
      <c r="Y150" s="291"/>
      <c r="Z150" s="227" t="s">
        <v>1818</v>
      </c>
      <c r="AA150" s="291"/>
      <c r="AB150" s="111" t="s">
        <v>5307</v>
      </c>
      <c r="AC150" s="227" t="s">
        <v>2245</v>
      </c>
      <c r="AD150" s="291"/>
      <c r="AE150" s="291"/>
      <c r="AF150" s="227" t="s">
        <v>5173</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2360</v>
      </c>
      <c r="CI150" s="262"/>
      <c r="CJ150" s="279" t="s">
        <v>5310</v>
      </c>
      <c r="CK150" s="262"/>
      <c r="CL150" s="279"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1232</v>
      </c>
      <c r="D151" s="81" t="s">
        <v>1232</v>
      </c>
      <c r="E151" s="82" t="s">
        <v>1232</v>
      </c>
      <c r="F151" s="83" t="s">
        <v>882</v>
      </c>
      <c r="G151" s="79" t="s">
        <v>220</v>
      </c>
      <c r="H151" s="217" t="s">
        <v>5314</v>
      </c>
      <c r="I151" s="249"/>
      <c r="J151" s="217" t="s">
        <v>2841</v>
      </c>
      <c r="K151" s="217" t="s">
        <v>2718</v>
      </c>
      <c r="L151" s="219" t="s">
        <v>5315</v>
      </c>
      <c r="M151" s="249"/>
      <c r="N151" s="249"/>
      <c r="O151" s="249"/>
      <c r="P151" s="217" t="s">
        <v>5316</v>
      </c>
      <c r="Q151" s="249"/>
      <c r="R151" s="249"/>
      <c r="S151" s="249"/>
      <c r="T151" s="249"/>
      <c r="U151" s="249"/>
      <c r="V151" s="249"/>
      <c r="W151" s="176"/>
      <c r="X151" s="249"/>
      <c r="Y151" s="217" t="s">
        <v>4655</v>
      </c>
      <c r="Z151" s="217" t="s">
        <v>2160</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1232</v>
      </c>
      <c r="D152" s="101" t="s">
        <v>1232</v>
      </c>
      <c r="E152" s="102" t="s">
        <v>1232</v>
      </c>
      <c r="F152" s="103" t="s">
        <v>1041</v>
      </c>
      <c r="G152" s="99" t="s">
        <v>221</v>
      </c>
      <c r="H152" s="187" t="s">
        <v>3387</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941</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1555</v>
      </c>
      <c r="C154" s="100" t="s">
        <v>1232</v>
      </c>
      <c r="D154" s="101" t="s">
        <v>1232</v>
      </c>
      <c r="E154" s="102" t="s">
        <v>1232</v>
      </c>
      <c r="F154" s="103" t="s">
        <v>1232</v>
      </c>
      <c r="G154" s="99" t="s">
        <v>3547</v>
      </c>
      <c r="H154" s="270"/>
      <c r="I154" s="222" t="s">
        <v>5332</v>
      </c>
      <c r="J154" s="222" t="s">
        <v>1954</v>
      </c>
      <c r="K154" s="222" t="s">
        <v>2749</v>
      </c>
      <c r="L154" s="222" t="s">
        <v>5333</v>
      </c>
      <c r="M154" s="270"/>
      <c r="N154" s="270"/>
      <c r="O154" s="222" t="s">
        <v>1414</v>
      </c>
      <c r="P154" s="270"/>
      <c r="Q154" s="270"/>
      <c r="R154" s="270"/>
      <c r="S154" s="222" t="s">
        <v>1011</v>
      </c>
      <c r="T154" s="270"/>
      <c r="U154" s="270"/>
      <c r="V154" s="270"/>
      <c r="W154" s="176"/>
      <c r="X154" s="527"/>
      <c r="Y154" s="527"/>
      <c r="Z154" s="227" t="s">
        <v>2304</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4569</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1043</v>
      </c>
      <c r="C155" s="80" t="s">
        <v>1232</v>
      </c>
      <c r="D155" s="81" t="s">
        <v>1232</v>
      </c>
      <c r="E155" s="82" t="s">
        <v>1232</v>
      </c>
      <c r="F155" s="83" t="s">
        <v>1232</v>
      </c>
      <c r="G155" s="79" t="s">
        <v>2800</v>
      </c>
      <c r="H155" s="249"/>
      <c r="I155" s="175" t="s">
        <v>5339</v>
      </c>
      <c r="J155" s="175" t="s">
        <v>3389</v>
      </c>
      <c r="K155" s="175" t="s">
        <v>3942</v>
      </c>
      <c r="L155" s="175" t="s">
        <v>5340</v>
      </c>
      <c r="M155" s="175" t="s">
        <v>5341</v>
      </c>
      <c r="N155" s="175" t="s">
        <v>2552</v>
      </c>
      <c r="O155" s="175" t="s">
        <v>5342</v>
      </c>
      <c r="P155" s="175" t="s">
        <v>3964</v>
      </c>
      <c r="Q155" s="249"/>
      <c r="R155" s="249"/>
      <c r="S155" s="249"/>
      <c r="T155" s="249"/>
      <c r="U155" s="249"/>
      <c r="V155" s="249"/>
      <c r="W155" s="176"/>
      <c r="X155" s="175" t="s">
        <v>224</v>
      </c>
      <c r="Y155" s="175" t="s">
        <v>1997</v>
      </c>
      <c r="Z155" s="175" t="s">
        <v>5343</v>
      </c>
      <c r="AA155" s="175" t="s">
        <v>5344</v>
      </c>
      <c r="AB155" s="175" t="s">
        <v>5345</v>
      </c>
      <c r="AC155" s="175" t="s">
        <v>5346</v>
      </c>
      <c r="AD155" s="249"/>
      <c r="AE155" s="175" t="s">
        <v>5347</v>
      </c>
      <c r="AF155" s="175" t="s">
        <v>1627</v>
      </c>
      <c r="AG155" s="249"/>
      <c r="AH155" s="249"/>
      <c r="AI155" s="249"/>
      <c r="AJ155" s="249"/>
      <c r="AK155" s="176"/>
      <c r="AL155" s="175" t="s">
        <v>4092</v>
      </c>
      <c r="AM155" s="175" t="s">
        <v>3419</v>
      </c>
      <c r="AN155" s="175" t="s">
        <v>5348</v>
      </c>
      <c r="AO155" s="175" t="s">
        <v>3465</v>
      </c>
      <c r="AP155" s="175" t="s">
        <v>5349</v>
      </c>
      <c r="AQ155" s="175"/>
      <c r="AR155" s="175" t="s">
        <v>3933</v>
      </c>
      <c r="AS155" s="175" t="s">
        <v>5350</v>
      </c>
      <c r="AT155" s="175" t="s">
        <v>2962</v>
      </c>
      <c r="AU155" s="175" t="s">
        <v>581</v>
      </c>
      <c r="AV155" s="249"/>
      <c r="AW155" s="249"/>
      <c r="AX155" s="249"/>
      <c r="AY155" s="249"/>
      <c r="AZ155" s="249"/>
      <c r="BA155" s="175" t="s">
        <v>863</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3720</v>
      </c>
      <c r="CI155" s="175" t="s">
        <v>5366</v>
      </c>
      <c r="CJ155" s="175" t="s">
        <v>3353</v>
      </c>
      <c r="CK155" s="175" t="s">
        <v>5367</v>
      </c>
      <c r="CL155" s="175" t="s">
        <v>197</v>
      </c>
      <c r="CM155" s="175" t="s">
        <v>1131</v>
      </c>
      <c r="CN155" s="249"/>
      <c r="CO155" s="249"/>
      <c r="CP155" s="249"/>
      <c r="CQ155" s="249"/>
      <c r="CR155" s="249"/>
      <c r="CS155" s="178"/>
      <c r="CT155" s="175" t="s">
        <v>5368</v>
      </c>
      <c r="CU155" s="175" t="s">
        <v>5369</v>
      </c>
      <c r="CV155" s="175" t="s">
        <v>1757</v>
      </c>
      <c r="CW155" s="175" t="s">
        <v>5370</v>
      </c>
      <c r="CX155" s="175" t="s">
        <v>5371</v>
      </c>
      <c r="CY155" s="175" t="s">
        <v>5372</v>
      </c>
      <c r="CZ155" s="175" t="s">
        <v>1184</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6" t="s">
        <v>5375</v>
      </c>
      <c r="B156" s="99" t="s">
        <v>5376</v>
      </c>
      <c r="C156" s="100" t="s">
        <v>1232</v>
      </c>
      <c r="D156" s="101" t="s">
        <v>1232</v>
      </c>
      <c r="E156" s="102" t="s">
        <v>1232</v>
      </c>
      <c r="F156" s="103" t="s">
        <v>1232</v>
      </c>
      <c r="G156" s="99" t="s">
        <v>4794</v>
      </c>
      <c r="H156" s="222" t="s">
        <v>5377</v>
      </c>
      <c r="I156" s="222" t="s">
        <v>5378</v>
      </c>
      <c r="J156" s="222" t="s">
        <v>5379</v>
      </c>
      <c r="K156" s="222" t="s">
        <v>1337</v>
      </c>
      <c r="L156" s="222" t="s">
        <v>3566</v>
      </c>
      <c r="M156" s="222" t="s">
        <v>5380</v>
      </c>
      <c r="N156" s="222" t="s">
        <v>5381</v>
      </c>
      <c r="O156" s="222" t="s">
        <v>5382</v>
      </c>
      <c r="P156" s="222" t="s">
        <v>3887</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5386</v>
      </c>
      <c r="BB156" s="260"/>
      <c r="BC156" s="233" t="s">
        <v>1913</v>
      </c>
      <c r="BD156" s="260"/>
      <c r="BE156" s="260"/>
      <c r="BF156" s="260"/>
      <c r="BG156" s="260"/>
      <c r="BH156" s="233" t="s">
        <v>3224</v>
      </c>
      <c r="BI156" s="260"/>
      <c r="BJ156" s="260"/>
      <c r="BK156" s="233" t="s">
        <v>4782</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4206</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4436</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1924</v>
      </c>
      <c r="C159" s="80" t="s">
        <v>1232</v>
      </c>
      <c r="D159" s="81" t="s">
        <v>1232</v>
      </c>
      <c r="E159" s="82" t="s">
        <v>1232</v>
      </c>
      <c r="F159" s="83" t="s">
        <v>1232</v>
      </c>
      <c r="G159" s="79" t="s">
        <v>2710</v>
      </c>
      <c r="H159" s="217"/>
      <c r="I159" s="217" t="s">
        <v>5396</v>
      </c>
      <c r="J159" s="217" t="s">
        <v>3493</v>
      </c>
      <c r="K159" s="217" t="s">
        <v>1245</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4333</v>
      </c>
      <c r="BD159" s="217" t="s">
        <v>5399</v>
      </c>
      <c r="BE159" s="249"/>
      <c r="BF159" s="249"/>
      <c r="BG159" s="249"/>
      <c r="BH159" s="217" t="s">
        <v>4534</v>
      </c>
      <c r="BI159" s="249"/>
      <c r="BJ159" s="249"/>
      <c r="BK159" s="249"/>
      <c r="BL159" s="249"/>
      <c r="BM159" s="249"/>
      <c r="BN159" s="249"/>
      <c r="BO159" s="249"/>
      <c r="BP159" s="249"/>
      <c r="BQ159" s="249"/>
      <c r="BR159" s="217" t="s">
        <v>4212</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1"/>
    </row>
    <row r="160" ht="15.75" customHeight="1">
      <c r="A160" s="327" t="s">
        <v>5404</v>
      </c>
      <c r="B160" s="99" t="s">
        <v>2800</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2744</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1726</v>
      </c>
      <c r="C162" s="100" t="s">
        <v>1232</v>
      </c>
      <c r="D162" s="101" t="s">
        <v>1232</v>
      </c>
      <c r="E162" s="102" t="s">
        <v>1232</v>
      </c>
      <c r="F162" s="103" t="s">
        <v>4011</v>
      </c>
      <c r="G162" s="99" t="s">
        <v>4011</v>
      </c>
      <c r="H162" s="187" t="s">
        <v>5408</v>
      </c>
      <c r="I162" s="222"/>
      <c r="J162" s="270"/>
      <c r="K162" s="187" t="s">
        <v>3641</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2280</v>
      </c>
      <c r="AN162" s="258"/>
      <c r="AO162" s="195" t="s">
        <v>5409</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4439</v>
      </c>
      <c r="CV162" s="263"/>
      <c r="CW162" s="263"/>
      <c r="CX162" s="263"/>
      <c r="CY162" s="263"/>
      <c r="CZ162" s="263"/>
      <c r="DA162" s="263"/>
      <c r="DB162" s="263"/>
      <c r="DC162" s="263"/>
      <c r="DD162" s="263"/>
      <c r="DE162" s="263"/>
      <c r="DF162" s="263"/>
      <c r="DG162" s="211" t="s">
        <v>5315</v>
      </c>
      <c r="DH162" s="264"/>
      <c r="DI162" s="264"/>
      <c r="DJ162" s="264"/>
      <c r="DK162" s="211" t="s">
        <v>2618</v>
      </c>
      <c r="DL162" s="264"/>
      <c r="DM162" s="211" t="s">
        <v>4887</v>
      </c>
      <c r="DN162" s="211" t="s">
        <v>1448</v>
      </c>
      <c r="DO162" s="211" t="s">
        <v>1494</v>
      </c>
      <c r="DP162" s="264"/>
      <c r="DQ162" s="264"/>
      <c r="DR162" s="264"/>
      <c r="DS162" s="264"/>
      <c r="DT162" s="264"/>
      <c r="DU162" s="211" t="s">
        <v>5083</v>
      </c>
      <c r="DV162" s="264"/>
      <c r="DW162" s="264"/>
      <c r="DX162" s="264"/>
      <c r="DY162" s="211" t="s">
        <v>5413</v>
      </c>
      <c r="DZ162" s="264"/>
      <c r="EA162" s="264"/>
      <c r="EB162" s="173" t="s">
        <v>1696</v>
      </c>
    </row>
    <row r="163" ht="15.75" customHeight="1">
      <c r="A163" s="174" t="s">
        <v>5414</v>
      </c>
      <c r="B163" s="79" t="s">
        <v>2514</v>
      </c>
      <c r="C163" s="80" t="s">
        <v>1232</v>
      </c>
      <c r="D163" s="81" t="s">
        <v>1232</v>
      </c>
      <c r="E163" s="82" t="s">
        <v>1232</v>
      </c>
      <c r="F163" s="83" t="s">
        <v>882</v>
      </c>
      <c r="G163" s="79" t="s">
        <v>787</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5415</v>
      </c>
      <c r="B164" s="99" t="s">
        <v>4617</v>
      </c>
      <c r="C164" s="100" t="s">
        <v>1232</v>
      </c>
      <c r="D164" s="101" t="s">
        <v>1232</v>
      </c>
      <c r="E164" s="102" t="s">
        <v>1232</v>
      </c>
      <c r="F164" s="103" t="s">
        <v>1232</v>
      </c>
      <c r="G164" s="99" t="s">
        <v>882</v>
      </c>
      <c r="H164" s="223"/>
      <c r="I164" s="223"/>
      <c r="J164" s="223"/>
      <c r="K164" s="223"/>
      <c r="L164" s="223"/>
      <c r="M164" s="223"/>
      <c r="N164" s="223"/>
      <c r="O164" s="223"/>
      <c r="P164" s="223"/>
      <c r="Q164" s="270"/>
      <c r="R164" s="270"/>
      <c r="S164" s="270"/>
      <c r="T164" s="270"/>
      <c r="U164" s="270"/>
      <c r="V164" s="270"/>
      <c r="W164" s="176"/>
      <c r="X164" s="255"/>
      <c r="Y164" s="255"/>
      <c r="Z164" s="255"/>
      <c r="AA164" s="289"/>
      <c r="AB164" s="255"/>
      <c r="AC164" s="289"/>
      <c r="AD164" s="291"/>
      <c r="AE164" s="255"/>
      <c r="AF164" s="255"/>
      <c r="AG164" s="291"/>
      <c r="AH164" s="291"/>
      <c r="AI164" s="291"/>
      <c r="AJ164" s="291"/>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61"/>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3100</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4"/>
      <c r="DH164" s="264"/>
      <c r="DI164" s="264"/>
      <c r="DJ164" s="264"/>
      <c r="DK164" s="264"/>
      <c r="DL164" s="264"/>
      <c r="DM164" s="264"/>
      <c r="DN164" s="264"/>
      <c r="DO164" s="264"/>
      <c r="DP164" s="266"/>
      <c r="DQ164" s="266"/>
      <c r="DR164" s="264"/>
      <c r="DS164" s="264"/>
      <c r="DT164" s="264"/>
      <c r="DU164" s="264"/>
      <c r="DV164" s="264"/>
      <c r="DW164" s="264"/>
      <c r="DX164" s="264"/>
      <c r="DY164" s="264"/>
      <c r="DZ164" s="264"/>
      <c r="EA164" s="264"/>
      <c r="EB164" s="281"/>
    </row>
    <row r="165">
      <c r="A165" s="174" t="s">
        <v>5416</v>
      </c>
      <c r="B165" s="79" t="s">
        <v>4248</v>
      </c>
      <c r="C165" s="80" t="s">
        <v>1232</v>
      </c>
      <c r="D165" s="81" t="s">
        <v>1232</v>
      </c>
      <c r="E165" s="82" t="s">
        <v>1232</v>
      </c>
      <c r="F165" s="83" t="s">
        <v>1232</v>
      </c>
      <c r="G165" s="79" t="s">
        <v>1041</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1"/>
    </row>
    <row r="166" ht="15.75" customHeight="1">
      <c r="A166" s="180" t="s">
        <v>5418</v>
      </c>
      <c r="B166" s="99" t="s">
        <v>3898</v>
      </c>
      <c r="C166" s="100" t="s">
        <v>1232</v>
      </c>
      <c r="D166" s="101" t="s">
        <v>1232</v>
      </c>
      <c r="E166" s="102" t="s">
        <v>1232</v>
      </c>
      <c r="F166" s="103" t="s">
        <v>1232</v>
      </c>
      <c r="G166" s="99" t="s">
        <v>1041</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3149</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9" t="s">
        <v>5422</v>
      </c>
      <c r="B168" s="99" t="s">
        <v>2710</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4718</v>
      </c>
      <c r="CH168" s="279" t="s">
        <v>5424</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31"/>
    </row>
    <row r="169" ht="15.75" customHeight="1">
      <c r="A169" s="174" t="s">
        <v>5426</v>
      </c>
      <c r="B169" s="79" t="s">
        <v>1764</v>
      </c>
      <c r="C169" s="80" t="s">
        <v>1232</v>
      </c>
      <c r="D169" s="81" t="s">
        <v>1232</v>
      </c>
      <c r="E169" s="82" t="s">
        <v>1232</v>
      </c>
      <c r="F169" s="83" t="s">
        <v>1232</v>
      </c>
      <c r="G169" s="79" t="s">
        <v>882</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3547</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31"/>
    </row>
    <row r="171" ht="15.75" customHeight="1">
      <c r="A171" s="174" t="s">
        <v>5429</v>
      </c>
      <c r="B171" s="79" t="s">
        <v>5045</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1232</v>
      </c>
      <c r="D172" s="101" t="s">
        <v>1232</v>
      </c>
      <c r="E172" s="102" t="s">
        <v>1232</v>
      </c>
      <c r="F172" s="103" t="s">
        <v>1232</v>
      </c>
      <c r="G172" s="99" t="s">
        <v>1116</v>
      </c>
      <c r="H172" s="270"/>
      <c r="I172" s="270"/>
      <c r="J172" s="270"/>
      <c r="K172" s="223" t="s">
        <v>2595</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1"/>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31"/>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1"/>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31"/>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1"/>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31"/>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1"/>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31"/>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1"/>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31"/>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1"/>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31"/>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1"/>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31"/>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1"/>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31"/>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1"/>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31"/>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1"/>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31"/>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1"/>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31"/>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1"/>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31"/>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1"/>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31"/>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1"/>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31"/>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1"/>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31"/>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1"/>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31"/>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1"/>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31"/>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1"/>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31"/>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1"/>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31"/>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1"/>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31"/>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1"/>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31"/>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1"/>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31"/>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1"/>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31"/>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1"/>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31"/>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1"/>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31"/>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1"/>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31"/>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1"/>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31"/>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1"/>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31"/>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1"/>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31"/>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1"/>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31"/>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1"/>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31"/>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1"/>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31"/>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1"/>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31"/>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1"/>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31"/>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1"/>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31"/>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1"/>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31"/>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1"/>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31"/>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1"/>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31"/>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1"/>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31"/>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1"/>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E29"/>
    <hyperlink r:id="rId1544" ref="AF29"/>
    <hyperlink r:id="rId1545" ref="AL29"/>
    <hyperlink r:id="rId1546" ref="AM29"/>
    <hyperlink r:id="rId1547" ref="AN29"/>
    <hyperlink r:id="rId1548" ref="AO29"/>
    <hyperlink r:id="rId1549" ref="AS29"/>
    <hyperlink r:id="rId1550" ref="AT29"/>
    <hyperlink r:id="rId1551" ref="AU29"/>
    <hyperlink r:id="rId1552" ref="AV29"/>
    <hyperlink r:id="rId1553" ref="BA29"/>
    <hyperlink r:id="rId1554" ref="BB29"/>
    <hyperlink r:id="rId1555" ref="BC29"/>
    <hyperlink r:id="rId1556" ref="BD29"/>
    <hyperlink r:id="rId1557" ref="BE29"/>
    <hyperlink r:id="rId1558" ref="BF29"/>
    <hyperlink r:id="rId1559" ref="BH29"/>
    <hyperlink r:id="rId1560" ref="BI29"/>
    <hyperlink r:id="rId1561" ref="BK29"/>
    <hyperlink r:id="rId1562" ref="BM29"/>
    <hyperlink r:id="rId1563" ref="BQ29"/>
    <hyperlink r:id="rId1564" ref="BR29"/>
    <hyperlink r:id="rId1565" ref="BS29"/>
    <hyperlink r:id="rId1566" ref="BT29"/>
    <hyperlink r:id="rId1567" ref="BU29"/>
    <hyperlink r:id="rId1568" ref="BV29"/>
    <hyperlink r:id="rId1569" ref="BX29"/>
    <hyperlink r:id="rId1570" ref="BZ29"/>
    <hyperlink r:id="rId1571" ref="CF29"/>
    <hyperlink r:id="rId1572" ref="CG29"/>
    <hyperlink r:id="rId1573" ref="CH29"/>
    <hyperlink r:id="rId1574" ref="CI29"/>
    <hyperlink r:id="rId1575" ref="CK29"/>
    <hyperlink r:id="rId1576" ref="CL29"/>
    <hyperlink r:id="rId1577" ref="CM29"/>
    <hyperlink r:id="rId1578" ref="CT29"/>
    <hyperlink r:id="rId1579" ref="CV29"/>
    <hyperlink r:id="rId1580" ref="CW29"/>
    <hyperlink r:id="rId1581" ref="CX29"/>
    <hyperlink r:id="rId1582" ref="CY29"/>
    <hyperlink r:id="rId1583" ref="CZ29"/>
    <hyperlink r:id="rId1584" ref="DA29"/>
    <hyperlink r:id="rId1585" ref="DC29"/>
    <hyperlink r:id="rId1586" ref="DG29"/>
    <hyperlink r:id="rId1587" ref="DK29"/>
    <hyperlink r:id="rId1588" ref="DL29"/>
    <hyperlink r:id="rId1589" ref="DM29"/>
    <hyperlink r:id="rId1590" ref="DP29"/>
    <hyperlink r:id="rId1591" ref="DQ29"/>
    <hyperlink r:id="rId1592" ref="DR29"/>
    <hyperlink r:id="rId1593" ref="DT29"/>
    <hyperlink r:id="rId1594" ref="DX29"/>
    <hyperlink r:id="rId1595" ref="DZ29"/>
    <hyperlink r:id="rId1596" ref="EA29"/>
    <hyperlink r:id="rId1597" ref="EB29"/>
    <hyperlink r:id="rId1598" ref="H30"/>
    <hyperlink r:id="rId1599" ref="K30"/>
    <hyperlink r:id="rId1600" ref="L30"/>
    <hyperlink r:id="rId1601" ref="M30"/>
    <hyperlink r:id="rId1602" ref="N30"/>
    <hyperlink r:id="rId1603" ref="O30"/>
    <hyperlink r:id="rId1604" ref="P30"/>
    <hyperlink r:id="rId1605" ref="Q30"/>
    <hyperlink r:id="rId1606" ref="V30"/>
    <hyperlink r:id="rId1607" ref="X30"/>
    <hyperlink r:id="rId1608" ref="Y30"/>
    <hyperlink r:id="rId1609" ref="Z30"/>
    <hyperlink r:id="rId1610" ref="AA30"/>
    <hyperlink r:id="rId1611" ref="AB30"/>
    <hyperlink r:id="rId1612" ref="AE30"/>
    <hyperlink r:id="rId1613" ref="AF30"/>
    <hyperlink r:id="rId1614" ref="AG30"/>
    <hyperlink r:id="rId1615" ref="AJ30"/>
    <hyperlink r:id="rId1616" ref="AL30"/>
    <hyperlink r:id="rId1617" ref="AO30"/>
    <hyperlink r:id="rId1618" ref="AP30"/>
    <hyperlink r:id="rId1619" ref="AS30"/>
    <hyperlink r:id="rId1620" ref="AT30"/>
    <hyperlink r:id="rId1621" ref="AU30"/>
    <hyperlink r:id="rId1622" ref="AV30"/>
    <hyperlink r:id="rId1623" ref="BB30"/>
    <hyperlink r:id="rId1624" ref="BC30"/>
    <hyperlink r:id="rId1625" ref="BG30"/>
    <hyperlink r:id="rId1626" ref="BH30"/>
    <hyperlink r:id="rId1627" ref="BI30"/>
    <hyperlink r:id="rId1628" ref="BK30"/>
    <hyperlink r:id="rId1629" ref="BR30"/>
    <hyperlink r:id="rId1630" ref="BS30"/>
    <hyperlink r:id="rId1631" ref="BX30"/>
    <hyperlink r:id="rId1632" ref="CB30"/>
    <hyperlink r:id="rId1633" ref="CC30"/>
    <hyperlink r:id="rId1634" ref="CD30"/>
    <hyperlink r:id="rId1635" ref="CG30"/>
    <hyperlink r:id="rId1636" ref="CK30"/>
    <hyperlink r:id="rId1637" ref="CV30"/>
    <hyperlink r:id="rId1638" ref="CW30"/>
    <hyperlink r:id="rId1639" ref="CY30"/>
    <hyperlink r:id="rId1640" ref="DA30"/>
    <hyperlink r:id="rId1641" ref="DB30"/>
    <hyperlink r:id="rId1642" ref="DD30"/>
    <hyperlink r:id="rId1643" ref="DE30"/>
    <hyperlink r:id="rId1644" ref="DG30"/>
    <hyperlink r:id="rId1645" ref="DJ30"/>
    <hyperlink r:id="rId1646" ref="DP30"/>
    <hyperlink r:id="rId1647" ref="DQ30"/>
    <hyperlink r:id="rId1648" ref="DY30"/>
    <hyperlink r:id="rId1649" ref="V31"/>
    <hyperlink r:id="rId1650" ref="AJ31"/>
    <hyperlink r:id="rId1651" ref="AY31"/>
    <hyperlink r:id="rId1652" ref="BO31"/>
    <hyperlink r:id="rId1653" ref="CD31"/>
    <hyperlink r:id="rId1654" ref="CR31"/>
    <hyperlink r:id="rId1655" ref="DE31"/>
    <hyperlink r:id="rId1656" ref="H32"/>
    <hyperlink r:id="rId1657" ref="I32"/>
    <hyperlink r:id="rId1658" ref="J32"/>
    <hyperlink r:id="rId1659" ref="N32"/>
    <hyperlink r:id="rId1660" ref="P32"/>
    <hyperlink r:id="rId1661" ref="R32"/>
    <hyperlink r:id="rId1662" ref="S32"/>
    <hyperlink r:id="rId1663" ref="T32"/>
    <hyperlink r:id="rId1664" ref="X32"/>
    <hyperlink r:id="rId1665" ref="Y32"/>
    <hyperlink r:id="rId1666" ref="AA32"/>
    <hyperlink r:id="rId1667" ref="AD32"/>
    <hyperlink r:id="rId1668" ref="AH32"/>
    <hyperlink r:id="rId1669" ref="AL32"/>
    <hyperlink r:id="rId1670" ref="AM32"/>
    <hyperlink r:id="rId1671" ref="AV32"/>
    <hyperlink r:id="rId1672" ref="AW32"/>
    <hyperlink r:id="rId1673" ref="BA32"/>
    <hyperlink r:id="rId1674" ref="BB32"/>
    <hyperlink r:id="rId1675" ref="BC32"/>
    <hyperlink r:id="rId1676" ref="BG32"/>
    <hyperlink r:id="rId1677" ref="BQ32"/>
    <hyperlink r:id="rId1678" ref="BR32"/>
    <hyperlink r:id="rId1679" ref="BT32"/>
    <hyperlink r:id="rId1680" ref="BU32"/>
    <hyperlink r:id="rId1681" ref="BW32"/>
    <hyperlink r:id="rId1682" ref="BZ32"/>
    <hyperlink r:id="rId1683" ref="CH32"/>
    <hyperlink r:id="rId1684" ref="CK32"/>
    <hyperlink r:id="rId1685" ref="CN32"/>
    <hyperlink r:id="rId1686" ref="CO32"/>
    <hyperlink r:id="rId1687" ref="CP32"/>
    <hyperlink r:id="rId1688" ref="CU32"/>
    <hyperlink r:id="rId1689" ref="CX32"/>
    <hyperlink r:id="rId1690" ref="CY32"/>
    <hyperlink r:id="rId1691" ref="DG32"/>
    <hyperlink r:id="rId1692" ref="DI32"/>
    <hyperlink r:id="rId1693" ref="DJ32"/>
    <hyperlink r:id="rId1694" ref="DK32"/>
    <hyperlink r:id="rId1695" ref="DM32"/>
    <hyperlink r:id="rId1696" ref="DN32"/>
    <hyperlink r:id="rId1697" ref="DO32"/>
    <hyperlink r:id="rId1698" ref="DQ32"/>
    <hyperlink r:id="rId1699" ref="DR32"/>
    <hyperlink r:id="rId1700" ref="DS32"/>
    <hyperlink r:id="rId1701" ref="DT32"/>
    <hyperlink r:id="rId1702" ref="DU32"/>
    <hyperlink r:id="rId1703" ref="DV32"/>
    <hyperlink r:id="rId1704" ref="DW32"/>
    <hyperlink r:id="rId1705" ref="DZ32"/>
    <hyperlink r:id="rId1706" ref="EA32"/>
    <hyperlink r:id="rId1707" ref="P33"/>
    <hyperlink r:id="rId1708" ref="Y33"/>
    <hyperlink r:id="rId1709" ref="Z33"/>
    <hyperlink r:id="rId1710" ref="AU33"/>
    <hyperlink r:id="rId1711" ref="BC33"/>
    <hyperlink r:id="rId1712" ref="BD33"/>
    <hyperlink r:id="rId1713" ref="BM33"/>
    <hyperlink r:id="rId1714" ref="CG33"/>
    <hyperlink r:id="rId1715" ref="CV33"/>
    <hyperlink r:id="rId1716" ref="CZ33"/>
    <hyperlink r:id="rId1717" ref="DX33"/>
    <hyperlink r:id="rId1718" ref="J35"/>
    <hyperlink r:id="rId1719" ref="K35"/>
    <hyperlink r:id="rId1720" ref="L35"/>
    <hyperlink r:id="rId1721" ref="M35"/>
    <hyperlink r:id="rId1722" ref="X35"/>
    <hyperlink r:id="rId1723" ref="Y35"/>
    <hyperlink r:id="rId1724" ref="Z35"/>
    <hyperlink r:id="rId1725" ref="AB35"/>
    <hyperlink r:id="rId1726" ref="AC35"/>
    <hyperlink r:id="rId1727" ref="AE35"/>
    <hyperlink r:id="rId1728" ref="AF35"/>
    <hyperlink r:id="rId1729" ref="AI35"/>
    <hyperlink r:id="rId1730" ref="AM35"/>
    <hyperlink r:id="rId1731" ref="AR35"/>
    <hyperlink r:id="rId1732" ref="AU35"/>
    <hyperlink r:id="rId1733" ref="BA35"/>
    <hyperlink r:id="rId1734" ref="BC35"/>
    <hyperlink r:id="rId1735" ref="BT35"/>
    <hyperlink r:id="rId1736" ref="BU35"/>
    <hyperlink r:id="rId1737" ref="BV35"/>
    <hyperlink r:id="rId1738" ref="BZ35"/>
    <hyperlink r:id="rId1739" ref="CH35"/>
    <hyperlink r:id="rId1740" ref="CM35"/>
    <hyperlink r:id="rId1741" ref="CT35"/>
    <hyperlink r:id="rId1742" ref="CY35"/>
    <hyperlink r:id="rId1743" ref="DG35"/>
    <hyperlink r:id="rId1744" ref="DK35"/>
    <hyperlink r:id="rId1745" ref="DR35"/>
    <hyperlink r:id="rId1746" ref="DS35"/>
    <hyperlink r:id="rId1747" ref="DU35"/>
    <hyperlink r:id="rId1748" ref="EA35"/>
    <hyperlink r:id="rId1749" ref="EB35"/>
    <hyperlink r:id="rId1750" ref="H36"/>
    <hyperlink r:id="rId1751" ref="J36"/>
    <hyperlink r:id="rId1752" ref="K36"/>
    <hyperlink r:id="rId1753" ref="P36"/>
    <hyperlink r:id="rId1754" ref="Y36"/>
    <hyperlink r:id="rId1755" ref="AE36"/>
    <hyperlink r:id="rId1756" ref="AF36"/>
    <hyperlink r:id="rId1757" ref="AT36"/>
    <hyperlink r:id="rId1758" ref="BB36"/>
    <hyperlink r:id="rId1759" ref="BC36"/>
    <hyperlink r:id="rId1760" ref="BH36"/>
    <hyperlink r:id="rId1761" ref="BK36"/>
    <hyperlink r:id="rId1762" ref="BV36"/>
    <hyperlink r:id="rId1763" ref="BZ36"/>
    <hyperlink r:id="rId1764" ref="CM36"/>
    <hyperlink r:id="rId1765" ref="CV36"/>
    <hyperlink r:id="rId1766" ref="DK36"/>
    <hyperlink r:id="rId1767" ref="EB36"/>
    <hyperlink r:id="rId1768" ref="I37"/>
    <hyperlink r:id="rId1769" ref="M37"/>
    <hyperlink r:id="rId1770" ref="BA37"/>
    <hyperlink r:id="rId1771" ref="BE37"/>
    <hyperlink r:id="rId1772" ref="BI37"/>
    <hyperlink r:id="rId1773" ref="BV37"/>
    <hyperlink r:id="rId1774" ref="CI37"/>
    <hyperlink r:id="rId1775" ref="CT37"/>
    <hyperlink r:id="rId1776" ref="AU38"/>
    <hyperlink r:id="rId1777" ref="CZ38"/>
    <hyperlink r:id="rId1778" ref="K39"/>
    <hyperlink r:id="rId1779" ref="L39"/>
    <hyperlink r:id="rId1780" ref="M39"/>
    <hyperlink r:id="rId1781" ref="N39"/>
    <hyperlink r:id="rId1782" ref="O39"/>
    <hyperlink r:id="rId1783" ref="P39"/>
    <hyperlink r:id="rId1784" ref="S39"/>
    <hyperlink r:id="rId1785" ref="AC39"/>
    <hyperlink r:id="rId1786" ref="AF39"/>
    <hyperlink r:id="rId1787" ref="AM39"/>
    <hyperlink r:id="rId1788" ref="AS39"/>
    <hyperlink r:id="rId1789" ref="BA39"/>
    <hyperlink r:id="rId1790" ref="BC39"/>
    <hyperlink r:id="rId1791" ref="BD39"/>
    <hyperlink r:id="rId1792" ref="BH39"/>
    <hyperlink r:id="rId1793" ref="BK39"/>
    <hyperlink r:id="rId1794" ref="BQ39"/>
    <hyperlink r:id="rId1795" ref="BR39"/>
    <hyperlink r:id="rId1796" ref="BS39"/>
    <hyperlink r:id="rId1797" ref="BT39"/>
    <hyperlink r:id="rId1798" ref="BU39"/>
    <hyperlink r:id="rId1799" ref="BV39"/>
    <hyperlink r:id="rId1800" ref="BY39"/>
    <hyperlink r:id="rId1801" ref="CA39"/>
    <hyperlink r:id="rId1802" ref="CC39"/>
    <hyperlink r:id="rId1803" ref="CD39"/>
    <hyperlink r:id="rId1804" ref="CF39"/>
    <hyperlink r:id="rId1805" ref="CL39"/>
    <hyperlink r:id="rId1806" ref="CO39"/>
    <hyperlink r:id="rId1807" ref="CW39"/>
    <hyperlink r:id="rId1808" ref="CZ39"/>
    <hyperlink r:id="rId1809" ref="DK39"/>
    <hyperlink r:id="rId1810" ref="DQ39"/>
    <hyperlink r:id="rId1811" ref="DX39"/>
    <hyperlink r:id="rId1812" ref="V40"/>
    <hyperlink r:id="rId1813" ref="AJ40"/>
    <hyperlink r:id="rId1814" ref="AP40"/>
    <hyperlink r:id="rId1815" ref="AS40"/>
    <hyperlink r:id="rId1816" ref="AW40"/>
    <hyperlink r:id="rId1817" ref="AX40"/>
    <hyperlink r:id="rId1818" ref="AY40"/>
    <hyperlink r:id="rId1819" ref="BT40"/>
    <hyperlink r:id="rId1820" ref="BZ40"/>
    <hyperlink r:id="rId1821" ref="CD40"/>
    <hyperlink r:id="rId1822" ref="CK40"/>
    <hyperlink r:id="rId1823" ref="CO40"/>
    <hyperlink r:id="rId1824" ref="CQ40"/>
    <hyperlink r:id="rId1825" ref="CR40"/>
    <hyperlink r:id="rId1826" ref="DE40"/>
    <hyperlink r:id="rId1827" ref="DJ40"/>
    <hyperlink r:id="rId1828" ref="DW40"/>
    <hyperlink r:id="rId1829" ref="DY40"/>
    <hyperlink r:id="rId1830" ref="H41"/>
    <hyperlink r:id="rId1831" ref="I41"/>
    <hyperlink r:id="rId1832" ref="J41"/>
    <hyperlink r:id="rId1833" ref="K41"/>
    <hyperlink r:id="rId1834" ref="L41"/>
    <hyperlink r:id="rId1835" ref="M41"/>
    <hyperlink r:id="rId1836" ref="O41"/>
    <hyperlink r:id="rId1837" ref="P41"/>
    <hyperlink r:id="rId1838" ref="S41"/>
    <hyperlink r:id="rId1839" ref="U41"/>
    <hyperlink r:id="rId1840" ref="X41"/>
    <hyperlink r:id="rId1841" ref="Y41"/>
    <hyperlink r:id="rId1842" ref="Z41"/>
    <hyperlink r:id="rId1843" ref="AA41"/>
    <hyperlink r:id="rId1844" ref="AB41"/>
    <hyperlink r:id="rId1845" ref="AC41"/>
    <hyperlink r:id="rId1846" ref="AD41"/>
    <hyperlink r:id="rId1847" ref="AF41"/>
    <hyperlink r:id="rId1848" ref="AI41"/>
    <hyperlink r:id="rId1849" ref="AU41"/>
    <hyperlink r:id="rId1850" ref="AV41"/>
    <hyperlink r:id="rId1851" ref="BA41"/>
    <hyperlink r:id="rId1852" ref="BB41"/>
    <hyperlink r:id="rId1853" ref="BC41"/>
    <hyperlink r:id="rId1854" ref="BD41"/>
    <hyperlink r:id="rId1855" ref="BE41"/>
    <hyperlink r:id="rId1856" ref="BF41"/>
    <hyperlink r:id="rId1857" ref="BH41"/>
    <hyperlink r:id="rId1858" ref="BI41"/>
    <hyperlink r:id="rId1859" ref="BK41"/>
    <hyperlink r:id="rId1860" ref="BL41"/>
    <hyperlink r:id="rId1861" ref="BQ41"/>
    <hyperlink r:id="rId1862" ref="BR41"/>
    <hyperlink r:id="rId1863" ref="BS41"/>
    <hyperlink r:id="rId1864" ref="BU41"/>
    <hyperlink r:id="rId1865" ref="BW41"/>
    <hyperlink r:id="rId1866" ref="BX41"/>
    <hyperlink r:id="rId1867" ref="CF41"/>
    <hyperlink r:id="rId1868" ref="CG41"/>
    <hyperlink r:id="rId1869" ref="CI41"/>
    <hyperlink r:id="rId1870" ref="CJ41"/>
    <hyperlink r:id="rId1871" ref="CK41"/>
    <hyperlink r:id="rId1872" ref="CL41"/>
    <hyperlink r:id="rId1873" ref="CM41"/>
    <hyperlink r:id="rId1874" ref="CT41"/>
    <hyperlink r:id="rId1875" ref="CU41"/>
    <hyperlink r:id="rId1876" ref="CV41"/>
    <hyperlink r:id="rId1877" ref="CW41"/>
    <hyperlink r:id="rId1878" ref="CX41"/>
    <hyperlink r:id="rId1879" ref="CY41"/>
    <hyperlink r:id="rId1880" ref="CZ41"/>
    <hyperlink r:id="rId1881" ref="DD41"/>
    <hyperlink r:id="rId1882" ref="DG41"/>
    <hyperlink r:id="rId1883" ref="DH41"/>
    <hyperlink r:id="rId1884" ref="DJ41"/>
    <hyperlink r:id="rId1885" ref="DK41"/>
    <hyperlink r:id="rId1886" ref="DP41"/>
    <hyperlink r:id="rId1887" ref="I42"/>
    <hyperlink r:id="rId1888" ref="L42"/>
    <hyperlink r:id="rId1889" ref="O42"/>
    <hyperlink r:id="rId1890" ref="AA42"/>
    <hyperlink r:id="rId1891" ref="AU42"/>
    <hyperlink r:id="rId1892" ref="BD42"/>
    <hyperlink r:id="rId1893" ref="BH42"/>
    <hyperlink r:id="rId1894" ref="BJ42"/>
    <hyperlink r:id="rId1895" ref="BR42"/>
    <hyperlink r:id="rId1896" ref="BU42"/>
    <hyperlink r:id="rId1897" ref="BV42"/>
    <hyperlink r:id="rId1898" ref="BY42"/>
    <hyperlink r:id="rId1899" ref="CF42"/>
    <hyperlink r:id="rId1900" ref="CH42"/>
    <hyperlink r:id="rId1901" ref="CI42"/>
    <hyperlink r:id="rId1902" ref="CL42"/>
    <hyperlink r:id="rId1903" ref="CM42"/>
    <hyperlink r:id="rId1904" ref="CZ42"/>
    <hyperlink r:id="rId1905" ref="DG42"/>
    <hyperlink r:id="rId1906" ref="H43"/>
    <hyperlink r:id="rId1907" ref="I43"/>
    <hyperlink r:id="rId1908" ref="J43"/>
    <hyperlink r:id="rId1909" ref="N43"/>
    <hyperlink r:id="rId1910" ref="P43"/>
    <hyperlink r:id="rId1911" ref="X43"/>
    <hyperlink r:id="rId1912" ref="AC43"/>
    <hyperlink r:id="rId1913" ref="AM43"/>
    <hyperlink r:id="rId1914" ref="AU43"/>
    <hyperlink r:id="rId1915" ref="BD43"/>
    <hyperlink r:id="rId1916" ref="BI43"/>
    <hyperlink r:id="rId1917" ref="BK43"/>
    <hyperlink r:id="rId1918" ref="BR43"/>
    <hyperlink r:id="rId1919" ref="BT43"/>
    <hyperlink r:id="rId1920" ref="BU43"/>
    <hyperlink r:id="rId1921" ref="BZ43"/>
    <hyperlink r:id="rId1922" ref="CM43"/>
    <hyperlink r:id="rId1923" ref="CT43"/>
    <hyperlink r:id="rId1924" ref="CV43"/>
    <hyperlink r:id="rId1925" ref="CZ43"/>
    <hyperlink r:id="rId1926" ref="DA43"/>
    <hyperlink r:id="rId1927" ref="O45"/>
    <hyperlink r:id="rId1928" ref="X45"/>
    <hyperlink r:id="rId1929" ref="BF45"/>
    <hyperlink r:id="rId1930" ref="BT45"/>
    <hyperlink r:id="rId1931" ref="DK45"/>
    <hyperlink r:id="rId1932" ref="K46"/>
    <hyperlink r:id="rId1933" ref="L46"/>
    <hyperlink r:id="rId1934" ref="Q46"/>
    <hyperlink r:id="rId1935" ref="AU46"/>
    <hyperlink r:id="rId1936" ref="BB46"/>
    <hyperlink r:id="rId1937" ref="BC46"/>
    <hyperlink r:id="rId1938" ref="BH46"/>
    <hyperlink r:id="rId1939" ref="BQ46"/>
    <hyperlink r:id="rId1940" ref="CV46"/>
    <hyperlink r:id="rId1941" ref="DA46"/>
    <hyperlink r:id="rId1942" ref="J47"/>
    <hyperlink r:id="rId1943" ref="K47"/>
    <hyperlink r:id="rId1944" ref="N47"/>
    <hyperlink r:id="rId1945" ref="BR47"/>
    <hyperlink r:id="rId1946" ref="BV47"/>
    <hyperlink r:id="rId1947" ref="CL47"/>
    <hyperlink r:id="rId1948" ref="CV47"/>
    <hyperlink r:id="rId1949" ref="CZ47"/>
    <hyperlink r:id="rId1950" ref="CF48"/>
    <hyperlink r:id="rId1951" ref="CW48"/>
    <hyperlink r:id="rId1952" ref="J49"/>
    <hyperlink r:id="rId1953" ref="K49"/>
    <hyperlink r:id="rId1954" ref="N49"/>
    <hyperlink r:id="rId1955" ref="O49"/>
    <hyperlink r:id="rId1956" ref="P49"/>
    <hyperlink r:id="rId1957" ref="X49"/>
    <hyperlink r:id="rId1958" ref="Y49"/>
    <hyperlink r:id="rId1959" ref="Z49"/>
    <hyperlink r:id="rId1960" ref="AA49"/>
    <hyperlink r:id="rId1961" ref="AB49"/>
    <hyperlink r:id="rId1962" ref="AC49"/>
    <hyperlink r:id="rId1963" ref="AF49"/>
    <hyperlink r:id="rId1964" ref="AI49"/>
    <hyperlink r:id="rId1965" ref="AM49"/>
    <hyperlink r:id="rId1966" ref="AT49"/>
    <hyperlink r:id="rId1967" ref="AU49"/>
    <hyperlink r:id="rId1968" ref="BA49"/>
    <hyperlink r:id="rId1969" ref="BC49"/>
    <hyperlink r:id="rId1970" ref="BD49"/>
    <hyperlink r:id="rId1971" ref="BE49"/>
    <hyperlink r:id="rId1972" ref="BF49"/>
    <hyperlink r:id="rId1973" ref="BH49"/>
    <hyperlink r:id="rId1974" ref="BI49"/>
    <hyperlink r:id="rId1975" ref="BK49"/>
    <hyperlink r:id="rId1976" ref="BR49"/>
    <hyperlink r:id="rId1977" ref="BS49"/>
    <hyperlink r:id="rId1978" ref="BT49"/>
    <hyperlink r:id="rId1979" ref="BV49"/>
    <hyperlink r:id="rId1980" ref="BZ49"/>
    <hyperlink r:id="rId1981" ref="CL49"/>
    <hyperlink r:id="rId1982" ref="CM49"/>
    <hyperlink r:id="rId1983" ref="CU49"/>
    <hyperlink r:id="rId1984" ref="CV49"/>
    <hyperlink r:id="rId1985" ref="CW49"/>
    <hyperlink r:id="rId1986" ref="DA49"/>
    <hyperlink r:id="rId1987" ref="DE49"/>
    <hyperlink r:id="rId1988" ref="DL49"/>
    <hyperlink r:id="rId1989" ref="DP49"/>
    <hyperlink r:id="rId1990" ref="DS49"/>
    <hyperlink r:id="rId1991" ref="DU49"/>
    <hyperlink r:id="rId1992" ref="H50"/>
    <hyperlink r:id="rId1993" ref="I50"/>
    <hyperlink r:id="rId1994" ref="J50"/>
    <hyperlink r:id="rId1995" ref="K50"/>
    <hyperlink r:id="rId1996" ref="L50"/>
    <hyperlink r:id="rId1997" ref="X50"/>
    <hyperlink r:id="rId1998" ref="Z50"/>
    <hyperlink r:id="rId1999" ref="AT50"/>
    <hyperlink r:id="rId2000" ref="AU50"/>
    <hyperlink r:id="rId2001" ref="BC50"/>
    <hyperlink r:id="rId2002" ref="BD50"/>
    <hyperlink r:id="rId2003" ref="CG50"/>
    <hyperlink r:id="rId2004" ref="CK50"/>
    <hyperlink r:id="rId2005" ref="CV50"/>
    <hyperlink r:id="rId2006" ref="H51"/>
    <hyperlink r:id="rId2007" ref="I51"/>
    <hyperlink r:id="rId2008" ref="M51"/>
    <hyperlink r:id="rId2009" ref="AD51"/>
    <hyperlink r:id="rId2010" ref="AE51"/>
    <hyperlink r:id="rId2011" ref="AL51"/>
    <hyperlink r:id="rId2012" ref="AM51"/>
    <hyperlink r:id="rId2013" ref="AP51"/>
    <hyperlink r:id="rId2014" ref="AU51"/>
    <hyperlink r:id="rId2015" ref="BD51"/>
    <hyperlink r:id="rId2016" ref="BK51"/>
    <hyperlink r:id="rId2017" ref="BV51"/>
    <hyperlink r:id="rId2018" ref="CF51"/>
    <hyperlink r:id="rId2019" ref="CT51"/>
    <hyperlink r:id="rId2020" ref="CV51"/>
    <hyperlink r:id="rId2021" ref="CW51"/>
    <hyperlink r:id="rId2022" ref="CZ51"/>
    <hyperlink r:id="rId2023" ref="DL51"/>
    <hyperlink r:id="rId2024" ref="H52"/>
    <hyperlink r:id="rId2025" ref="J52"/>
    <hyperlink r:id="rId2026" ref="L52"/>
    <hyperlink r:id="rId2027" ref="M52"/>
    <hyperlink r:id="rId2028" ref="O52"/>
    <hyperlink r:id="rId2029" ref="P52"/>
    <hyperlink r:id="rId2030" ref="R52"/>
    <hyperlink r:id="rId2031" ref="S52"/>
    <hyperlink r:id="rId2032" ref="Y52"/>
    <hyperlink r:id="rId2033" ref="Z52"/>
    <hyperlink r:id="rId2034" ref="AF52"/>
    <hyperlink r:id="rId2035" ref="AG52"/>
    <hyperlink r:id="rId2036" ref="AJ52"/>
    <hyperlink r:id="rId2037" ref="AL52"/>
    <hyperlink r:id="rId2038" ref="AM52"/>
    <hyperlink r:id="rId2039" ref="AN52"/>
    <hyperlink r:id="rId2040" ref="AQ52"/>
    <hyperlink r:id="rId2041" ref="AT52"/>
    <hyperlink r:id="rId2042" ref="AU52"/>
    <hyperlink r:id="rId2043" ref="AV52"/>
    <hyperlink r:id="rId2044" ref="BA52"/>
    <hyperlink r:id="rId2045" ref="BD52"/>
    <hyperlink r:id="rId2046" ref="BG52"/>
    <hyperlink r:id="rId2047" ref="BQ52"/>
    <hyperlink r:id="rId2048" ref="BS52"/>
    <hyperlink r:id="rId2049" ref="BT52"/>
    <hyperlink r:id="rId2050" ref="BY52"/>
    <hyperlink r:id="rId2051" ref="BZ52"/>
    <hyperlink r:id="rId2052" ref="CA52"/>
    <hyperlink r:id="rId2053" ref="CC52"/>
    <hyperlink r:id="rId2054" ref="CG52"/>
    <hyperlink r:id="rId2055" ref="CL52"/>
    <hyperlink r:id="rId2056" ref="CM52"/>
    <hyperlink r:id="rId2057" ref="CV52"/>
    <hyperlink r:id="rId2058" ref="CX52"/>
    <hyperlink r:id="rId2059" ref="CY52"/>
    <hyperlink r:id="rId2060" ref="CZ52"/>
    <hyperlink r:id="rId2061" ref="DA52"/>
    <hyperlink r:id="rId2062" ref="DB52"/>
    <hyperlink r:id="rId2063" ref="DC52"/>
    <hyperlink r:id="rId2064" ref="DD52"/>
    <hyperlink r:id="rId2065" ref="DE52"/>
    <hyperlink r:id="rId2066" ref="DG52"/>
    <hyperlink r:id="rId2067" ref="DH52"/>
    <hyperlink r:id="rId2068" ref="DK52"/>
    <hyperlink r:id="rId2069" ref="DL52"/>
    <hyperlink r:id="rId2070" ref="DM52"/>
    <hyperlink r:id="rId2071" ref="DN52"/>
    <hyperlink r:id="rId2072" ref="DO52"/>
    <hyperlink r:id="rId2073" ref="DP52"/>
    <hyperlink r:id="rId2074" ref="DQ52"/>
    <hyperlink r:id="rId2075" ref="DR52"/>
    <hyperlink r:id="rId2076" ref="DS52"/>
    <hyperlink r:id="rId2077" ref="DT52"/>
    <hyperlink r:id="rId2078" ref="DU52"/>
    <hyperlink r:id="rId2079" ref="DV52"/>
    <hyperlink r:id="rId2080" ref="DW52"/>
    <hyperlink r:id="rId2081" ref="DX52"/>
    <hyperlink r:id="rId2082" ref="DY52"/>
    <hyperlink r:id="rId2083" ref="DZ52"/>
    <hyperlink r:id="rId2084" ref="EA52"/>
    <hyperlink r:id="rId2085" ref="EB52"/>
    <hyperlink r:id="rId2086" ref="J53"/>
    <hyperlink r:id="rId2087" ref="K53"/>
    <hyperlink r:id="rId2088" ref="P53"/>
    <hyperlink r:id="rId2089" ref="X53"/>
    <hyperlink r:id="rId2090" ref="AA53"/>
    <hyperlink r:id="rId2091" ref="AB53"/>
    <hyperlink r:id="rId2092" ref="AC53"/>
    <hyperlink r:id="rId2093" ref="AM53"/>
    <hyperlink r:id="rId2094" ref="AU53"/>
    <hyperlink r:id="rId2095" ref="BA53"/>
    <hyperlink r:id="rId2096" ref="BB53"/>
    <hyperlink r:id="rId2097" ref="BC53"/>
    <hyperlink r:id="rId2098" ref="BD53"/>
    <hyperlink r:id="rId2099" ref="BH53"/>
    <hyperlink r:id="rId2100" ref="BR53"/>
    <hyperlink r:id="rId2101" ref="BS53"/>
    <hyperlink r:id="rId2102" ref="BU53"/>
    <hyperlink r:id="rId2103" ref="BV53"/>
    <hyperlink r:id="rId2104" ref="BZ53"/>
    <hyperlink r:id="rId2105" ref="CH53"/>
    <hyperlink r:id="rId2106" ref="CL53"/>
    <hyperlink r:id="rId2107" ref="CX53"/>
    <hyperlink r:id="rId2108" ref="CY53"/>
    <hyperlink r:id="rId2109" ref="CZ53"/>
    <hyperlink r:id="rId2110" ref="H54"/>
    <hyperlink r:id="rId2111" ref="I54"/>
    <hyperlink r:id="rId2112" ref="J54"/>
    <hyperlink r:id="rId2113" ref="K54"/>
    <hyperlink r:id="rId2114" ref="L54"/>
    <hyperlink r:id="rId2115" ref="M54"/>
    <hyperlink r:id="rId2116" ref="P54"/>
    <hyperlink r:id="rId2117" ref="X54"/>
    <hyperlink r:id="rId2118" ref="Y54"/>
    <hyperlink r:id="rId2119" ref="Z54"/>
    <hyperlink r:id="rId2120" ref="AA54"/>
    <hyperlink r:id="rId2121" ref="AB54"/>
    <hyperlink r:id="rId2122" ref="AD54"/>
    <hyperlink r:id="rId2123" ref="AF54"/>
    <hyperlink r:id="rId2124" ref="AM54"/>
    <hyperlink r:id="rId2125" ref="AT54"/>
    <hyperlink r:id="rId2126" ref="AU54"/>
    <hyperlink r:id="rId2127" ref="BA54"/>
    <hyperlink r:id="rId2128" ref="BB54"/>
    <hyperlink r:id="rId2129" ref="BE54"/>
    <hyperlink r:id="rId2130" ref="BS54"/>
    <hyperlink r:id="rId2131" ref="CF54"/>
    <hyperlink r:id="rId2132" ref="CG54"/>
    <hyperlink r:id="rId2133" ref="CL54"/>
    <hyperlink r:id="rId2134" ref="CV54"/>
    <hyperlink r:id="rId2135" ref="DG54"/>
    <hyperlink r:id="rId2136" ref="DL54"/>
    <hyperlink r:id="rId2137" ref="DP54"/>
    <hyperlink r:id="rId2138" ref="DU54"/>
    <hyperlink r:id="rId2139" ref="O55"/>
    <hyperlink r:id="rId2140" ref="X55"/>
    <hyperlink r:id="rId2141" ref="AA55"/>
    <hyperlink r:id="rId2142" ref="AB55"/>
    <hyperlink r:id="rId2143" ref="AC55"/>
    <hyperlink r:id="rId2144" ref="AH55"/>
    <hyperlink r:id="rId2145" ref="AU55"/>
    <hyperlink r:id="rId2146" ref="BG55"/>
    <hyperlink r:id="rId2147" ref="BI55"/>
    <hyperlink r:id="rId2148" ref="BJ55"/>
    <hyperlink r:id="rId2149" ref="BQ55"/>
    <hyperlink r:id="rId2150" ref="BR55"/>
    <hyperlink r:id="rId2151" ref="BS55"/>
    <hyperlink r:id="rId2152" ref="BX55"/>
    <hyperlink r:id="rId2153" ref="BY55"/>
    <hyperlink r:id="rId2154" ref="CD55"/>
    <hyperlink r:id="rId2155" ref="CL55"/>
    <hyperlink r:id="rId2156" ref="CM55"/>
    <hyperlink r:id="rId2157" ref="CZ55"/>
    <hyperlink r:id="rId2158" ref="CP58"/>
    <hyperlink r:id="rId2159" ref="BW59"/>
    <hyperlink r:id="rId2160" ref="CI59"/>
    <hyperlink r:id="rId2161" ref="H60"/>
    <hyperlink r:id="rId2162" ref="I60"/>
    <hyperlink r:id="rId2163" ref="J60"/>
    <hyperlink r:id="rId2164" ref="K60"/>
    <hyperlink r:id="rId2165" ref="L60"/>
    <hyperlink r:id="rId2166" ref="O60"/>
    <hyperlink r:id="rId2167" ref="P60"/>
    <hyperlink r:id="rId2168" ref="S60"/>
    <hyperlink r:id="rId2169" ref="U60"/>
    <hyperlink r:id="rId2170" ref="Y60"/>
    <hyperlink r:id="rId2171" ref="Z60"/>
    <hyperlink r:id="rId2172" ref="AA60"/>
    <hyperlink r:id="rId2173" ref="AB60"/>
    <hyperlink r:id="rId2174" ref="AC60"/>
    <hyperlink r:id="rId2175" ref="AE60"/>
    <hyperlink r:id="rId2176" ref="AF60"/>
    <hyperlink r:id="rId2177" ref="AI60"/>
    <hyperlink r:id="rId2178" ref="AM60"/>
    <hyperlink r:id="rId2179" ref="AO60"/>
    <hyperlink r:id="rId2180" ref="AT60"/>
    <hyperlink r:id="rId2181" ref="AU60"/>
    <hyperlink r:id="rId2182" ref="AX60"/>
    <hyperlink r:id="rId2183" ref="BA60"/>
    <hyperlink r:id="rId2184" ref="BB60"/>
    <hyperlink r:id="rId2185" ref="BC60"/>
    <hyperlink r:id="rId2186" ref="BE60"/>
    <hyperlink r:id="rId2187" ref="BF60"/>
    <hyperlink r:id="rId2188" ref="BH60"/>
    <hyperlink r:id="rId2189" ref="BK60"/>
    <hyperlink r:id="rId2190" ref="BM60"/>
    <hyperlink r:id="rId2191" ref="BQ60"/>
    <hyperlink r:id="rId2192" ref="BR60"/>
    <hyperlink r:id="rId2193" ref="BS60"/>
    <hyperlink r:id="rId2194" ref="BT60"/>
    <hyperlink r:id="rId2195" ref="BU60"/>
    <hyperlink r:id="rId2196" ref="BV60"/>
    <hyperlink r:id="rId2197" ref="BX60"/>
    <hyperlink r:id="rId2198" ref="BZ60"/>
    <hyperlink r:id="rId2199" ref="CB60"/>
    <hyperlink r:id="rId2200" ref="CF60"/>
    <hyperlink r:id="rId2201" ref="CG60"/>
    <hyperlink r:id="rId2202" ref="CH60"/>
    <hyperlink r:id="rId2203" ref="CJ60"/>
    <hyperlink r:id="rId2204" ref="CK60"/>
    <hyperlink r:id="rId2205" ref="CL60"/>
    <hyperlink r:id="rId2206" ref="CM60"/>
    <hyperlink r:id="rId2207" ref="CT60"/>
    <hyperlink r:id="rId2208" ref="CV60"/>
    <hyperlink r:id="rId2209" ref="CW60"/>
    <hyperlink r:id="rId2210" ref="CX60"/>
    <hyperlink r:id="rId2211" ref="CZ60"/>
    <hyperlink r:id="rId2212" ref="DA60"/>
    <hyperlink r:id="rId2213" ref="DG60"/>
    <hyperlink r:id="rId2214" ref="DK60"/>
    <hyperlink r:id="rId2215" ref="DP60"/>
    <hyperlink r:id="rId2216" ref="DY60"/>
    <hyperlink r:id="rId2217" ref="EA60"/>
    <hyperlink r:id="rId2218" ref="H61"/>
    <hyperlink r:id="rId2219" ref="Q61"/>
    <hyperlink r:id="rId2220" ref="V61"/>
    <hyperlink r:id="rId2221" ref="AB61"/>
    <hyperlink r:id="rId2222" ref="AJ61"/>
    <hyperlink r:id="rId2223" ref="AN61"/>
    <hyperlink r:id="rId2224" ref="AQ61"/>
    <hyperlink r:id="rId2225" ref="AU61"/>
    <hyperlink r:id="rId2226" ref="AV61"/>
    <hyperlink r:id="rId2227" ref="BD61"/>
    <hyperlink r:id="rId2228" ref="BF61"/>
    <hyperlink r:id="rId2229" ref="BH61"/>
    <hyperlink r:id="rId2230" ref="CA61"/>
    <hyperlink r:id="rId2231" ref="CG61"/>
    <hyperlink r:id="rId2232" ref="DQ61"/>
    <hyperlink r:id="rId2233" ref="DX61"/>
    <hyperlink r:id="rId2234" ref="S62"/>
    <hyperlink r:id="rId2235" ref="AT62"/>
    <hyperlink r:id="rId2236" ref="BM62"/>
    <hyperlink r:id="rId2237" ref="P63"/>
    <hyperlink r:id="rId2238" ref="U63"/>
    <hyperlink r:id="rId2239" ref="AJ63"/>
    <hyperlink r:id="rId2240" ref="BA63"/>
    <hyperlink r:id="rId2241" ref="BC63"/>
    <hyperlink r:id="rId2242" ref="BD63"/>
    <hyperlink r:id="rId2243" ref="BL63"/>
    <hyperlink r:id="rId2244" ref="BM63"/>
    <hyperlink r:id="rId2245" ref="BS63"/>
    <hyperlink r:id="rId2246" ref="CB63"/>
    <hyperlink r:id="rId2247" ref="CD63"/>
    <hyperlink r:id="rId2248" ref="CF63"/>
    <hyperlink r:id="rId2249" ref="CG63"/>
    <hyperlink r:id="rId2250" ref="CK63"/>
    <hyperlink r:id="rId2251" ref="CL63"/>
    <hyperlink r:id="rId2252" ref="CZ63"/>
    <hyperlink r:id="rId2253" ref="EA63"/>
    <hyperlink r:id="rId2254" ref="L64"/>
    <hyperlink r:id="rId2255" ref="P64"/>
    <hyperlink r:id="rId2256" ref="X64"/>
    <hyperlink r:id="rId2257" ref="Z64"/>
    <hyperlink r:id="rId2258" ref="AB64"/>
    <hyperlink r:id="rId2259" ref="BT64"/>
    <hyperlink r:id="rId2260" ref="BV64"/>
    <hyperlink r:id="rId2261" ref="CM64"/>
    <hyperlink r:id="rId2262" ref="CZ64"/>
    <hyperlink r:id="rId2263" ref="H67"/>
    <hyperlink r:id="rId2264" ref="R67"/>
    <hyperlink r:id="rId2265" ref="S67"/>
    <hyperlink r:id="rId2266" ref="BR67"/>
    <hyperlink r:id="rId2267" ref="H68"/>
    <hyperlink r:id="rId2268" ref="I68"/>
    <hyperlink r:id="rId2269" ref="K68"/>
    <hyperlink r:id="rId2270" ref="L68"/>
    <hyperlink r:id="rId2271" ref="M68"/>
    <hyperlink r:id="rId2272" ref="N68"/>
    <hyperlink r:id="rId2273" ref="O68"/>
    <hyperlink r:id="rId2274" ref="P68"/>
    <hyperlink r:id="rId2275" ref="Q68"/>
    <hyperlink r:id="rId2276" ref="X68"/>
    <hyperlink r:id="rId2277" ref="Y68"/>
    <hyperlink r:id="rId2278" ref="Z68"/>
    <hyperlink r:id="rId2279" ref="AC68"/>
    <hyperlink r:id="rId2280" ref="AD68"/>
    <hyperlink r:id="rId2281" ref="AE68"/>
    <hyperlink r:id="rId2282" ref="AF68"/>
    <hyperlink r:id="rId2283" ref="AT68"/>
    <hyperlink r:id="rId2284" ref="AU68"/>
    <hyperlink r:id="rId2285" ref="AV68"/>
    <hyperlink r:id="rId2286" ref="BA68"/>
    <hyperlink r:id="rId2287" ref="BB68"/>
    <hyperlink r:id="rId2288" ref="BC68"/>
    <hyperlink r:id="rId2289" ref="BD68"/>
    <hyperlink r:id="rId2290" ref="BH68"/>
    <hyperlink r:id="rId2291" ref="BK68"/>
    <hyperlink r:id="rId2292" ref="BN68"/>
    <hyperlink r:id="rId2293" ref="BS68"/>
    <hyperlink r:id="rId2294" ref="BT68"/>
    <hyperlink r:id="rId2295" ref="BU68"/>
    <hyperlink r:id="rId2296" ref="BV68"/>
    <hyperlink r:id="rId2297" ref="BZ68"/>
    <hyperlink r:id="rId2298" ref="CA68"/>
    <hyperlink r:id="rId2299" ref="CB68"/>
    <hyperlink r:id="rId2300" ref="CG68"/>
    <hyperlink r:id="rId2301" ref="CH68"/>
    <hyperlink r:id="rId2302" ref="CJ68"/>
    <hyperlink r:id="rId2303" ref="CK68"/>
    <hyperlink r:id="rId2304" ref="CL68"/>
    <hyperlink r:id="rId2305" ref="CM68"/>
    <hyperlink r:id="rId2306" ref="CU68"/>
    <hyperlink r:id="rId2307" ref="CZ68"/>
    <hyperlink r:id="rId2308" ref="DJ68"/>
    <hyperlink r:id="rId2309" ref="DK68"/>
    <hyperlink r:id="rId2310" ref="DP68"/>
    <hyperlink r:id="rId2311" ref="DQ68"/>
    <hyperlink r:id="rId2312" ref="DR68"/>
    <hyperlink r:id="rId2313" ref="DU68"/>
    <hyperlink r:id="rId2314" ref="CH70"/>
    <hyperlink r:id="rId2315" ref="CW70"/>
    <hyperlink r:id="rId2316" ref="P73"/>
    <hyperlink r:id="rId2317" ref="Q73"/>
    <hyperlink r:id="rId2318" ref="R73"/>
    <hyperlink r:id="rId2319" ref="S73"/>
    <hyperlink r:id="rId2320" ref="T73"/>
    <hyperlink r:id="rId2321" ref="U73"/>
    <hyperlink r:id="rId2322" ref="AF73"/>
    <hyperlink r:id="rId2323" ref="AH73"/>
    <hyperlink r:id="rId2324" ref="AI73"/>
    <hyperlink r:id="rId2325" ref="AJ73"/>
    <hyperlink r:id="rId2326" ref="AO73"/>
    <hyperlink r:id="rId2327" ref="AP73"/>
    <hyperlink r:id="rId2328" ref="AS73"/>
    <hyperlink r:id="rId2329" ref="AT73"/>
    <hyperlink r:id="rId2330" ref="AU73"/>
    <hyperlink r:id="rId2331" ref="AW73"/>
    <hyperlink r:id="rId2332" ref="AX73"/>
    <hyperlink r:id="rId2333" ref="AY73"/>
    <hyperlink r:id="rId2334" ref="BB73"/>
    <hyperlink r:id="rId2335" ref="BR73"/>
    <hyperlink r:id="rId2336" ref="BT73"/>
    <hyperlink r:id="rId2337" ref="BZ73"/>
    <hyperlink r:id="rId2338" ref="CH73"/>
    <hyperlink r:id="rId2339" ref="CM73"/>
    <hyperlink r:id="rId2340" ref="CO73"/>
    <hyperlink r:id="rId2341" ref="CP73"/>
    <hyperlink r:id="rId2342" ref="CV73"/>
    <hyperlink r:id="rId2343" ref="CX73"/>
    <hyperlink r:id="rId2344" ref="DA73"/>
    <hyperlink r:id="rId2345" ref="DQ73"/>
    <hyperlink r:id="rId2346" ref="EB73"/>
    <hyperlink r:id="rId2347" ref="P75"/>
    <hyperlink r:id="rId2348" ref="Z75"/>
    <hyperlink r:id="rId2349" ref="AA75"/>
    <hyperlink r:id="rId2350" ref="AB75"/>
    <hyperlink r:id="rId2351" ref="AF75"/>
    <hyperlink r:id="rId2352" ref="AX75"/>
    <hyperlink r:id="rId2353" ref="BD75"/>
    <hyperlink r:id="rId2354" ref="BS75"/>
    <hyperlink r:id="rId2355" ref="BZ75"/>
    <hyperlink r:id="rId2356" ref="CA75"/>
    <hyperlink r:id="rId2357" ref="CC75"/>
    <hyperlink r:id="rId2358" ref="CG75"/>
    <hyperlink r:id="rId2359" ref="CM75"/>
    <hyperlink r:id="rId2360" ref="DE75"/>
    <hyperlink r:id="rId2361" ref="AB77"/>
    <hyperlink r:id="rId2362" ref="BF77"/>
    <hyperlink r:id="rId2363" ref="BH77"/>
    <hyperlink r:id="rId2364" ref="CG77"/>
    <hyperlink r:id="rId2365" ref="CZ77"/>
    <hyperlink r:id="rId2366" ref="N78"/>
    <hyperlink r:id="rId2367" ref="CZ78"/>
    <hyperlink r:id="rId2368" ref="DM78"/>
    <hyperlink r:id="rId2369" ref="DN78"/>
    <hyperlink r:id="rId2370" ref="DV78"/>
    <hyperlink r:id="rId2371" ref="K79"/>
    <hyperlink r:id="rId2372" ref="Z79"/>
    <hyperlink r:id="rId2373" ref="BH79"/>
    <hyperlink r:id="rId2374" ref="DA79"/>
    <hyperlink r:id="rId2375" ref="AB83"/>
    <hyperlink r:id="rId2376" ref="L84"/>
    <hyperlink r:id="rId2377" ref="Y84"/>
    <hyperlink r:id="rId2378" ref="BT84"/>
    <hyperlink r:id="rId2379" ref="BX84"/>
    <hyperlink r:id="rId2380" ref="CG84"/>
    <hyperlink r:id="rId2381" ref="CK84"/>
    <hyperlink r:id="rId2382" ref="CL84"/>
    <hyperlink r:id="rId2383" ref="CT84"/>
    <hyperlink r:id="rId2384" ref="CX84"/>
    <hyperlink r:id="rId2385" ref="CY84"/>
    <hyperlink r:id="rId2386" ref="CZ84"/>
    <hyperlink r:id="rId2387" ref="I85"/>
    <hyperlink r:id="rId2388" ref="J85"/>
    <hyperlink r:id="rId2389" ref="K85"/>
    <hyperlink r:id="rId2390" ref="L85"/>
    <hyperlink r:id="rId2391" ref="M85"/>
    <hyperlink r:id="rId2392" ref="N85"/>
    <hyperlink r:id="rId2393" ref="O85"/>
    <hyperlink r:id="rId2394" ref="P85"/>
    <hyperlink r:id="rId2395" ref="Q85"/>
    <hyperlink r:id="rId2396" ref="S85"/>
    <hyperlink r:id="rId2397" ref="T85"/>
    <hyperlink r:id="rId2398" ref="X85"/>
    <hyperlink r:id="rId2399" ref="Z85"/>
    <hyperlink r:id="rId2400" ref="AA85"/>
    <hyperlink r:id="rId2401" ref="AB85"/>
    <hyperlink r:id="rId2402" ref="AE85"/>
    <hyperlink r:id="rId2403" ref="AF85"/>
    <hyperlink r:id="rId2404" ref="AT85"/>
    <hyperlink r:id="rId2405" ref="AU85"/>
    <hyperlink r:id="rId2406" ref="AV85"/>
    <hyperlink r:id="rId2407" ref="AX85"/>
    <hyperlink r:id="rId2408" ref="BD85"/>
    <hyperlink r:id="rId2409" ref="BE85"/>
    <hyperlink r:id="rId2410" ref="BJ85"/>
    <hyperlink r:id="rId2411" ref="BK85"/>
    <hyperlink r:id="rId2412" ref="BM85"/>
    <hyperlink r:id="rId2413" ref="BT85"/>
    <hyperlink r:id="rId2414" ref="BZ85"/>
    <hyperlink r:id="rId2415" ref="CA85"/>
    <hyperlink r:id="rId2416" ref="CC85"/>
    <hyperlink r:id="rId2417" ref="CF85"/>
    <hyperlink r:id="rId2418" ref="CG85"/>
    <hyperlink r:id="rId2419" ref="CI85"/>
    <hyperlink r:id="rId2420" ref="CJ85"/>
    <hyperlink r:id="rId2421" ref="CK85"/>
    <hyperlink r:id="rId2422" ref="CQ85"/>
    <hyperlink r:id="rId2423" ref="CT85"/>
    <hyperlink r:id="rId2424" ref="CW85"/>
    <hyperlink r:id="rId2425" ref="DA85"/>
    <hyperlink r:id="rId2426" ref="DD85"/>
    <hyperlink r:id="rId2427" ref="DM85"/>
    <hyperlink r:id="rId2428" ref="DY85"/>
    <hyperlink r:id="rId2429" ref="J87"/>
    <hyperlink r:id="rId2430" ref="H88"/>
    <hyperlink r:id="rId2431" ref="J88"/>
    <hyperlink r:id="rId2432" ref="K88"/>
    <hyperlink r:id="rId2433" ref="L88"/>
    <hyperlink r:id="rId2434" ref="M88"/>
    <hyperlink r:id="rId2435" ref="P88"/>
    <hyperlink r:id="rId2436" ref="R88"/>
    <hyperlink r:id="rId2437" ref="S88"/>
    <hyperlink r:id="rId2438" ref="U88"/>
    <hyperlink r:id="rId2439" ref="V88"/>
    <hyperlink r:id="rId2440" ref="X88"/>
    <hyperlink r:id="rId2441" ref="Z88"/>
    <hyperlink r:id="rId2442" ref="AC88"/>
    <hyperlink r:id="rId2443" ref="AE88"/>
    <hyperlink r:id="rId2444" ref="AF88"/>
    <hyperlink r:id="rId2445" ref="AG88"/>
    <hyperlink r:id="rId2446" ref="AI88"/>
    <hyperlink r:id="rId2447" ref="AJ88"/>
    <hyperlink r:id="rId2448" ref="AL88"/>
    <hyperlink r:id="rId2449" ref="AM88"/>
    <hyperlink r:id="rId2450" ref="AU88"/>
    <hyperlink r:id="rId2451" ref="AV88"/>
    <hyperlink r:id="rId2452" ref="AW88"/>
    <hyperlink r:id="rId2453" ref="AX88"/>
    <hyperlink r:id="rId2454" ref="BA88"/>
    <hyperlink r:id="rId2455" ref="BB88"/>
    <hyperlink r:id="rId2456" ref="BC88"/>
    <hyperlink r:id="rId2457" ref="BD88"/>
    <hyperlink r:id="rId2458" ref="BE88"/>
    <hyperlink r:id="rId2459" ref="BF88"/>
    <hyperlink r:id="rId2460" ref="BG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H114"/>
    <hyperlink r:id="rId2613" ref="CI114"/>
    <hyperlink r:id="rId2614" ref="CJ114"/>
    <hyperlink r:id="rId2615" ref="CL114"/>
    <hyperlink r:id="rId2616" ref="CT114"/>
    <hyperlink r:id="rId2617" ref="CU114"/>
    <hyperlink r:id="rId2618" ref="CV114"/>
    <hyperlink r:id="rId2619" ref="CW114"/>
    <hyperlink r:id="rId2620" ref="CX114"/>
    <hyperlink r:id="rId2621" ref="CY114"/>
    <hyperlink r:id="rId2622" ref="CZ114"/>
    <hyperlink r:id="rId2623" ref="DA114"/>
    <hyperlink r:id="rId2624" ref="DG114"/>
    <hyperlink r:id="rId2625" ref="DK114"/>
    <hyperlink r:id="rId2626" ref="Y117"/>
    <hyperlink r:id="rId2627" ref="CZ117"/>
    <hyperlink r:id="rId2628" ref="L119"/>
    <hyperlink r:id="rId2629" ref="BH119"/>
    <hyperlink r:id="rId2630" ref="BJ119"/>
    <hyperlink r:id="rId2631" ref="BU119"/>
    <hyperlink r:id="rId2632" ref="BV119"/>
    <hyperlink r:id="rId2633" ref="BZ119"/>
    <hyperlink r:id="rId2634" ref="X123"/>
    <hyperlink r:id="rId2635" ref="BV123"/>
    <hyperlink r:id="rId2636" ref="BY123"/>
    <hyperlink r:id="rId2637" ref="CT123"/>
    <hyperlink r:id="rId2638" ref="I126"/>
    <hyperlink r:id="rId2639" ref="J126"/>
    <hyperlink r:id="rId2640" ref="K126"/>
    <hyperlink r:id="rId2641" ref="L126"/>
    <hyperlink r:id="rId2642" ref="AC128"/>
    <hyperlink r:id="rId2643" ref="BH128"/>
    <hyperlink r:id="rId2644" ref="BC130"/>
    <hyperlink r:id="rId2645" ref="K131"/>
    <hyperlink r:id="rId2646" ref="L131"/>
    <hyperlink r:id="rId2647" ref="Z131"/>
    <hyperlink r:id="rId2648" ref="BS131"/>
    <hyperlink r:id="rId2649" ref="BT131"/>
    <hyperlink r:id="rId2650" ref="BV131"/>
    <hyperlink r:id="rId2651" ref="CG131"/>
    <hyperlink r:id="rId2652" ref="DA131"/>
    <hyperlink r:id="rId2653" ref="AG133"/>
    <hyperlink r:id="rId2654" ref="DC133"/>
    <hyperlink r:id="rId2655" ref="L134"/>
    <hyperlink r:id="rId2656" ref="Q134"/>
    <hyperlink r:id="rId2657" ref="AJ134"/>
    <hyperlink r:id="rId2658" ref="CG134"/>
    <hyperlink r:id="rId2659" ref="CR134"/>
    <hyperlink r:id="rId2660" ref="DE134"/>
    <hyperlink r:id="rId2661" ref="Y141"/>
    <hyperlink r:id="rId2662" ref="CI141"/>
    <hyperlink r:id="rId2663" ref="I145"/>
    <hyperlink r:id="rId2664" ref="K145"/>
    <hyperlink r:id="rId2665" ref="CZ147"/>
    <hyperlink r:id="rId2666" ref="BV148"/>
    <hyperlink r:id="rId2667" ref="CC148"/>
    <hyperlink r:id="rId2668" ref="P149"/>
    <hyperlink r:id="rId2669" ref="AF149"/>
    <hyperlink r:id="rId2670" ref="AB150"/>
    <hyperlink r:id="rId2671" ref="CZ151"/>
    <hyperlink r:id="rId2672" ref="H152"/>
    <hyperlink r:id="rId2673" ref="K152"/>
    <hyperlink r:id="rId2674" ref="BC152"/>
    <hyperlink r:id="rId2675" ref="T153"/>
    <hyperlink r:id="rId2676" ref="AH160"/>
    <hyperlink r:id="rId2677" ref="DY161"/>
    <hyperlink r:id="rId2678" ref="H162"/>
    <hyperlink r:id="rId2679" ref="K162"/>
    <hyperlink r:id="rId2680" ref="Y162"/>
    <hyperlink r:id="rId2681" ref="AM162"/>
    <hyperlink r:id="rId2682" ref="AO162"/>
    <hyperlink r:id="rId2683" ref="AX162"/>
    <hyperlink r:id="rId2684" ref="BC162"/>
    <hyperlink r:id="rId2685" ref="BM162"/>
    <hyperlink r:id="rId2686" ref="CC162"/>
    <hyperlink r:id="rId2687" ref="CF162"/>
    <hyperlink r:id="rId2688" ref="CT162"/>
    <hyperlink r:id="rId2689" ref="CU162"/>
    <hyperlink r:id="rId2690" ref="DG162"/>
    <hyperlink r:id="rId2691" ref="DK162"/>
    <hyperlink r:id="rId2692" ref="DM162"/>
    <hyperlink r:id="rId2693" ref="DN162"/>
    <hyperlink r:id="rId2694" ref="DO162"/>
    <hyperlink r:id="rId2695" ref="DU162"/>
    <hyperlink r:id="rId2696" ref="DY162"/>
    <hyperlink r:id="rId2697" ref="EB162"/>
    <hyperlink r:id="rId2698" ref="BC170"/>
  </hyperlinks>
  <drawing r:id="rId2699"/>
  <legacyDrawing r:id="rId2700"/>
  <tableParts count="3">
    <tablePart r:id="rId2704"/>
    <tablePart r:id="rId2705"/>
    <tablePart r:id="rId27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3489</v>
      </c>
      <c r="B3" s="586" t="s">
        <v>3012</v>
      </c>
      <c r="C3" s="587" t="s">
        <v>1116</v>
      </c>
      <c r="D3" s="588" t="s">
        <v>1232</v>
      </c>
      <c r="E3" s="589" t="s">
        <v>1232</v>
      </c>
      <c r="F3" s="590" t="s">
        <v>1116</v>
      </c>
      <c r="G3" s="586" t="s">
        <v>1116</v>
      </c>
      <c r="H3" s="591"/>
      <c r="I3" s="592"/>
      <c r="J3" s="592"/>
      <c r="K3" s="593"/>
      <c r="L3" s="176"/>
      <c r="M3" s="176"/>
      <c r="N3" s="176"/>
      <c r="O3" s="176"/>
      <c r="P3" s="176"/>
      <c r="Q3" s="594" t="s">
        <v>4266</v>
      </c>
      <c r="R3" s="591"/>
      <c r="S3" s="591"/>
      <c r="T3" s="595" t="s">
        <v>5440</v>
      </c>
      <c r="U3" s="176"/>
      <c r="V3" s="176"/>
      <c r="W3" s="595" t="s">
        <v>5441</v>
      </c>
      <c r="X3" s="176"/>
      <c r="Y3" s="176"/>
      <c r="Z3" s="595" t="s">
        <v>1093</v>
      </c>
      <c r="AA3" s="176"/>
      <c r="AB3" s="176"/>
      <c r="AC3" s="176"/>
      <c r="AD3" s="176"/>
      <c r="AE3" s="176"/>
      <c r="AF3" s="596"/>
      <c r="AG3" s="596"/>
    </row>
    <row r="4">
      <c r="A4" s="585" t="s">
        <v>3545</v>
      </c>
      <c r="B4" s="586" t="s">
        <v>5045</v>
      </c>
      <c r="C4" s="587" t="s">
        <v>1232</v>
      </c>
      <c r="D4" s="588" t="s">
        <v>1041</v>
      </c>
      <c r="E4" s="589" t="s">
        <v>1232</v>
      </c>
      <c r="F4" s="590" t="s">
        <v>1041</v>
      </c>
      <c r="G4" s="586" t="s">
        <v>530</v>
      </c>
      <c r="H4" s="176"/>
      <c r="I4" s="178"/>
      <c r="J4" s="178"/>
      <c r="K4" s="176"/>
      <c r="L4" s="176"/>
      <c r="M4" s="176"/>
      <c r="N4" s="176"/>
      <c r="O4" s="176"/>
      <c r="P4" s="176"/>
      <c r="Q4" s="597" t="s">
        <v>3551</v>
      </c>
      <c r="R4" s="598" t="s">
        <v>1935</v>
      </c>
      <c r="S4" s="176"/>
      <c r="T4" s="597" t="s">
        <v>1993</v>
      </c>
      <c r="U4" s="176"/>
      <c r="V4" s="176"/>
      <c r="W4" s="597" t="s">
        <v>5442</v>
      </c>
      <c r="X4" s="176"/>
      <c r="Y4" s="176"/>
      <c r="Z4" s="253" t="s">
        <v>5443</v>
      </c>
      <c r="AA4" s="176"/>
      <c r="AB4" s="176"/>
      <c r="AC4" s="176"/>
      <c r="AD4" s="176"/>
      <c r="AE4" s="176"/>
      <c r="AF4" s="596"/>
      <c r="AG4" s="596"/>
    </row>
    <row r="5">
      <c r="A5" s="599" t="s">
        <v>5444</v>
      </c>
      <c r="B5" s="586" t="s">
        <v>329</v>
      </c>
      <c r="C5" s="587" t="s">
        <v>1232</v>
      </c>
      <c r="D5" s="588" t="s">
        <v>787</v>
      </c>
      <c r="E5" s="589" t="s">
        <v>1232</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1232</v>
      </c>
      <c r="D6" s="588" t="s">
        <v>882</v>
      </c>
      <c r="E6" s="589" t="s">
        <v>1041</v>
      </c>
      <c r="F6" s="590" t="s">
        <v>1116</v>
      </c>
      <c r="G6" s="586" t="s">
        <v>1116</v>
      </c>
      <c r="H6" s="591"/>
      <c r="I6" s="592"/>
      <c r="J6" s="592"/>
      <c r="K6" s="593"/>
      <c r="L6" s="593"/>
      <c r="M6" s="602"/>
      <c r="N6" s="602"/>
      <c r="O6" s="602"/>
      <c r="P6" s="602"/>
      <c r="Q6" s="603" t="s">
        <v>244</v>
      </c>
      <c r="R6" s="591"/>
      <c r="S6" s="591"/>
      <c r="T6" s="604" t="s">
        <v>1907</v>
      </c>
      <c r="U6" s="176"/>
      <c r="V6" s="176"/>
      <c r="W6" s="604" t="s">
        <v>619</v>
      </c>
      <c r="X6" s="602"/>
      <c r="Y6" s="602"/>
      <c r="Z6" s="605" t="s">
        <v>5448</v>
      </c>
      <c r="AA6" s="602"/>
      <c r="AB6" s="602"/>
      <c r="AC6" s="176"/>
      <c r="AD6" s="602"/>
      <c r="AE6" s="602"/>
      <c r="AF6" s="606"/>
      <c r="AG6" s="606"/>
    </row>
    <row r="7">
      <c r="A7" s="585" t="s">
        <v>429</v>
      </c>
      <c r="B7" s="586" t="s">
        <v>531</v>
      </c>
      <c r="C7" s="587" t="s">
        <v>882</v>
      </c>
      <c r="D7" s="588" t="s">
        <v>1232</v>
      </c>
      <c r="E7" s="589" t="s">
        <v>1232</v>
      </c>
      <c r="F7" s="590" t="s">
        <v>882</v>
      </c>
      <c r="G7" s="586" t="s">
        <v>882</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882</v>
      </c>
      <c r="D8" s="588" t="s">
        <v>1232</v>
      </c>
      <c r="E8" s="589" t="s">
        <v>1232</v>
      </c>
      <c r="F8" s="590" t="s">
        <v>882</v>
      </c>
      <c r="G8" s="586" t="s">
        <v>882</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1116</v>
      </c>
      <c r="C9" s="587" t="s">
        <v>1232</v>
      </c>
      <c r="D9" s="588" t="s">
        <v>1232</v>
      </c>
      <c r="E9" s="589" t="s">
        <v>882</v>
      </c>
      <c r="F9" s="590" t="s">
        <v>882</v>
      </c>
      <c r="G9" s="586" t="s">
        <v>882</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880</v>
      </c>
      <c r="B10" s="586" t="s">
        <v>1116</v>
      </c>
      <c r="C10" s="587" t="s">
        <v>1232</v>
      </c>
      <c r="D10" s="588" t="s">
        <v>1232</v>
      </c>
      <c r="E10" s="589" t="s">
        <v>882</v>
      </c>
      <c r="F10" s="590" t="s">
        <v>882</v>
      </c>
      <c r="G10" s="586" t="s">
        <v>882</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1114</v>
      </c>
      <c r="B11" s="586" t="s">
        <v>1041</v>
      </c>
      <c r="C11" s="587" t="s">
        <v>1232</v>
      </c>
      <c r="D11" s="588" t="s">
        <v>1232</v>
      </c>
      <c r="E11" s="589" t="s">
        <v>1232</v>
      </c>
      <c r="F11" s="590" t="s">
        <v>882</v>
      </c>
      <c r="G11" s="586" t="s">
        <v>882</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1041</v>
      </c>
      <c r="C12" s="587" t="s">
        <v>1232</v>
      </c>
      <c r="D12" s="588" t="s">
        <v>1232</v>
      </c>
      <c r="E12" s="589" t="s">
        <v>1232</v>
      </c>
      <c r="F12" s="590" t="s">
        <v>882</v>
      </c>
      <c r="G12" s="586" t="s">
        <v>882</v>
      </c>
      <c r="H12" s="176"/>
      <c r="I12" s="178"/>
      <c r="J12" s="178"/>
      <c r="K12" s="176"/>
      <c r="L12" s="176"/>
      <c r="M12" s="176"/>
      <c r="N12" s="176"/>
      <c r="O12" s="176"/>
      <c r="P12" s="176"/>
      <c r="Q12" s="176"/>
      <c r="R12" s="176"/>
      <c r="S12" s="176"/>
      <c r="T12" s="591"/>
      <c r="U12" s="178"/>
      <c r="V12" s="611" t="s">
        <v>1063</v>
      </c>
      <c r="W12" s="176"/>
      <c r="X12" s="176"/>
      <c r="Y12" s="176"/>
      <c r="Z12" s="176"/>
      <c r="AA12" s="176"/>
      <c r="AB12" s="176"/>
      <c r="AC12" s="176"/>
      <c r="AD12" s="176"/>
      <c r="AE12" s="176"/>
      <c r="AF12" s="596"/>
      <c r="AG12" s="596"/>
    </row>
    <row r="13">
      <c r="A13" s="601" t="s">
        <v>5070</v>
      </c>
      <c r="B13" s="586" t="s">
        <v>1041</v>
      </c>
      <c r="C13" s="587" t="s">
        <v>1232</v>
      </c>
      <c r="D13" s="588" t="s">
        <v>1232</v>
      </c>
      <c r="E13" s="589" t="s">
        <v>1232</v>
      </c>
      <c r="F13" s="590" t="s">
        <v>1041</v>
      </c>
      <c r="G13" s="586" t="s">
        <v>1041</v>
      </c>
      <c r="H13" s="612"/>
      <c r="I13" s="613"/>
      <c r="J13" s="613"/>
      <c r="K13" s="614"/>
      <c r="L13" s="614"/>
      <c r="M13" s="614"/>
      <c r="N13" s="614"/>
      <c r="O13" s="614"/>
      <c r="P13" s="614"/>
      <c r="Q13" s="611" t="s">
        <v>2907</v>
      </c>
      <c r="R13" s="612"/>
      <c r="S13" s="612"/>
      <c r="T13" s="615" t="s">
        <v>3159</v>
      </c>
      <c r="U13" s="92"/>
      <c r="V13" s="92"/>
      <c r="W13" s="615" t="s">
        <v>1551</v>
      </c>
      <c r="X13" s="614"/>
      <c r="Y13" s="614"/>
      <c r="Z13" s="616"/>
      <c r="AA13" s="614"/>
      <c r="AB13" s="614"/>
      <c r="AC13" s="89"/>
      <c r="AD13" s="593"/>
      <c r="AE13" s="593"/>
      <c r="AF13" s="617"/>
      <c r="AG13" s="617"/>
    </row>
    <row r="14">
      <c r="A14" s="585" t="s">
        <v>1836</v>
      </c>
      <c r="B14" s="586" t="s">
        <v>1041</v>
      </c>
      <c r="C14" s="587" t="s">
        <v>1232</v>
      </c>
      <c r="D14" s="588" t="s">
        <v>1232</v>
      </c>
      <c r="E14" s="589" t="s">
        <v>1232</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1552</v>
      </c>
      <c r="B15" s="586" t="s">
        <v>787</v>
      </c>
      <c r="C15" s="587" t="s">
        <v>1232</v>
      </c>
      <c r="D15" s="588" t="s">
        <v>1232</v>
      </c>
      <c r="E15" s="589" t="s">
        <v>1232</v>
      </c>
      <c r="F15" s="590" t="s">
        <v>882</v>
      </c>
      <c r="G15" s="586" t="s">
        <v>882</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949</v>
      </c>
      <c r="B16" s="586" t="s">
        <v>787</v>
      </c>
      <c r="C16" s="587" t="s">
        <v>882</v>
      </c>
      <c r="D16" s="588" t="s">
        <v>1232</v>
      </c>
      <c r="E16" s="589" t="s">
        <v>1232</v>
      </c>
      <c r="F16" s="590" t="s">
        <v>882</v>
      </c>
      <c r="G16" s="586" t="s">
        <v>882</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2635</v>
      </c>
      <c r="B17" s="586" t="s">
        <v>882</v>
      </c>
      <c r="C17" s="587" t="s">
        <v>882</v>
      </c>
      <c r="D17" s="588" t="s">
        <v>1232</v>
      </c>
      <c r="E17" s="589" t="s">
        <v>1232</v>
      </c>
      <c r="F17" s="590" t="s">
        <v>882</v>
      </c>
      <c r="G17" s="586" t="s">
        <v>882</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3752</v>
      </c>
      <c r="B18" s="586" t="s">
        <v>882</v>
      </c>
      <c r="C18" s="587" t="s">
        <v>1232</v>
      </c>
      <c r="D18" s="588" t="s">
        <v>1232</v>
      </c>
      <c r="E18" s="589" t="s">
        <v>1232</v>
      </c>
      <c r="F18" s="590" t="s">
        <v>882</v>
      </c>
      <c r="G18" s="586" t="s">
        <v>882</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882</v>
      </c>
      <c r="C19" s="587" t="s">
        <v>882</v>
      </c>
      <c r="D19" s="588" t="s">
        <v>1232</v>
      </c>
      <c r="E19" s="589" t="s">
        <v>1232</v>
      </c>
      <c r="F19" s="590" t="s">
        <v>882</v>
      </c>
      <c r="G19" s="586" t="s">
        <v>882</v>
      </c>
      <c r="H19" s="176"/>
      <c r="I19" s="178"/>
      <c r="J19" s="178"/>
      <c r="K19" s="176"/>
      <c r="L19" s="176"/>
      <c r="M19" s="176"/>
      <c r="N19" s="594" t="s">
        <v>2618</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19" t="s">
        <v>5495</v>
      </c>
      <c r="B4" s="99" t="s">
        <v>5496</v>
      </c>
      <c r="C4" s="100" t="s">
        <v>432</v>
      </c>
      <c r="D4" s="101" t="s">
        <v>709</v>
      </c>
      <c r="E4" s="102" t="s">
        <v>1116</v>
      </c>
      <c r="F4" s="103" t="s">
        <v>4011</v>
      </c>
      <c r="G4" s="99" t="s">
        <v>4187</v>
      </c>
      <c r="H4" s="647"/>
      <c r="I4" s="648" t="s">
        <v>5497</v>
      </c>
      <c r="J4" s="648"/>
      <c r="K4" s="649" t="s">
        <v>5498</v>
      </c>
      <c r="L4" s="648" t="s">
        <v>5499</v>
      </c>
      <c r="M4" s="647"/>
      <c r="N4" s="647"/>
      <c r="O4" s="650" t="s">
        <v>5500</v>
      </c>
      <c r="P4" s="651"/>
      <c r="Q4" s="652" t="s">
        <v>4618</v>
      </c>
      <c r="R4" s="653"/>
      <c r="S4" s="653"/>
      <c r="T4" s="654" t="s">
        <v>5501</v>
      </c>
      <c r="U4" s="655"/>
      <c r="V4" s="656" t="s">
        <v>5502</v>
      </c>
      <c r="W4" s="651"/>
      <c r="X4" s="657" t="s">
        <v>138</v>
      </c>
      <c r="Y4" s="657" t="s">
        <v>5503</v>
      </c>
      <c r="Z4" s="658" t="s">
        <v>4494</v>
      </c>
      <c r="AA4" s="659" t="s">
        <v>5504</v>
      </c>
      <c r="AB4" s="660" t="s">
        <v>675</v>
      </c>
      <c r="AC4" s="659" t="s">
        <v>499</v>
      </c>
      <c r="AD4" s="658" t="s">
        <v>2086</v>
      </c>
      <c r="AE4" s="660" t="s">
        <v>5505</v>
      </c>
      <c r="AF4" s="658" t="s">
        <v>5506</v>
      </c>
      <c r="AG4" s="661"/>
      <c r="AH4" s="651"/>
      <c r="AI4" s="662" t="s">
        <v>2543</v>
      </c>
      <c r="AJ4" s="663"/>
      <c r="AK4" s="662" t="s">
        <v>3846</v>
      </c>
      <c r="AL4" s="662"/>
      <c r="AM4" s="664" t="s">
        <v>2336</v>
      </c>
      <c r="AN4" s="663"/>
      <c r="AO4" s="665" t="s">
        <v>5507</v>
      </c>
      <c r="AP4" s="662" t="s">
        <v>5508</v>
      </c>
      <c r="AQ4" s="662" t="s">
        <v>5509</v>
      </c>
      <c r="AR4" s="663"/>
      <c r="AS4" s="663"/>
      <c r="AT4" s="663"/>
      <c r="AU4" s="666" t="s">
        <v>5510</v>
      </c>
      <c r="AV4" s="667" t="s">
        <v>3090</v>
      </c>
      <c r="AW4" s="662" t="s">
        <v>5511</v>
      </c>
      <c r="AX4" s="651"/>
      <c r="AY4" s="668"/>
      <c r="AZ4" s="669" t="s">
        <v>5512</v>
      </c>
      <c r="BA4" s="670" t="s">
        <v>5513</v>
      </c>
      <c r="BB4" s="669" t="s">
        <v>5514</v>
      </c>
      <c r="BC4" s="671"/>
      <c r="BD4" s="651"/>
      <c r="BE4" s="672" t="s">
        <v>5515</v>
      </c>
      <c r="BF4" s="673" t="s">
        <v>3873</v>
      </c>
      <c r="BG4" s="673"/>
      <c r="BH4" s="673"/>
      <c r="BI4" s="674" t="s">
        <v>1574</v>
      </c>
      <c r="BJ4" s="675"/>
      <c r="BK4" s="673" t="s">
        <v>5516</v>
      </c>
      <c r="BL4" s="651"/>
      <c r="BM4" s="676" t="s">
        <v>1979</v>
      </c>
      <c r="BN4" s="677"/>
      <c r="BO4" s="677"/>
      <c r="BP4" s="678" t="s">
        <v>5517</v>
      </c>
      <c r="BQ4" s="677"/>
      <c r="BR4" s="679" t="s">
        <v>1074</v>
      </c>
      <c r="BS4" s="677"/>
      <c r="BT4" s="680" t="s">
        <v>2972</v>
      </c>
      <c r="BU4" s="679" t="s">
        <v>5518</v>
      </c>
      <c r="BV4" s="651"/>
      <c r="BW4" s="681" t="s">
        <v>5519</v>
      </c>
      <c r="BX4" s="682" t="s">
        <v>3327</v>
      </c>
      <c r="BY4" s="683"/>
      <c r="BZ4" s="683"/>
      <c r="CA4" s="682" t="s">
        <v>5520</v>
      </c>
      <c r="CB4" s="684" t="s">
        <v>3905</v>
      </c>
      <c r="CC4" s="682" t="s">
        <v>5521</v>
      </c>
      <c r="CD4" s="683"/>
      <c r="CE4" s="683"/>
      <c r="CF4" s="683"/>
      <c r="CG4" s="683"/>
    </row>
    <row r="5">
      <c r="A5" s="78" t="s">
        <v>327</v>
      </c>
      <c r="B5" s="79" t="s">
        <v>5522</v>
      </c>
      <c r="C5" s="80" t="s">
        <v>431</v>
      </c>
      <c r="D5" s="81" t="s">
        <v>531</v>
      </c>
      <c r="E5" s="82" t="s">
        <v>530</v>
      </c>
      <c r="F5" s="83" t="s">
        <v>4794</v>
      </c>
      <c r="G5" s="79" t="s">
        <v>1172</v>
      </c>
      <c r="H5" s="685" t="str">
        <f>HYPERLINK("https://www.twitch.tv/videos/547050764","52.59")</f>
        <v>52.59</v>
      </c>
      <c r="I5" s="686" t="s">
        <v>5523</v>
      </c>
      <c r="J5" s="650" t="s">
        <v>5524</v>
      </c>
      <c r="K5" s="687" t="s">
        <v>5002</v>
      </c>
      <c r="L5" s="688" t="str">
        <f>HYPERLINK("https://www.twitch.tv/videos/547050207","1:17.06")</f>
        <v>1:17.06</v>
      </c>
      <c r="M5" s="689"/>
      <c r="N5" s="689"/>
      <c r="O5" s="686" t="s">
        <v>5525</v>
      </c>
      <c r="P5" s="690"/>
      <c r="Q5" s="691" t="s">
        <v>5526</v>
      </c>
      <c r="R5" s="691" t="s">
        <v>2504</v>
      </c>
      <c r="S5" s="692"/>
      <c r="T5" s="691" t="s">
        <v>5026</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2086</v>
      </c>
      <c r="AE5" s="659" t="s">
        <v>4357</v>
      </c>
      <c r="AF5" s="695" t="s">
        <v>5532</v>
      </c>
      <c r="AG5" s="696"/>
      <c r="AH5" s="697"/>
      <c r="AI5" s="662" t="s">
        <v>5533</v>
      </c>
      <c r="AJ5" s="698"/>
      <c r="AK5" s="698" t="s">
        <v>1692</v>
      </c>
      <c r="AL5" s="664" t="s">
        <v>2545</v>
      </c>
      <c r="AM5" s="662" t="s">
        <v>5534</v>
      </c>
      <c r="AN5" s="698" t="s">
        <v>1845</v>
      </c>
      <c r="AO5" s="664" t="s">
        <v>1047</v>
      </c>
      <c r="AP5" s="662" t="s">
        <v>5535</v>
      </c>
      <c r="AQ5" s="698"/>
      <c r="AR5" s="664" t="s">
        <v>5536</v>
      </c>
      <c r="AS5" s="698"/>
      <c r="AT5" s="698"/>
      <c r="AU5" s="699" t="s">
        <v>4144</v>
      </c>
      <c r="AV5" s="664" t="s">
        <v>5537</v>
      </c>
      <c r="AW5" s="698"/>
      <c r="AX5" s="690"/>
      <c r="AY5" s="700"/>
      <c r="AZ5" s="670" t="str">
        <f>HYPERLINK("https://www.twitch.tv/videos/548092239","2:03.35")</f>
        <v>2:03.35</v>
      </c>
      <c r="BA5" s="669" t="s">
        <v>1334</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4655</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19" t="s">
        <v>5547</v>
      </c>
      <c r="B6" s="99" t="s">
        <v>5548</v>
      </c>
      <c r="C6" s="100" t="s">
        <v>2710</v>
      </c>
      <c r="D6" s="101" t="s">
        <v>709</v>
      </c>
      <c r="E6" s="102" t="s">
        <v>787</v>
      </c>
      <c r="F6" s="103" t="s">
        <v>4307</v>
      </c>
      <c r="G6" s="99" t="s">
        <v>2985</v>
      </c>
      <c r="H6" s="686" t="s">
        <v>2516</v>
      </c>
      <c r="I6" s="689"/>
      <c r="J6" s="686" t="s">
        <v>5549</v>
      </c>
      <c r="K6" s="710" t="s">
        <v>5550</v>
      </c>
      <c r="L6" s="689"/>
      <c r="M6" s="711" t="s">
        <v>152</v>
      </c>
      <c r="N6" s="689"/>
      <c r="O6" s="712" t="s">
        <v>5551</v>
      </c>
      <c r="P6" s="690"/>
      <c r="Q6" s="713" t="s">
        <v>5552</v>
      </c>
      <c r="R6" s="656" t="s">
        <v>5553</v>
      </c>
      <c r="S6" s="652" t="s">
        <v>4626</v>
      </c>
      <c r="T6" s="652" t="s">
        <v>4974</v>
      </c>
      <c r="U6" s="714"/>
      <c r="V6" s="691" t="s">
        <v>5554</v>
      </c>
      <c r="W6" s="690"/>
      <c r="X6" s="715" t="s">
        <v>3186</v>
      </c>
      <c r="Y6" s="658" t="s">
        <v>5555</v>
      </c>
      <c r="Z6" s="659" t="s">
        <v>5556</v>
      </c>
      <c r="AA6" s="658" t="s">
        <v>5557</v>
      </c>
      <c r="AB6" s="658" t="s">
        <v>5558</v>
      </c>
      <c r="AC6" s="657" t="s">
        <v>2509</v>
      </c>
      <c r="AD6" s="715" t="s">
        <v>1409</v>
      </c>
      <c r="AE6" s="715" t="s">
        <v>1904</v>
      </c>
      <c r="AF6" s="659" t="s">
        <v>5559</v>
      </c>
      <c r="AG6" s="178"/>
      <c r="AH6" s="690"/>
      <c r="AI6" s="698"/>
      <c r="AJ6" s="698"/>
      <c r="AK6" s="664" t="s">
        <v>5560</v>
      </c>
      <c r="AL6" s="716"/>
      <c r="AM6" s="698"/>
      <c r="AN6" s="699" t="s">
        <v>5561</v>
      </c>
      <c r="AO6" s="698"/>
      <c r="AP6" s="698"/>
      <c r="AQ6" s="698"/>
      <c r="AR6" s="698"/>
      <c r="AS6" s="698"/>
      <c r="AT6" s="698"/>
      <c r="AU6" s="717" t="s">
        <v>3913</v>
      </c>
      <c r="AV6" s="717" t="s">
        <v>5562</v>
      </c>
      <c r="AW6" s="698"/>
      <c r="AX6" s="690"/>
      <c r="AY6" s="669" t="s">
        <v>5563</v>
      </c>
      <c r="AZ6" s="718" t="s">
        <v>5564</v>
      </c>
      <c r="BA6" s="719" t="s">
        <v>3762</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2505</v>
      </c>
      <c r="BQ6" s="707"/>
      <c r="BR6" s="724" t="s">
        <v>3164</v>
      </c>
      <c r="BS6" s="707"/>
      <c r="BT6" s="723" t="s">
        <v>5571</v>
      </c>
      <c r="BU6" s="678" t="s">
        <v>5572</v>
      </c>
      <c r="BV6" s="690"/>
      <c r="BW6" s="725" t="s">
        <v>1754</v>
      </c>
      <c r="BX6" s="726" t="s">
        <v>5573</v>
      </c>
      <c r="BY6" s="725" t="s">
        <v>5574</v>
      </c>
      <c r="BZ6" s="709"/>
      <c r="CA6" s="725" t="s">
        <v>5575</v>
      </c>
      <c r="CB6" s="727" t="s">
        <v>5576</v>
      </c>
      <c r="CC6" s="725" t="s">
        <v>5577</v>
      </c>
      <c r="CD6" s="725" t="s">
        <v>5578</v>
      </c>
      <c r="CE6" s="708" t="s">
        <v>1336</v>
      </c>
      <c r="CF6" s="709"/>
      <c r="CG6" s="725" t="s">
        <v>682</v>
      </c>
    </row>
    <row r="7">
      <c r="A7" s="78" t="s">
        <v>1114</v>
      </c>
      <c r="B7" s="79" t="s">
        <v>5579</v>
      </c>
      <c r="C7" s="80" t="s">
        <v>432</v>
      </c>
      <c r="D7" s="81" t="s">
        <v>531</v>
      </c>
      <c r="E7" s="82" t="s">
        <v>530</v>
      </c>
      <c r="F7" s="83" t="s">
        <v>219</v>
      </c>
      <c r="G7" s="79" t="s">
        <v>4187</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4712</v>
      </c>
      <c r="AB7" s="728" t="str">
        <f>HYPERLINK("https://youtu.be/h58Ubsz3y7Y","55.42")</f>
        <v>55.42</v>
      </c>
      <c r="AC7" s="694" t="s">
        <v>5587</v>
      </c>
      <c r="AD7" s="729" t="s">
        <v>2370</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4580</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3937</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2497</v>
      </c>
      <c r="CE7" s="709"/>
      <c r="CF7" s="709"/>
      <c r="CG7" s="709"/>
    </row>
    <row r="8">
      <c r="A8" s="98" t="s">
        <v>5599</v>
      </c>
      <c r="B8" s="99" t="s">
        <v>5600</v>
      </c>
      <c r="C8" s="100" t="s">
        <v>5601</v>
      </c>
      <c r="D8" s="101" t="s">
        <v>709</v>
      </c>
      <c r="E8" s="102" t="s">
        <v>1116</v>
      </c>
      <c r="F8" s="103" t="s">
        <v>5138</v>
      </c>
      <c r="G8" s="99" t="s">
        <v>1172</v>
      </c>
      <c r="H8" s="741" t="s">
        <v>2126</v>
      </c>
      <c r="I8" s="649" t="s">
        <v>5602</v>
      </c>
      <c r="J8" s="649" t="s">
        <v>5603</v>
      </c>
      <c r="K8" s="688" t="s">
        <v>594</v>
      </c>
      <c r="L8" s="689" t="s">
        <v>5604</v>
      </c>
      <c r="M8" s="689"/>
      <c r="N8" s="689"/>
      <c r="O8" s="711" t="s">
        <v>5605</v>
      </c>
      <c r="P8" s="690"/>
      <c r="Q8" s="742" t="s">
        <v>3167</v>
      </c>
      <c r="R8" s="692"/>
      <c r="S8" s="692"/>
      <c r="T8" s="656" t="s">
        <v>4440</v>
      </c>
      <c r="U8" s="714"/>
      <c r="V8" s="714" t="s">
        <v>5606</v>
      </c>
      <c r="W8" s="690"/>
      <c r="X8" s="696"/>
      <c r="Y8" s="694" t="s">
        <v>5607</v>
      </c>
      <c r="Z8" s="696" t="s">
        <v>5604</v>
      </c>
      <c r="AA8" s="696" t="s">
        <v>5608</v>
      </c>
      <c r="AB8" s="659" t="s">
        <v>5609</v>
      </c>
      <c r="AC8" s="694" t="s">
        <v>2094</v>
      </c>
      <c r="AD8" s="660" t="s">
        <v>2344</v>
      </c>
      <c r="AE8" s="658" t="s">
        <v>5610</v>
      </c>
      <c r="AF8" s="696" t="s">
        <v>5611</v>
      </c>
      <c r="AG8" s="696"/>
      <c r="AH8" s="690"/>
      <c r="AI8" s="699" t="str">
        <f>HYPERLINK("https://www.twitch.tv/videos/597048380","1:20.56")</f>
        <v>1:20.56</v>
      </c>
      <c r="AJ8" s="698"/>
      <c r="AK8" s="743"/>
      <c r="AL8" s="743" t="s">
        <v>5612</v>
      </c>
      <c r="AM8" s="744" t="s">
        <v>3985</v>
      </c>
      <c r="AN8" s="745" t="s">
        <v>5613</v>
      </c>
      <c r="AO8" s="745" t="s">
        <v>5614</v>
      </c>
      <c r="AP8" s="746"/>
      <c r="AQ8" s="664" t="s">
        <v>5509</v>
      </c>
      <c r="AR8" s="747"/>
      <c r="AS8" s="748"/>
      <c r="AT8" s="664" t="str">
        <f>HYPERLINK("https://www.twitch.tv/videos/542740999","1:52.15")</f>
        <v>1:52.15</v>
      </c>
      <c r="AU8" s="664" t="s">
        <v>2385</v>
      </c>
      <c r="AV8" s="716" t="s">
        <v>5615</v>
      </c>
      <c r="AW8" s="716" t="s">
        <v>5616</v>
      </c>
      <c r="AX8" s="690"/>
      <c r="AY8" s="668"/>
      <c r="AZ8" s="720" t="s">
        <v>5617</v>
      </c>
      <c r="BA8" s="718" t="s">
        <v>5618</v>
      </c>
      <c r="BB8" s="702" t="s">
        <v>5619</v>
      </c>
      <c r="BC8" s="702"/>
      <c r="BD8" s="690"/>
      <c r="BE8" s="721" t="s">
        <v>5620</v>
      </c>
      <c r="BF8" s="721" t="s">
        <v>4611</v>
      </c>
      <c r="BG8" s="749"/>
      <c r="BH8" s="749"/>
      <c r="BI8" s="749" t="s">
        <v>5621</v>
      </c>
      <c r="BJ8" s="706"/>
      <c r="BK8" s="749" t="s">
        <v>5622</v>
      </c>
      <c r="BL8" s="690"/>
      <c r="BM8" s="680" t="s">
        <v>5623</v>
      </c>
      <c r="BN8" s="707"/>
      <c r="BO8" s="679" t="s">
        <v>583</v>
      </c>
      <c r="BP8" s="723" t="s">
        <v>5624</v>
      </c>
      <c r="BQ8" s="707"/>
      <c r="BR8" s="737" t="s">
        <v>2172</v>
      </c>
      <c r="BS8" s="707"/>
      <c r="BT8" s="707" t="s">
        <v>5625</v>
      </c>
      <c r="BU8" s="750" t="s">
        <v>5626</v>
      </c>
      <c r="BV8" s="697"/>
      <c r="BW8" s="740" t="s">
        <v>522</v>
      </c>
      <c r="BX8" s="709"/>
      <c r="BY8" s="751"/>
      <c r="BZ8" s="725" t="s">
        <v>5627</v>
      </c>
      <c r="CA8" s="740" t="s">
        <v>924</v>
      </c>
      <c r="CB8" s="709"/>
      <c r="CC8" s="740" t="s">
        <v>5628</v>
      </c>
      <c r="CD8" s="709"/>
      <c r="CE8" s="725" t="s">
        <v>3995</v>
      </c>
      <c r="CF8" s="709"/>
      <c r="CG8" s="709"/>
    </row>
    <row r="9">
      <c r="A9" s="548" t="s">
        <v>5629</v>
      </c>
      <c r="B9" s="79" t="s">
        <v>5630</v>
      </c>
      <c r="C9" s="80" t="s">
        <v>432</v>
      </c>
      <c r="D9" s="81" t="s">
        <v>3012</v>
      </c>
      <c r="E9" s="82" t="s">
        <v>431</v>
      </c>
      <c r="F9" s="83" t="s">
        <v>2135</v>
      </c>
      <c r="G9" s="79" t="s">
        <v>1398</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4228</v>
      </c>
      <c r="U9" s="656" t="s">
        <v>5639</v>
      </c>
      <c r="V9" s="654" t="s">
        <v>5640</v>
      </c>
      <c r="W9" s="690"/>
      <c r="X9" s="715" t="s">
        <v>3749</v>
      </c>
      <c r="Y9" s="715" t="s">
        <v>5641</v>
      </c>
      <c r="Z9" s="715" t="s">
        <v>2797</v>
      </c>
      <c r="AA9" s="715" t="s">
        <v>5642</v>
      </c>
      <c r="AB9" s="753" t="s">
        <v>2046</v>
      </c>
      <c r="AC9" s="715" t="s">
        <v>4789</v>
      </c>
      <c r="AD9" s="715" t="s">
        <v>1741</v>
      </c>
      <c r="AE9" s="695" t="s">
        <v>4640</v>
      </c>
      <c r="AF9" s="695" t="s">
        <v>5643</v>
      </c>
      <c r="AG9" s="696" t="s">
        <v>5644</v>
      </c>
      <c r="AH9" s="690"/>
      <c r="AI9" s="664" t="s">
        <v>711</v>
      </c>
      <c r="AJ9" s="664" t="s">
        <v>5645</v>
      </c>
      <c r="AK9" s="666" t="s">
        <v>5646</v>
      </c>
      <c r="AL9" s="662" t="s">
        <v>5647</v>
      </c>
      <c r="AM9" s="662" t="s">
        <v>5648</v>
      </c>
      <c r="AN9" s="717" t="s">
        <v>4151</v>
      </c>
      <c r="AO9" s="662" t="s">
        <v>5649</v>
      </c>
      <c r="AP9" s="664" t="s">
        <v>5650</v>
      </c>
      <c r="AQ9" s="717" t="s">
        <v>5651</v>
      </c>
      <c r="AR9" s="699" t="s">
        <v>5652</v>
      </c>
      <c r="AS9" s="699" t="s">
        <v>2247</v>
      </c>
      <c r="AT9" s="699" t="s">
        <v>5653</v>
      </c>
      <c r="AU9" s="667" t="s">
        <v>5654</v>
      </c>
      <c r="AV9" s="667" t="s">
        <v>4155</v>
      </c>
      <c r="AW9" s="699" t="s">
        <v>5655</v>
      </c>
      <c r="AX9" s="690"/>
      <c r="AY9" s="701"/>
      <c r="AZ9" s="701" t="s">
        <v>5656</v>
      </c>
      <c r="BA9" s="754" t="s">
        <v>865</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4921</v>
      </c>
      <c r="BO9" s="737" t="s">
        <v>5664</v>
      </c>
      <c r="BP9" s="737" t="s">
        <v>5665</v>
      </c>
      <c r="BQ9" s="679" t="s">
        <v>698</v>
      </c>
      <c r="BR9" s="724" t="s">
        <v>3419</v>
      </c>
      <c r="BS9" s="679" t="s">
        <v>5666</v>
      </c>
      <c r="BT9" s="679" t="s">
        <v>5667</v>
      </c>
      <c r="BU9" s="737" t="s">
        <v>5668</v>
      </c>
      <c r="BV9" s="690"/>
      <c r="BW9" s="756" t="s">
        <v>931</v>
      </c>
      <c r="BX9" s="708" t="s">
        <v>5669</v>
      </c>
      <c r="BY9" s="751"/>
      <c r="BZ9" s="708" t="s">
        <v>5670</v>
      </c>
      <c r="CA9" s="757" t="s">
        <v>5671</v>
      </c>
      <c r="CB9" s="758" t="s">
        <v>2509</v>
      </c>
      <c r="CC9" s="758" t="s">
        <v>4929</v>
      </c>
      <c r="CD9" s="708" t="s">
        <v>5672</v>
      </c>
      <c r="CE9" s="758" t="s">
        <v>5673</v>
      </c>
      <c r="CF9" s="725" t="s">
        <v>5674</v>
      </c>
      <c r="CG9" s="708" t="s">
        <v>5675</v>
      </c>
    </row>
    <row r="10">
      <c r="A10" s="519" t="s">
        <v>5676</v>
      </c>
      <c r="B10" s="99" t="s">
        <v>5677</v>
      </c>
      <c r="C10" s="100" t="s">
        <v>1232</v>
      </c>
      <c r="D10" s="101" t="s">
        <v>1232</v>
      </c>
      <c r="E10" s="102" t="s">
        <v>1232</v>
      </c>
      <c r="F10" s="103" t="s">
        <v>1232</v>
      </c>
      <c r="G10" s="99" t="s">
        <v>4617</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2106</v>
      </c>
      <c r="AC10" s="694" t="s">
        <v>3459</v>
      </c>
      <c r="AD10" s="696" t="s">
        <v>773</v>
      </c>
      <c r="AE10" s="694" t="s">
        <v>3972</v>
      </c>
      <c r="AF10" s="694" t="s">
        <v>5685</v>
      </c>
      <c r="AG10" s="696"/>
      <c r="AH10" s="690"/>
      <c r="AI10" s="698" t="s">
        <v>994</v>
      </c>
      <c r="AJ10" s="716" t="s">
        <v>5686</v>
      </c>
      <c r="AK10" s="698" t="s">
        <v>145</v>
      </c>
      <c r="AL10" s="698"/>
      <c r="AM10" s="716" t="s">
        <v>778</v>
      </c>
      <c r="AN10" s="698" t="s">
        <v>5687</v>
      </c>
      <c r="AO10" s="716" t="s">
        <v>5688</v>
      </c>
      <c r="AP10" s="716" t="s">
        <v>5689</v>
      </c>
      <c r="AQ10" s="698"/>
      <c r="AR10" s="698"/>
      <c r="AS10" s="698"/>
      <c r="AT10" s="698"/>
      <c r="AU10" s="698" t="s">
        <v>1435</v>
      </c>
      <c r="AV10" s="716" t="s">
        <v>5690</v>
      </c>
      <c r="AW10" s="716" t="s">
        <v>5691</v>
      </c>
      <c r="AX10" s="690"/>
      <c r="AY10" s="759"/>
      <c r="AZ10" s="759" t="s">
        <v>5692</v>
      </c>
      <c r="BA10" s="702"/>
      <c r="BB10" s="759" t="s">
        <v>5693</v>
      </c>
      <c r="BC10" s="702"/>
      <c r="BD10" s="690"/>
      <c r="BE10" s="749" t="s">
        <v>5694</v>
      </c>
      <c r="BF10" s="749" t="s">
        <v>3940</v>
      </c>
      <c r="BG10" s="706"/>
      <c r="BH10" s="706"/>
      <c r="BI10" s="706"/>
      <c r="BJ10" s="706"/>
      <c r="BK10" s="749" t="s">
        <v>5695</v>
      </c>
      <c r="BL10" s="690"/>
      <c r="BM10" s="723" t="s">
        <v>5696</v>
      </c>
      <c r="BN10" s="707"/>
      <c r="BO10" s="707"/>
      <c r="BP10" s="723" t="s">
        <v>5697</v>
      </c>
      <c r="BQ10" s="707"/>
      <c r="BR10" s="723" t="s">
        <v>1711</v>
      </c>
      <c r="BS10" s="707"/>
      <c r="BT10" s="723" t="s">
        <v>2189</v>
      </c>
      <c r="BU10" s="723" t="s">
        <v>5698</v>
      </c>
      <c r="BV10" s="690"/>
      <c r="BW10" s="740" t="s">
        <v>2413</v>
      </c>
      <c r="BX10" s="709"/>
      <c r="BY10" s="709"/>
      <c r="BZ10" s="709"/>
      <c r="CA10" s="709"/>
      <c r="CB10" s="709"/>
      <c r="CC10" s="709"/>
      <c r="CD10" s="709"/>
      <c r="CE10" s="709"/>
      <c r="CF10" s="709"/>
      <c r="CG10" s="709"/>
    </row>
    <row r="11">
      <c r="A11" s="548" t="s">
        <v>949</v>
      </c>
      <c r="B11" s="79" t="s">
        <v>5699</v>
      </c>
      <c r="C11" s="80" t="s">
        <v>787</v>
      </c>
      <c r="D11" s="81" t="s">
        <v>1116</v>
      </c>
      <c r="E11" s="82" t="s">
        <v>531</v>
      </c>
      <c r="F11" s="83" t="s">
        <v>4248</v>
      </c>
      <c r="G11" s="79" t="s">
        <v>4119</v>
      </c>
      <c r="H11" s="685" t="s">
        <v>5700</v>
      </c>
      <c r="I11" s="685" t="s">
        <v>5701</v>
      </c>
      <c r="J11" s="689"/>
      <c r="K11" s="689"/>
      <c r="L11" s="649" t="s">
        <v>5702</v>
      </c>
      <c r="M11" s="689"/>
      <c r="N11" s="688" t="s">
        <v>5703</v>
      </c>
      <c r="O11" s="689"/>
      <c r="P11" s="690"/>
      <c r="Q11" s="713" t="s">
        <v>453</v>
      </c>
      <c r="R11" s="692"/>
      <c r="S11" s="656" t="s">
        <v>5588</v>
      </c>
      <c r="T11" s="742" t="s">
        <v>2904</v>
      </c>
      <c r="U11" s="692"/>
      <c r="V11" s="713" t="s">
        <v>5704</v>
      </c>
      <c r="W11" s="690"/>
      <c r="X11" s="715" t="s">
        <v>662</v>
      </c>
      <c r="Y11" s="715" t="s">
        <v>5705</v>
      </c>
      <c r="Z11" s="715" t="s">
        <v>5706</v>
      </c>
      <c r="AA11" s="753" t="s">
        <v>5707</v>
      </c>
      <c r="AB11" s="715" t="s">
        <v>957</v>
      </c>
      <c r="AC11" s="715" t="s">
        <v>5708</v>
      </c>
      <c r="AD11" s="715" t="s">
        <v>1107</v>
      </c>
      <c r="AE11" s="715" t="s">
        <v>5709</v>
      </c>
      <c r="AF11" s="657" t="s">
        <v>5710</v>
      </c>
      <c r="AG11" s="696"/>
      <c r="AH11" s="690"/>
      <c r="AI11" s="717" t="s">
        <v>5711</v>
      </c>
      <c r="AJ11" s="717" t="s">
        <v>5712</v>
      </c>
      <c r="AK11" s="667" t="s">
        <v>170</v>
      </c>
      <c r="AL11" s="662"/>
      <c r="AM11" s="698"/>
      <c r="AN11" s="667" t="s">
        <v>3566</v>
      </c>
      <c r="AO11" s="698"/>
      <c r="AP11" s="699" t="s">
        <v>5713</v>
      </c>
      <c r="AQ11" s="699" t="s">
        <v>5714</v>
      </c>
      <c r="AR11" s="717" t="s">
        <v>2402</v>
      </c>
      <c r="AS11" s="664" t="s">
        <v>5715</v>
      </c>
      <c r="AT11" s="698"/>
      <c r="AU11" s="667" t="s">
        <v>256</v>
      </c>
      <c r="AV11" s="667" t="s">
        <v>5716</v>
      </c>
      <c r="AW11" s="664" t="s">
        <v>5717</v>
      </c>
      <c r="AX11" s="690"/>
      <c r="AY11" s="702"/>
      <c r="AZ11" s="718" t="s">
        <v>5718</v>
      </c>
      <c r="BA11" s="718" t="s">
        <v>5719</v>
      </c>
      <c r="BB11" s="718" t="s">
        <v>5720</v>
      </c>
      <c r="BC11" s="702"/>
      <c r="BD11" s="690"/>
      <c r="BE11" s="673" t="s">
        <v>1592</v>
      </c>
      <c r="BF11" s="673" t="s">
        <v>3961</v>
      </c>
      <c r="BG11" s="706"/>
      <c r="BH11" s="706"/>
      <c r="BI11" s="673" t="s">
        <v>3652</v>
      </c>
      <c r="BJ11" s="706"/>
      <c r="BK11" s="673" t="s">
        <v>5721</v>
      </c>
      <c r="BL11" s="690"/>
      <c r="BM11" s="724" t="s">
        <v>5722</v>
      </c>
      <c r="BN11" s="707"/>
      <c r="BO11" s="707"/>
      <c r="BP11" s="707"/>
      <c r="BQ11" s="707"/>
      <c r="BR11" s="724" t="s">
        <v>3144</v>
      </c>
      <c r="BS11" s="707"/>
      <c r="BT11" s="678" t="s">
        <v>5723</v>
      </c>
      <c r="BU11" s="678" t="s">
        <v>5724</v>
      </c>
      <c r="BV11" s="690"/>
      <c r="BW11" s="758" t="s">
        <v>4081</v>
      </c>
      <c r="BX11" s="740"/>
      <c r="BY11" s="709"/>
      <c r="BZ11" s="709"/>
      <c r="CA11" s="709"/>
      <c r="CB11" s="682" t="s">
        <v>5725</v>
      </c>
      <c r="CC11" s="709"/>
      <c r="CD11" s="709"/>
      <c r="CE11" s="709"/>
      <c r="CF11" s="709"/>
      <c r="CG11" s="709"/>
    </row>
    <row r="12">
      <c r="A12" s="519" t="s">
        <v>5726</v>
      </c>
      <c r="B12" s="99" t="s">
        <v>5727</v>
      </c>
      <c r="C12" s="100" t="s">
        <v>1232</v>
      </c>
      <c r="D12" s="101" t="s">
        <v>882</v>
      </c>
      <c r="E12" s="102" t="s">
        <v>882</v>
      </c>
      <c r="F12" s="103" t="s">
        <v>432</v>
      </c>
      <c r="G12" s="99" t="s">
        <v>4617</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4920</v>
      </c>
      <c r="AE12" s="694" t="s">
        <v>5736</v>
      </c>
      <c r="AF12" s="694" t="s">
        <v>5737</v>
      </c>
      <c r="AG12" s="696"/>
      <c r="AH12" s="690"/>
      <c r="AI12" s="716" t="s">
        <v>1158</v>
      </c>
      <c r="AJ12" s="698"/>
      <c r="AK12" s="698"/>
      <c r="AL12" s="698"/>
      <c r="AM12" s="698"/>
      <c r="AN12" s="716" t="s">
        <v>5738</v>
      </c>
      <c r="AO12" s="698"/>
      <c r="AP12" s="698"/>
      <c r="AQ12" s="698"/>
      <c r="AR12" s="698"/>
      <c r="AS12" s="698"/>
      <c r="AT12" s="698"/>
      <c r="AU12" s="667" t="s">
        <v>4652</v>
      </c>
      <c r="AV12" s="662" t="s">
        <v>5739</v>
      </c>
      <c r="AW12" s="662" t="s">
        <v>5740</v>
      </c>
      <c r="AX12" s="690"/>
      <c r="AY12" s="701" t="s">
        <v>5741</v>
      </c>
      <c r="AZ12" s="759" t="s">
        <v>4672</v>
      </c>
      <c r="BA12" s="718" t="s">
        <v>400</v>
      </c>
      <c r="BB12" s="759" t="s">
        <v>5742</v>
      </c>
      <c r="BC12" s="702"/>
      <c r="BD12" s="690"/>
      <c r="BE12" s="673" t="s">
        <v>4981</v>
      </c>
      <c r="BF12" s="749" t="s">
        <v>5743</v>
      </c>
      <c r="BG12" s="673"/>
      <c r="BH12" s="749"/>
      <c r="BI12" s="706"/>
      <c r="BJ12" s="706"/>
      <c r="BK12" s="705" t="s">
        <v>5744</v>
      </c>
      <c r="BL12" s="690"/>
      <c r="BM12" s="723" t="s">
        <v>2643</v>
      </c>
      <c r="BN12" s="707"/>
      <c r="BO12" s="707"/>
      <c r="BP12" s="678" t="s">
        <v>5745</v>
      </c>
      <c r="BQ12" s="707"/>
      <c r="BR12" s="723" t="s">
        <v>985</v>
      </c>
      <c r="BS12" s="707"/>
      <c r="BT12" s="678" t="s">
        <v>5746</v>
      </c>
      <c r="BU12" s="678" t="s">
        <v>5747</v>
      </c>
      <c r="BV12" s="690"/>
      <c r="BW12" s="682" t="s">
        <v>3328</v>
      </c>
      <c r="BX12" s="758" t="s">
        <v>3734</v>
      </c>
      <c r="BY12" s="709"/>
      <c r="BZ12" s="709"/>
      <c r="CA12" s="709"/>
      <c r="CB12" s="682" t="s">
        <v>4987</v>
      </c>
      <c r="CC12" s="740" t="s">
        <v>5748</v>
      </c>
      <c r="CD12" s="709"/>
      <c r="CE12" s="709"/>
      <c r="CF12" s="682" t="s">
        <v>5749</v>
      </c>
      <c r="CG12" s="709"/>
    </row>
    <row r="13">
      <c r="A13" s="548" t="s">
        <v>1552</v>
      </c>
      <c r="B13" s="79" t="s">
        <v>5750</v>
      </c>
      <c r="C13" s="80" t="s">
        <v>1232</v>
      </c>
      <c r="D13" s="81" t="s">
        <v>787</v>
      </c>
      <c r="E13" s="82" t="s">
        <v>530</v>
      </c>
      <c r="F13" s="83" t="s">
        <v>5601</v>
      </c>
      <c r="G13" s="79" t="s">
        <v>4794</v>
      </c>
      <c r="H13" s="689"/>
      <c r="I13" s="648" t="s">
        <v>1557</v>
      </c>
      <c r="J13" s="711"/>
      <c r="K13" s="689"/>
      <c r="L13" s="689"/>
      <c r="M13" s="711"/>
      <c r="N13" s="689"/>
      <c r="O13" s="648" t="s">
        <v>5751</v>
      </c>
      <c r="P13" s="690"/>
      <c r="Q13" s="692"/>
      <c r="R13" s="655"/>
      <c r="S13" s="742" t="s">
        <v>5752</v>
      </c>
      <c r="T13" s="692"/>
      <c r="U13" s="692"/>
      <c r="V13" s="652" t="s">
        <v>5753</v>
      </c>
      <c r="W13" s="690"/>
      <c r="X13" s="660" t="s">
        <v>843</v>
      </c>
      <c r="Y13" s="696"/>
      <c r="Z13" s="657" t="s">
        <v>5754</v>
      </c>
      <c r="AA13" s="660" t="s">
        <v>5755</v>
      </c>
      <c r="AB13" s="657" t="s">
        <v>2886</v>
      </c>
      <c r="AC13" s="660" t="s">
        <v>1574</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2849</v>
      </c>
      <c r="BB13" s="701" t="s">
        <v>5761</v>
      </c>
      <c r="BC13" s="702"/>
      <c r="BD13" s="690"/>
      <c r="BE13" s="673" t="s">
        <v>1525</v>
      </c>
      <c r="BF13" s="673" t="s">
        <v>3530</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3963</v>
      </c>
      <c r="CD13" s="709"/>
      <c r="CE13" s="709"/>
      <c r="CF13" s="709"/>
      <c r="CG13" s="709"/>
    </row>
    <row r="14">
      <c r="A14" s="762" t="s">
        <v>1669</v>
      </c>
      <c r="B14" s="99" t="s">
        <v>5769</v>
      </c>
      <c r="C14" s="100" t="s">
        <v>1232</v>
      </c>
      <c r="D14" s="101" t="s">
        <v>1232</v>
      </c>
      <c r="E14" s="102" t="s">
        <v>1232</v>
      </c>
      <c r="F14" s="103" t="s">
        <v>1232</v>
      </c>
      <c r="G14" s="99" t="s">
        <v>3898</v>
      </c>
      <c r="H14" s="689"/>
      <c r="I14" s="711" t="s">
        <v>5770</v>
      </c>
      <c r="J14" s="711"/>
      <c r="K14" s="648" t="s">
        <v>5771</v>
      </c>
      <c r="L14" s="711" t="s">
        <v>5772</v>
      </c>
      <c r="M14" s="689"/>
      <c r="N14" s="711" t="s">
        <v>5773</v>
      </c>
      <c r="O14" s="648" t="s">
        <v>5774</v>
      </c>
      <c r="P14" s="690"/>
      <c r="Q14" s="714" t="s">
        <v>2479</v>
      </c>
      <c r="R14" s="692"/>
      <c r="S14" s="692"/>
      <c r="T14" s="714" t="s">
        <v>4145</v>
      </c>
      <c r="U14" s="714"/>
      <c r="V14" s="714" t="s">
        <v>5775</v>
      </c>
      <c r="W14" s="690"/>
      <c r="X14" s="694" t="s">
        <v>1810</v>
      </c>
      <c r="Y14" s="694" t="s">
        <v>5776</v>
      </c>
      <c r="Z14" s="694" t="s">
        <v>5777</v>
      </c>
      <c r="AA14" s="694" t="s">
        <v>2562</v>
      </c>
      <c r="AB14" s="694" t="s">
        <v>3900</v>
      </c>
      <c r="AC14" s="657" t="s">
        <v>2546</v>
      </c>
      <c r="AD14" s="694" t="s">
        <v>1947</v>
      </c>
      <c r="AE14" s="694" t="s">
        <v>4214</v>
      </c>
      <c r="AF14" s="696"/>
      <c r="AG14" s="763" t="s">
        <v>5778</v>
      </c>
      <c r="AH14" s="690"/>
      <c r="AI14" s="698"/>
      <c r="AJ14" s="698"/>
      <c r="AK14" s="698"/>
      <c r="AL14" s="698"/>
      <c r="AM14" s="716" t="s">
        <v>5097</v>
      </c>
      <c r="AN14" s="716" t="s">
        <v>5779</v>
      </c>
      <c r="AO14" s="716" t="s">
        <v>5780</v>
      </c>
      <c r="AP14" s="698"/>
      <c r="AQ14" s="698"/>
      <c r="AR14" s="698"/>
      <c r="AS14" s="698"/>
      <c r="AT14" s="698"/>
      <c r="AU14" s="716" t="s">
        <v>3558</v>
      </c>
      <c r="AV14" s="716" t="s">
        <v>5536</v>
      </c>
      <c r="AW14" s="698"/>
      <c r="AX14" s="690"/>
      <c r="AY14" s="702"/>
      <c r="AZ14" s="702"/>
      <c r="BA14" s="759" t="s">
        <v>1783</v>
      </c>
      <c r="BB14" s="759" t="s">
        <v>5781</v>
      </c>
      <c r="BC14" s="702"/>
      <c r="BD14" s="690"/>
      <c r="BE14" s="749" t="s">
        <v>5782</v>
      </c>
      <c r="BF14" s="749" t="s">
        <v>3940</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48" t="s">
        <v>1762</v>
      </c>
      <c r="B15" s="79" t="s">
        <v>5788</v>
      </c>
      <c r="C15" s="80" t="s">
        <v>1232</v>
      </c>
      <c r="D15" s="81" t="s">
        <v>787</v>
      </c>
      <c r="E15" s="82" t="s">
        <v>787</v>
      </c>
      <c r="F15" s="83" t="s">
        <v>329</v>
      </c>
      <c r="G15" s="79" t="s">
        <v>1726</v>
      </c>
      <c r="H15" s="685" t="s">
        <v>5789</v>
      </c>
      <c r="I15" s="648" t="s">
        <v>5790</v>
      </c>
      <c r="J15" s="648" t="s">
        <v>1516</v>
      </c>
      <c r="K15" s="648" t="s">
        <v>5791</v>
      </c>
      <c r="L15" s="648" t="s">
        <v>5792</v>
      </c>
      <c r="M15" s="689"/>
      <c r="N15" s="711"/>
      <c r="O15" s="648" t="s">
        <v>5793</v>
      </c>
      <c r="P15" s="690"/>
      <c r="Q15" s="652" t="s">
        <v>5794</v>
      </c>
      <c r="R15" s="652" t="s">
        <v>4357</v>
      </c>
      <c r="S15" s="652" t="s">
        <v>5795</v>
      </c>
      <c r="T15" s="652" t="s">
        <v>2434</v>
      </c>
      <c r="U15" s="652" t="s">
        <v>5796</v>
      </c>
      <c r="V15" s="652" t="s">
        <v>5797</v>
      </c>
      <c r="W15" s="690"/>
      <c r="X15" s="657" t="s">
        <v>2519</v>
      </c>
      <c r="Y15" s="657" t="s">
        <v>5798</v>
      </c>
      <c r="Z15" s="694" t="s">
        <v>5799</v>
      </c>
      <c r="AA15" s="764" t="s">
        <v>3134</v>
      </c>
      <c r="AB15" s="657" t="s">
        <v>2359</v>
      </c>
      <c r="AC15" s="694"/>
      <c r="AD15" s="753" t="s">
        <v>5800</v>
      </c>
      <c r="AE15" s="657" t="s">
        <v>4321</v>
      </c>
      <c r="AF15" s="657" t="s">
        <v>5801</v>
      </c>
      <c r="AG15" s="694" t="s">
        <v>5802</v>
      </c>
      <c r="AH15" s="690"/>
      <c r="AI15" s="667" t="s">
        <v>5803</v>
      </c>
      <c r="AJ15" s="716"/>
      <c r="AK15" s="662" t="s">
        <v>5167</v>
      </c>
      <c r="AL15" s="699" t="s">
        <v>2882</v>
      </c>
      <c r="AM15" s="662" t="s">
        <v>3207</v>
      </c>
      <c r="AN15" s="665" t="s">
        <v>5804</v>
      </c>
      <c r="AO15" s="662" t="s">
        <v>5805</v>
      </c>
      <c r="AP15" s="717" t="s">
        <v>5357</v>
      </c>
      <c r="AQ15" s="662" t="s">
        <v>5806</v>
      </c>
      <c r="AR15" s="716"/>
      <c r="AS15" s="716"/>
      <c r="AT15" s="716"/>
      <c r="AU15" s="665" t="s">
        <v>5127</v>
      </c>
      <c r="AV15" s="716" t="s">
        <v>4944</v>
      </c>
      <c r="AW15" s="716"/>
      <c r="AX15" s="690"/>
      <c r="AY15" s="701" t="s">
        <v>5807</v>
      </c>
      <c r="AZ15" s="701" t="s">
        <v>5808</v>
      </c>
      <c r="BA15" s="701" t="s">
        <v>4125</v>
      </c>
      <c r="BB15" s="759" t="s">
        <v>5809</v>
      </c>
      <c r="BC15" s="759"/>
      <c r="BD15" s="690"/>
      <c r="BE15" s="673" t="s">
        <v>5764</v>
      </c>
      <c r="BF15" s="673" t="s">
        <v>4112</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1232</v>
      </c>
      <c r="D16" s="101" t="s">
        <v>882</v>
      </c>
      <c r="E16" s="102" t="s">
        <v>787</v>
      </c>
      <c r="F16" s="103" t="s">
        <v>432</v>
      </c>
      <c r="G16" s="99" t="s">
        <v>219</v>
      </c>
      <c r="H16" s="649" t="s">
        <v>2677</v>
      </c>
      <c r="I16" s="688" t="s">
        <v>5825</v>
      </c>
      <c r="J16" s="765"/>
      <c r="K16" s="685" t="s">
        <v>5826</v>
      </c>
      <c r="L16" s="648"/>
      <c r="M16" s="689"/>
      <c r="N16" s="689"/>
      <c r="O16" s="711" t="s">
        <v>5827</v>
      </c>
      <c r="P16" s="690"/>
      <c r="Q16" s="714" t="s">
        <v>1709</v>
      </c>
      <c r="R16" s="692"/>
      <c r="S16" s="692"/>
      <c r="T16" s="714" t="s">
        <v>4228</v>
      </c>
      <c r="U16" s="714"/>
      <c r="V16" s="714" t="s">
        <v>5828</v>
      </c>
      <c r="W16" s="690"/>
      <c r="X16" s="694" t="s">
        <v>2818</v>
      </c>
      <c r="Y16" s="696"/>
      <c r="Z16" s="694" t="s">
        <v>1694</v>
      </c>
      <c r="AA16" s="760"/>
      <c r="AB16" s="694" t="s">
        <v>4407</v>
      </c>
      <c r="AC16" s="696"/>
      <c r="AD16" s="696"/>
      <c r="AE16" s="694" t="s">
        <v>3819</v>
      </c>
      <c r="AF16" s="694" t="s">
        <v>5829</v>
      </c>
      <c r="AG16" s="696"/>
      <c r="AH16" s="690"/>
      <c r="AI16" s="698"/>
      <c r="AJ16" s="698"/>
      <c r="AK16" s="698"/>
      <c r="AL16" s="698"/>
      <c r="AM16" s="716" t="s">
        <v>4751</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2024</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48" t="s">
        <v>5838</v>
      </c>
      <c r="B17" s="79" t="s">
        <v>5839</v>
      </c>
      <c r="C17" s="80" t="s">
        <v>1232</v>
      </c>
      <c r="D17" s="81" t="s">
        <v>1232</v>
      </c>
      <c r="E17" s="82" t="s">
        <v>787</v>
      </c>
      <c r="F17" s="83" t="s">
        <v>531</v>
      </c>
      <c r="G17" s="79" t="s">
        <v>3547</v>
      </c>
      <c r="H17" s="689"/>
      <c r="I17" s="689"/>
      <c r="J17" s="689"/>
      <c r="K17" s="689"/>
      <c r="L17" s="689" t="s">
        <v>2745</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3647</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19" t="s">
        <v>2512</v>
      </c>
      <c r="B18" s="99" t="s">
        <v>5304</v>
      </c>
      <c r="C18" s="100" t="s">
        <v>1232</v>
      </c>
      <c r="D18" s="101" t="s">
        <v>1232</v>
      </c>
      <c r="E18" s="102" t="s">
        <v>1232</v>
      </c>
      <c r="F18" s="103" t="s">
        <v>1232</v>
      </c>
      <c r="G18" s="99" t="s">
        <v>4187</v>
      </c>
      <c r="H18" s="689"/>
      <c r="I18" s="689"/>
      <c r="J18" s="648" t="s">
        <v>5850</v>
      </c>
      <c r="K18" s="648" t="s">
        <v>1030</v>
      </c>
      <c r="L18" s="648" t="s">
        <v>5851</v>
      </c>
      <c r="M18" s="689"/>
      <c r="N18" s="689"/>
      <c r="O18" s="648" t="s">
        <v>5852</v>
      </c>
      <c r="P18" s="690"/>
      <c r="Q18" s="652" t="s">
        <v>5853</v>
      </c>
      <c r="R18" s="652" t="s">
        <v>3142</v>
      </c>
      <c r="S18" s="652" t="s">
        <v>156</v>
      </c>
      <c r="T18" s="652" t="s">
        <v>1067</v>
      </c>
      <c r="U18" s="692"/>
      <c r="V18" s="652" t="s">
        <v>5854</v>
      </c>
      <c r="W18" s="690"/>
      <c r="X18" s="657" t="s">
        <v>1006</v>
      </c>
      <c r="Y18" s="696"/>
      <c r="Z18" s="657" t="s">
        <v>5855</v>
      </c>
      <c r="AA18" s="657" t="s">
        <v>5856</v>
      </c>
      <c r="AB18" s="657" t="s">
        <v>5857</v>
      </c>
      <c r="AC18" s="657" t="s">
        <v>5858</v>
      </c>
      <c r="AD18" s="657" t="s">
        <v>1962</v>
      </c>
      <c r="AE18" s="657" t="s">
        <v>4152</v>
      </c>
      <c r="AF18" s="657" t="s">
        <v>5859</v>
      </c>
      <c r="AG18" s="657" t="s">
        <v>2536</v>
      </c>
      <c r="AH18" s="690"/>
      <c r="AI18" s="698"/>
      <c r="AJ18" s="698"/>
      <c r="AK18" s="662" t="s">
        <v>1251</v>
      </c>
      <c r="AL18" s="662"/>
      <c r="AM18" s="698"/>
      <c r="AN18" s="698"/>
      <c r="AO18" s="698"/>
      <c r="AP18" s="662" t="s">
        <v>5860</v>
      </c>
      <c r="AQ18" s="662"/>
      <c r="AR18" s="698"/>
      <c r="AS18" s="662" t="s">
        <v>5861</v>
      </c>
      <c r="AT18" s="716" t="s">
        <v>5862</v>
      </c>
      <c r="AU18" s="662" t="s">
        <v>649</v>
      </c>
      <c r="AV18" s="698"/>
      <c r="AW18" s="662" t="s">
        <v>4473</v>
      </c>
      <c r="AX18" s="690"/>
      <c r="AY18" s="701" t="s">
        <v>5863</v>
      </c>
      <c r="AZ18" s="702"/>
      <c r="BA18" s="702"/>
      <c r="BB18" s="701" t="s">
        <v>5864</v>
      </c>
      <c r="BC18" s="702"/>
      <c r="BD18" s="690"/>
      <c r="BE18" s="673" t="s">
        <v>5457</v>
      </c>
      <c r="BF18" s="706"/>
      <c r="BG18" s="673" t="s">
        <v>2410</v>
      </c>
      <c r="BH18" s="673" t="s">
        <v>5865</v>
      </c>
      <c r="BI18" s="673" t="s">
        <v>830</v>
      </c>
      <c r="BJ18" s="673" t="s">
        <v>5866</v>
      </c>
      <c r="BK18" s="768" t="s">
        <v>5867</v>
      </c>
      <c r="BL18" s="690"/>
      <c r="BM18" s="678" t="s">
        <v>5868</v>
      </c>
      <c r="BN18" s="678" t="s">
        <v>3302</v>
      </c>
      <c r="BO18" s="707"/>
      <c r="BP18" s="678" t="s">
        <v>5869</v>
      </c>
      <c r="BQ18" s="707"/>
      <c r="BR18" s="678" t="s">
        <v>2317</v>
      </c>
      <c r="BS18" s="707"/>
      <c r="BT18" s="678" t="s">
        <v>5870</v>
      </c>
      <c r="BU18" s="678" t="s">
        <v>5871</v>
      </c>
      <c r="BV18" s="690"/>
      <c r="BW18" s="769" t="s">
        <v>4796</v>
      </c>
      <c r="BX18" s="682" t="s">
        <v>4797</v>
      </c>
      <c r="BY18" s="709"/>
      <c r="BZ18" s="709"/>
      <c r="CA18" s="709"/>
      <c r="CB18" s="682" t="s">
        <v>5872</v>
      </c>
      <c r="CC18" s="682" t="s">
        <v>5873</v>
      </c>
      <c r="CD18" s="709"/>
      <c r="CE18" s="709"/>
      <c r="CF18" s="709"/>
      <c r="CG18" s="709"/>
    </row>
    <row r="19">
      <c r="A19" s="548" t="s">
        <v>5874</v>
      </c>
      <c r="B19" s="79" t="s">
        <v>5875</v>
      </c>
      <c r="C19" s="80" t="s">
        <v>1232</v>
      </c>
      <c r="D19" s="81" t="s">
        <v>1232</v>
      </c>
      <c r="E19" s="82" t="s">
        <v>1232</v>
      </c>
      <c r="F19" s="83" t="s">
        <v>1232</v>
      </c>
      <c r="G19" s="79" t="s">
        <v>330</v>
      </c>
      <c r="H19" s="689"/>
      <c r="I19" s="689"/>
      <c r="J19" s="689"/>
      <c r="K19" s="689"/>
      <c r="L19" s="648" t="s">
        <v>5876</v>
      </c>
      <c r="M19" s="689"/>
      <c r="N19" s="689"/>
      <c r="O19" s="689"/>
      <c r="P19" s="690"/>
      <c r="Q19" s="692"/>
      <c r="R19" s="692"/>
      <c r="S19" s="692"/>
      <c r="T19" s="692"/>
      <c r="U19" s="692"/>
      <c r="V19" s="652" t="s">
        <v>5877</v>
      </c>
      <c r="W19" s="690"/>
      <c r="X19" s="657" t="s">
        <v>4229</v>
      </c>
      <c r="Y19" s="657"/>
      <c r="Z19" s="657" t="s">
        <v>2740</v>
      </c>
      <c r="AA19" s="764" t="s">
        <v>3326</v>
      </c>
      <c r="AB19" s="696"/>
      <c r="AC19" s="657" t="s">
        <v>5878</v>
      </c>
      <c r="AD19" s="696"/>
      <c r="AE19" s="696"/>
      <c r="AF19" s="696"/>
      <c r="AG19" s="696"/>
      <c r="AH19" s="690"/>
      <c r="AI19" s="698"/>
      <c r="AJ19" s="698"/>
      <c r="AK19" s="662" t="s">
        <v>5155</v>
      </c>
      <c r="AL19" s="698"/>
      <c r="AM19" s="698"/>
      <c r="AN19" s="698"/>
      <c r="AO19" s="698"/>
      <c r="AP19" s="698"/>
      <c r="AQ19" s="698"/>
      <c r="AR19" s="698"/>
      <c r="AS19" s="698"/>
      <c r="AT19" s="698"/>
      <c r="AU19" s="698"/>
      <c r="AV19" s="698"/>
      <c r="AW19" s="698"/>
      <c r="AX19" s="690"/>
      <c r="AY19" s="702"/>
      <c r="AZ19" s="702"/>
      <c r="BA19" s="701" t="s">
        <v>4190</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882</v>
      </c>
      <c r="D20" s="101" t="s">
        <v>882</v>
      </c>
      <c r="E20" s="102" t="s">
        <v>882</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48" t="s">
        <v>5887</v>
      </c>
      <c r="B21" s="79" t="s">
        <v>789</v>
      </c>
      <c r="C21" s="80" t="s">
        <v>882</v>
      </c>
      <c r="D21" s="81" t="s">
        <v>1232</v>
      </c>
      <c r="E21" s="82" t="s">
        <v>1232</v>
      </c>
      <c r="F21" s="83" t="s">
        <v>882</v>
      </c>
      <c r="G21" s="79" t="s">
        <v>1671</v>
      </c>
      <c r="H21" s="648" t="s">
        <v>2991</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3963</v>
      </c>
      <c r="AB21" s="657" t="s">
        <v>936</v>
      </c>
      <c r="AC21" s="696"/>
      <c r="AD21" s="696"/>
      <c r="AE21" s="657" t="s">
        <v>5894</v>
      </c>
      <c r="AF21" s="778" t="s">
        <v>5895</v>
      </c>
      <c r="AG21" s="694" t="s">
        <v>5896</v>
      </c>
      <c r="AH21" s="690"/>
      <c r="AI21" s="698"/>
      <c r="AJ21" s="698"/>
      <c r="AK21" s="698"/>
      <c r="AL21" s="698"/>
      <c r="AM21" s="698"/>
      <c r="AN21" s="698"/>
      <c r="AO21" s="698"/>
      <c r="AP21" s="716" t="s">
        <v>5897</v>
      </c>
      <c r="AQ21" s="662" t="s">
        <v>1017</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4848</v>
      </c>
      <c r="BU21" s="678" t="s">
        <v>5905</v>
      </c>
      <c r="BV21" s="690"/>
      <c r="BW21" s="709"/>
      <c r="BX21" s="709"/>
      <c r="BY21" s="709"/>
      <c r="BZ21" s="709"/>
      <c r="CA21" s="709"/>
      <c r="CB21" s="682" t="s">
        <v>5906</v>
      </c>
      <c r="CC21" s="709"/>
      <c r="CD21" s="709"/>
      <c r="CE21" s="709"/>
      <c r="CF21" s="709"/>
      <c r="CG21" s="709"/>
    </row>
    <row r="22">
      <c r="A22" s="519" t="s">
        <v>2585</v>
      </c>
      <c r="B22" s="99" t="s">
        <v>5907</v>
      </c>
      <c r="C22" s="100" t="s">
        <v>1041</v>
      </c>
      <c r="D22" s="101" t="s">
        <v>882</v>
      </c>
      <c r="E22" s="102" t="s">
        <v>1232</v>
      </c>
      <c r="F22" s="103" t="s">
        <v>1116</v>
      </c>
      <c r="G22" s="99" t="s">
        <v>221</v>
      </c>
      <c r="H22" s="648"/>
      <c r="I22" s="689"/>
      <c r="J22" s="689"/>
      <c r="K22" s="689"/>
      <c r="L22" s="689"/>
      <c r="M22" s="689"/>
      <c r="N22" s="689"/>
      <c r="O22" s="689"/>
      <c r="P22" s="690"/>
      <c r="Q22" s="692"/>
      <c r="R22" s="692"/>
      <c r="S22" s="692"/>
      <c r="T22" s="652" t="s">
        <v>1304</v>
      </c>
      <c r="U22" s="691" t="s">
        <v>5908</v>
      </c>
      <c r="V22" s="652" t="s">
        <v>5909</v>
      </c>
      <c r="W22" s="690"/>
      <c r="X22" s="696"/>
      <c r="Y22" s="696"/>
      <c r="Z22" s="696"/>
      <c r="AA22" s="760"/>
      <c r="AB22" s="694"/>
      <c r="AC22" s="658" t="s">
        <v>5910</v>
      </c>
      <c r="AD22" s="657" t="s">
        <v>5911</v>
      </c>
      <c r="AE22" s="657" t="s">
        <v>3783</v>
      </c>
      <c r="AF22" s="696"/>
      <c r="AG22" s="696"/>
      <c r="AH22" s="690"/>
      <c r="AI22" s="698"/>
      <c r="AJ22" s="698"/>
      <c r="AK22" s="698"/>
      <c r="AL22" s="698"/>
      <c r="AM22" s="698"/>
      <c r="AN22" s="664" t="s">
        <v>5912</v>
      </c>
      <c r="AO22" s="698"/>
      <c r="AP22" s="698"/>
      <c r="AQ22" s="698"/>
      <c r="AR22" s="698"/>
      <c r="AS22" s="698"/>
      <c r="AT22" s="698"/>
      <c r="AU22" s="662" t="s">
        <v>2229</v>
      </c>
      <c r="AV22" s="698"/>
      <c r="AW22" s="698"/>
      <c r="AX22" s="690"/>
      <c r="AY22" s="702"/>
      <c r="AZ22" s="702"/>
      <c r="BA22" s="720" t="s">
        <v>4931</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48" t="s">
        <v>5916</v>
      </c>
      <c r="B23" s="79" t="s">
        <v>3287</v>
      </c>
      <c r="C23" s="80" t="s">
        <v>1232</v>
      </c>
      <c r="D23" s="81" t="s">
        <v>1232</v>
      </c>
      <c r="E23" s="82" t="s">
        <v>1232</v>
      </c>
      <c r="F23" s="83" t="s">
        <v>1232</v>
      </c>
      <c r="G23" s="79" t="s">
        <v>5601</v>
      </c>
      <c r="H23" s="689"/>
      <c r="I23" s="689"/>
      <c r="J23" s="689"/>
      <c r="K23" s="711" t="s">
        <v>3215</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3655</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19" t="s">
        <v>3545</v>
      </c>
      <c r="B24" s="99" t="s">
        <v>1397</v>
      </c>
      <c r="C24" s="100" t="s">
        <v>1232</v>
      </c>
      <c r="D24" s="101" t="s">
        <v>882</v>
      </c>
      <c r="E24" s="102" t="s">
        <v>1232</v>
      </c>
      <c r="F24" s="103" t="s">
        <v>882</v>
      </c>
      <c r="G24" s="99" t="s">
        <v>3193</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2576</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48" t="s">
        <v>5947</v>
      </c>
      <c r="B25" s="79" t="s">
        <v>1442</v>
      </c>
      <c r="C25" s="80" t="s">
        <v>1232</v>
      </c>
      <c r="D25" s="81" t="s">
        <v>1232</v>
      </c>
      <c r="E25" s="82" t="s">
        <v>882</v>
      </c>
      <c r="F25" s="83" t="s">
        <v>1041</v>
      </c>
      <c r="G25" s="79" t="s">
        <v>3149</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4225</v>
      </c>
      <c r="Y25" s="696"/>
      <c r="Z25" s="694" t="s">
        <v>5951</v>
      </c>
      <c r="AA25" s="764" t="s">
        <v>3963</v>
      </c>
      <c r="AB25" s="694" t="s">
        <v>1886</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1337</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2699</v>
      </c>
      <c r="BV25" s="690"/>
      <c r="BW25" s="709"/>
      <c r="BX25" s="709"/>
      <c r="BY25" s="709"/>
      <c r="BZ25" s="709"/>
      <c r="CA25" s="740" t="s">
        <v>4299</v>
      </c>
      <c r="CB25" s="709"/>
      <c r="CC25" s="709"/>
      <c r="CD25" s="709"/>
      <c r="CE25" s="709"/>
      <c r="CF25" s="709"/>
      <c r="CG25" s="709"/>
    </row>
    <row r="26">
      <c r="A26" s="519" t="s">
        <v>1970</v>
      </c>
      <c r="B26" s="99" t="s">
        <v>1442</v>
      </c>
      <c r="C26" s="100" t="s">
        <v>1232</v>
      </c>
      <c r="D26" s="101" t="s">
        <v>1232</v>
      </c>
      <c r="E26" s="102" t="s">
        <v>1232</v>
      </c>
      <c r="F26" s="103" t="s">
        <v>1232</v>
      </c>
      <c r="G26" s="99" t="s">
        <v>3012</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2669</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48" t="s">
        <v>5973</v>
      </c>
      <c r="B27" s="79" t="s">
        <v>3441</v>
      </c>
      <c r="C27" s="80" t="s">
        <v>1232</v>
      </c>
      <c r="D27" s="81" t="s">
        <v>1232</v>
      </c>
      <c r="E27" s="82" t="s">
        <v>1232</v>
      </c>
      <c r="F27" s="83" t="s">
        <v>1232</v>
      </c>
      <c r="G27" s="79" t="s">
        <v>5045</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3273</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1853</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4059</v>
      </c>
      <c r="C28" s="100" t="s">
        <v>882</v>
      </c>
      <c r="D28" s="101" t="s">
        <v>1232</v>
      </c>
      <c r="E28" s="102" t="s">
        <v>1232</v>
      </c>
      <c r="F28" s="103" t="s">
        <v>787</v>
      </c>
      <c r="G28" s="99" t="s">
        <v>1116</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48" t="s">
        <v>5985</v>
      </c>
      <c r="B29" s="79" t="s">
        <v>4516</v>
      </c>
      <c r="C29" s="80" t="s">
        <v>882</v>
      </c>
      <c r="D29" s="81" t="s">
        <v>1232</v>
      </c>
      <c r="E29" s="82" t="s">
        <v>1232</v>
      </c>
      <c r="F29" s="83" t="s">
        <v>882</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1541</v>
      </c>
      <c r="AE29" s="657" t="s">
        <v>5609</v>
      </c>
      <c r="AF29" s="696"/>
      <c r="AG29" s="696"/>
      <c r="AH29" s="690"/>
      <c r="AI29" s="698"/>
      <c r="AJ29" s="698"/>
      <c r="AK29" s="662" t="s">
        <v>1048</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19" t="s">
        <v>4386</v>
      </c>
      <c r="B30" s="99" t="s">
        <v>5988</v>
      </c>
      <c r="C30" s="100" t="s">
        <v>1232</v>
      </c>
      <c r="D30" s="101" t="s">
        <v>1232</v>
      </c>
      <c r="E30" s="102" t="s">
        <v>1232</v>
      </c>
      <c r="F30" s="103" t="s">
        <v>1232</v>
      </c>
      <c r="G30" s="99" t="s">
        <v>5601</v>
      </c>
      <c r="H30" s="689"/>
      <c r="I30" s="689"/>
      <c r="J30" s="689"/>
      <c r="K30" s="689"/>
      <c r="L30" s="648" t="s">
        <v>4378</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3624</v>
      </c>
      <c r="B31" s="79" t="s">
        <v>3012</v>
      </c>
      <c r="C31" s="80" t="s">
        <v>1232</v>
      </c>
      <c r="D31" s="81" t="s">
        <v>1232</v>
      </c>
      <c r="E31" s="82" t="s">
        <v>1232</v>
      </c>
      <c r="F31" s="83" t="s">
        <v>882</v>
      </c>
      <c r="G31" s="79" t="s">
        <v>882</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19" t="s">
        <v>4863</v>
      </c>
      <c r="B32" s="99" t="s">
        <v>330</v>
      </c>
      <c r="C32" s="100" t="s">
        <v>882</v>
      </c>
      <c r="D32" s="101" t="s">
        <v>1232</v>
      </c>
      <c r="E32" s="102" t="s">
        <v>1232</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2464</v>
      </c>
      <c r="B33" s="79" t="s">
        <v>431</v>
      </c>
      <c r="C33" s="80" t="s">
        <v>1232</v>
      </c>
      <c r="D33" s="81" t="s">
        <v>1232</v>
      </c>
      <c r="E33" s="82" t="s">
        <v>1232</v>
      </c>
      <c r="F33" s="83" t="s">
        <v>1232</v>
      </c>
      <c r="G33" s="79" t="s">
        <v>1041</v>
      </c>
      <c r="H33" s="689"/>
      <c r="I33" s="689"/>
      <c r="J33" s="689"/>
      <c r="K33" s="689"/>
      <c r="L33" s="786" t="s">
        <v>6002</v>
      </c>
      <c r="M33" s="711" t="s">
        <v>2509</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1232</v>
      </c>
      <c r="D34" s="101" t="s">
        <v>1232</v>
      </c>
      <c r="E34" s="102" t="s">
        <v>1232</v>
      </c>
      <c r="F34" s="103" t="s">
        <v>1232</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48" t="s">
        <v>6008</v>
      </c>
      <c r="B35" s="79" t="s">
        <v>432</v>
      </c>
      <c r="C35" s="80" t="s">
        <v>1232</v>
      </c>
      <c r="D35" s="81" t="s">
        <v>1232</v>
      </c>
      <c r="E35" s="82" t="s">
        <v>1232</v>
      </c>
      <c r="F35" s="83" t="s">
        <v>1232</v>
      </c>
      <c r="G35" s="79" t="s">
        <v>1041</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1825</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19" t="s">
        <v>5447</v>
      </c>
      <c r="B36" s="99" t="s">
        <v>432</v>
      </c>
      <c r="C36" s="100" t="s">
        <v>1232</v>
      </c>
      <c r="D36" s="101" t="s">
        <v>1232</v>
      </c>
      <c r="E36" s="102" t="s">
        <v>1232</v>
      </c>
      <c r="F36" s="103" t="s">
        <v>1232</v>
      </c>
      <c r="G36" s="99" t="s">
        <v>1041</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48" t="s">
        <v>3512</v>
      </c>
      <c r="B37" s="79" t="s">
        <v>530</v>
      </c>
      <c r="C37" s="80" t="s">
        <v>1232</v>
      </c>
      <c r="D37" s="81" t="s">
        <v>1232</v>
      </c>
      <c r="E37" s="82" t="s">
        <v>1232</v>
      </c>
      <c r="F37" s="83" t="s">
        <v>1232</v>
      </c>
      <c r="G37" s="79" t="s">
        <v>882</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19" t="s">
        <v>5287</v>
      </c>
      <c r="B38" s="99" t="s">
        <v>1116</v>
      </c>
      <c r="C38" s="100" t="s">
        <v>1232</v>
      </c>
      <c r="D38" s="101" t="s">
        <v>1232</v>
      </c>
      <c r="E38" s="102" t="s">
        <v>1232</v>
      </c>
      <c r="F38" s="103" t="s">
        <v>1232</v>
      </c>
      <c r="G38" s="99" t="s">
        <v>787</v>
      </c>
      <c r="H38" s="689"/>
      <c r="I38" s="689"/>
      <c r="J38" s="689"/>
      <c r="K38" s="689"/>
      <c r="L38" s="689"/>
      <c r="M38" s="689"/>
      <c r="N38" s="689"/>
      <c r="O38" s="689"/>
      <c r="P38" s="690"/>
      <c r="Q38" s="692"/>
      <c r="R38" s="692"/>
      <c r="S38" s="692"/>
      <c r="T38" s="692"/>
      <c r="U38" s="692"/>
      <c r="V38" s="692"/>
      <c r="W38" s="690"/>
      <c r="X38" s="694" t="s">
        <v>1387</v>
      </c>
      <c r="Y38" s="696"/>
      <c r="Z38" s="694" t="s">
        <v>1585</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48" t="s">
        <v>5070</v>
      </c>
      <c r="B39" s="79" t="s">
        <v>1116</v>
      </c>
      <c r="C39" s="80" t="s">
        <v>1232</v>
      </c>
      <c r="D39" s="81" t="s">
        <v>1232</v>
      </c>
      <c r="E39" s="82" t="s">
        <v>787</v>
      </c>
      <c r="F39" s="83" t="s">
        <v>787</v>
      </c>
      <c r="G39" s="79" t="s">
        <v>1041</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4018</v>
      </c>
      <c r="CG39" s="709"/>
    </row>
    <row r="40">
      <c r="A40" s="519" t="s">
        <v>3439</v>
      </c>
      <c r="B40" s="99" t="s">
        <v>1041</v>
      </c>
      <c r="C40" s="100" t="s">
        <v>1232</v>
      </c>
      <c r="D40" s="101" t="s">
        <v>1232</v>
      </c>
      <c r="E40" s="102" t="s">
        <v>1232</v>
      </c>
      <c r="F40" s="103" t="s">
        <v>1232</v>
      </c>
      <c r="G40" s="99" t="s">
        <v>882</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48" t="s">
        <v>6017</v>
      </c>
      <c r="B41" s="79" t="s">
        <v>1041</v>
      </c>
      <c r="C41" s="80" t="s">
        <v>1232</v>
      </c>
      <c r="D41" s="81" t="s">
        <v>1232</v>
      </c>
      <c r="E41" s="82" t="s">
        <v>1232</v>
      </c>
      <c r="F41" s="83" t="s">
        <v>1232</v>
      </c>
      <c r="G41" s="79" t="s">
        <v>882</v>
      </c>
      <c r="H41" s="648"/>
      <c r="I41" s="689"/>
      <c r="J41" s="689"/>
      <c r="K41" s="689"/>
      <c r="L41" s="689"/>
      <c r="M41" s="689"/>
      <c r="N41" s="689"/>
      <c r="O41" s="689"/>
      <c r="P41" s="690"/>
      <c r="Q41" s="692"/>
      <c r="R41" s="692"/>
      <c r="S41" s="692"/>
      <c r="T41" s="692"/>
      <c r="U41" s="692"/>
      <c r="V41" s="692"/>
      <c r="W41" s="690"/>
      <c r="X41" s="696"/>
      <c r="Y41" s="696"/>
      <c r="Z41" s="696"/>
      <c r="AA41" s="760"/>
      <c r="AB41" s="694" t="s">
        <v>4330</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19" t="s">
        <v>6018</v>
      </c>
      <c r="B42" s="99" t="s">
        <v>787</v>
      </c>
      <c r="C42" s="100" t="s">
        <v>1232</v>
      </c>
      <c r="D42" s="101" t="s">
        <v>1232</v>
      </c>
      <c r="E42" s="102" t="s">
        <v>1232</v>
      </c>
      <c r="F42" s="103" t="s">
        <v>1232</v>
      </c>
      <c r="G42" s="99" t="s">
        <v>882</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2332</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48" t="s">
        <v>6019</v>
      </c>
      <c r="B43" s="79" t="s">
        <v>882</v>
      </c>
      <c r="C43" s="80" t="s">
        <v>1232</v>
      </c>
      <c r="D43" s="81" t="s">
        <v>1232</v>
      </c>
      <c r="E43" s="82" t="s">
        <v>1232</v>
      </c>
      <c r="F43" s="83" t="s">
        <v>1232</v>
      </c>
      <c r="G43" s="79" t="s">
        <v>882</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1320</v>
      </c>
      <c r="I1" s="789" t="s">
        <v>6024</v>
      </c>
      <c r="J1" s="790" t="s">
        <v>6025</v>
      </c>
      <c r="K1" s="791" t="s">
        <v>6026</v>
      </c>
      <c r="L1" s="790" t="s">
        <v>949</v>
      </c>
      <c r="M1" s="789" t="s">
        <v>6027</v>
      </c>
      <c r="N1" s="790" t="s">
        <v>2379</v>
      </c>
      <c r="O1" s="790" t="s">
        <v>6028</v>
      </c>
      <c r="P1" s="790" t="s">
        <v>5947</v>
      </c>
      <c r="Q1" s="790" t="s">
        <v>5916</v>
      </c>
      <c r="R1" s="792" t="s">
        <v>6029</v>
      </c>
      <c r="S1" s="791" t="s">
        <v>1669</v>
      </c>
      <c r="T1" s="791" t="s">
        <v>1375</v>
      </c>
      <c r="U1" s="790" t="s">
        <v>5495</v>
      </c>
      <c r="V1" s="790" t="s">
        <v>5985</v>
      </c>
      <c r="W1" s="790" t="s">
        <v>1395</v>
      </c>
      <c r="X1" s="790" t="s">
        <v>6030</v>
      </c>
      <c r="Y1" s="790" t="s">
        <v>3545</v>
      </c>
      <c r="Z1" s="790" t="s">
        <v>429</v>
      </c>
      <c r="AA1" s="790" t="s">
        <v>6031</v>
      </c>
      <c r="AB1" s="790" t="s">
        <v>2742</v>
      </c>
      <c r="AC1" s="790" t="s">
        <v>1552</v>
      </c>
      <c r="AD1" s="790" t="s">
        <v>6032</v>
      </c>
      <c r="AE1" s="790" t="s">
        <v>2708</v>
      </c>
      <c r="AF1" s="791" t="s">
        <v>6033</v>
      </c>
      <c r="AG1" s="790" t="s">
        <v>6034</v>
      </c>
      <c r="AH1" s="790" t="s">
        <v>6035</v>
      </c>
      <c r="AI1" s="790" t="s">
        <v>6036</v>
      </c>
      <c r="AJ1" s="792" t="s">
        <v>5884</v>
      </c>
      <c r="AK1" s="790" t="s">
        <v>528</v>
      </c>
      <c r="AL1" s="790" t="s">
        <v>4735</v>
      </c>
      <c r="AM1" s="790" t="s">
        <v>3624</v>
      </c>
      <c r="AN1" s="790" t="s">
        <v>6037</v>
      </c>
      <c r="AO1" s="790" t="s">
        <v>3694</v>
      </c>
      <c r="AP1" s="790" t="s">
        <v>5070</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2257</v>
      </c>
      <c r="S2" s="795" t="s">
        <v>1483</v>
      </c>
      <c r="T2" s="795" t="s">
        <v>4263</v>
      </c>
      <c r="U2" s="795" t="s">
        <v>1322</v>
      </c>
      <c r="V2" s="795" t="s">
        <v>4710</v>
      </c>
      <c r="W2" s="795" t="s">
        <v>4172</v>
      </c>
      <c r="X2" s="795" t="s">
        <v>4098</v>
      </c>
      <c r="Y2" s="795" t="s">
        <v>2514</v>
      </c>
      <c r="Z2" s="795" t="s">
        <v>4248</v>
      </c>
      <c r="AA2" s="795" t="s">
        <v>3193</v>
      </c>
      <c r="AB2" s="795" t="s">
        <v>219</v>
      </c>
      <c r="AC2" s="795" t="s">
        <v>220</v>
      </c>
      <c r="AD2" s="795" t="s">
        <v>4011</v>
      </c>
      <c r="AE2" s="795" t="s">
        <v>2710</v>
      </c>
      <c r="AF2" s="795" t="s">
        <v>3547</v>
      </c>
      <c r="AG2" s="795" t="s">
        <v>5045</v>
      </c>
      <c r="AH2" s="795" t="s">
        <v>531</v>
      </c>
      <c r="AI2" s="795" t="s">
        <v>531</v>
      </c>
      <c r="AJ2" s="795" t="s">
        <v>530</v>
      </c>
      <c r="AK2" s="795" t="s">
        <v>530</v>
      </c>
      <c r="AL2" s="795" t="s">
        <v>1116</v>
      </c>
      <c r="AM2" s="795" t="s">
        <v>1116</v>
      </c>
      <c r="AN2" s="795" t="s">
        <v>1116</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2136</v>
      </c>
      <c r="F3" s="797" t="s">
        <v>4436</v>
      </c>
      <c r="G3" s="797" t="s">
        <v>6054</v>
      </c>
      <c r="H3" s="797" t="s">
        <v>1727</v>
      </c>
      <c r="I3" s="797" t="s">
        <v>6055</v>
      </c>
      <c r="J3" s="797" t="s">
        <v>433</v>
      </c>
      <c r="K3" s="797" t="s">
        <v>4263</v>
      </c>
      <c r="L3" s="797" t="s">
        <v>3626</v>
      </c>
      <c r="M3" s="797" t="s">
        <v>4098</v>
      </c>
      <c r="N3" s="797" t="s">
        <v>4968</v>
      </c>
      <c r="O3" s="797" t="s">
        <v>6056</v>
      </c>
      <c r="P3" s="797" t="s">
        <v>4098</v>
      </c>
      <c r="Q3" s="797" t="s">
        <v>219</v>
      </c>
      <c r="R3" s="797" t="s">
        <v>2514</v>
      </c>
      <c r="S3" s="797" t="s">
        <v>4016</v>
      </c>
      <c r="T3" s="797" t="s">
        <v>709</v>
      </c>
      <c r="U3" s="797" t="s">
        <v>3547</v>
      </c>
      <c r="V3" s="797" t="s">
        <v>5045</v>
      </c>
      <c r="W3" s="797" t="s">
        <v>5601</v>
      </c>
      <c r="X3" s="797" t="s">
        <v>531</v>
      </c>
      <c r="Y3" s="797" t="s">
        <v>2710</v>
      </c>
      <c r="Z3" s="797" t="s">
        <v>531</v>
      </c>
      <c r="AA3" s="797" t="s">
        <v>1116</v>
      </c>
      <c r="AB3" s="797" t="s">
        <v>221</v>
      </c>
      <c r="AC3" s="797" t="s">
        <v>531</v>
      </c>
      <c r="AD3" s="797" t="s">
        <v>530</v>
      </c>
      <c r="AE3" s="797" t="s">
        <v>5601</v>
      </c>
      <c r="AF3" s="797" t="s">
        <v>531</v>
      </c>
      <c r="AG3" s="797" t="s">
        <v>432</v>
      </c>
      <c r="AH3" s="797" t="s">
        <v>787</v>
      </c>
      <c r="AI3" s="797" t="s">
        <v>882</v>
      </c>
      <c r="AJ3" s="797" t="s">
        <v>882</v>
      </c>
      <c r="AK3" s="797" t="s">
        <v>882</v>
      </c>
      <c r="AL3" s="795" t="s">
        <v>882</v>
      </c>
      <c r="AM3" s="797" t="s">
        <v>882</v>
      </c>
      <c r="AN3" s="797" t="s">
        <v>882</v>
      </c>
      <c r="AO3" s="797" t="s">
        <v>787</v>
      </c>
      <c r="AP3" s="797" t="s">
        <v>882</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2135</v>
      </c>
      <c r="G4" s="801" t="s">
        <v>2952</v>
      </c>
      <c r="H4" s="801" t="s">
        <v>1727</v>
      </c>
      <c r="I4" s="801" t="s">
        <v>1554</v>
      </c>
      <c r="J4" s="801" t="s">
        <v>5907</v>
      </c>
      <c r="K4" s="801" t="s">
        <v>4016</v>
      </c>
      <c r="L4" s="801" t="s">
        <v>3626</v>
      </c>
      <c r="M4" s="801" t="s">
        <v>2324</v>
      </c>
      <c r="N4" s="801" t="s">
        <v>787</v>
      </c>
      <c r="O4" s="801" t="s">
        <v>2778</v>
      </c>
      <c r="P4" s="801" t="s">
        <v>4516</v>
      </c>
      <c r="Q4" s="801" t="s">
        <v>5045</v>
      </c>
      <c r="R4" s="801" t="s">
        <v>1232</v>
      </c>
      <c r="S4" s="801" t="s">
        <v>531</v>
      </c>
      <c r="T4" s="801" t="s">
        <v>432</v>
      </c>
      <c r="U4" s="801" t="s">
        <v>329</v>
      </c>
      <c r="V4" s="801" t="s">
        <v>1041</v>
      </c>
      <c r="W4" s="801" t="s">
        <v>5601</v>
      </c>
      <c r="X4" s="801" t="s">
        <v>1116</v>
      </c>
      <c r="Y4" s="801" t="s">
        <v>1116</v>
      </c>
      <c r="Z4" s="801" t="s">
        <v>531</v>
      </c>
      <c r="AA4" s="801" t="s">
        <v>1116</v>
      </c>
      <c r="AB4" s="801" t="s">
        <v>1116</v>
      </c>
      <c r="AC4" s="801" t="s">
        <v>1041</v>
      </c>
      <c r="AD4" s="801" t="s">
        <v>1116</v>
      </c>
      <c r="AE4" s="801" t="s">
        <v>432</v>
      </c>
      <c r="AF4" s="801" t="s">
        <v>531</v>
      </c>
      <c r="AG4" s="801" t="s">
        <v>1041</v>
      </c>
      <c r="AH4" s="801" t="s">
        <v>1232</v>
      </c>
      <c r="AI4" s="801" t="s">
        <v>882</v>
      </c>
      <c r="AJ4" s="801" t="s">
        <v>1232</v>
      </c>
      <c r="AK4" s="801" t="s">
        <v>882</v>
      </c>
      <c r="AL4" s="802" t="s">
        <v>882</v>
      </c>
      <c r="AM4" s="801" t="s">
        <v>882</v>
      </c>
      <c r="AN4" s="801" t="s">
        <v>882</v>
      </c>
      <c r="AO4" s="801" t="s">
        <v>1232</v>
      </c>
      <c r="AP4" s="801" t="s">
        <v>1232</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5117</v>
      </c>
      <c r="I6" s="810" t="str">
        <f>HYPERLINK("https://youtu.be/BAG8a3WI9KM","52.27")</f>
        <v>52.27</v>
      </c>
      <c r="J6" s="610" t="s">
        <v>978</v>
      </c>
      <c r="K6" s="811" t="str">
        <f>HYPERLINK("https://youtu.be/qv_H1NgDIQ8","53.73")</f>
        <v>53.73</v>
      </c>
      <c r="L6" s="611" t="s">
        <v>1338</v>
      </c>
      <c r="M6" s="813"/>
      <c r="N6" s="814" t="s">
        <v>6061</v>
      </c>
      <c r="O6" s="812" t="s">
        <v>6062</v>
      </c>
      <c r="P6" s="611" t="s">
        <v>2638</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1484</v>
      </c>
      <c r="K7" s="812" t="s">
        <v>6068</v>
      </c>
      <c r="L7" s="812"/>
      <c r="M7" s="812"/>
      <c r="N7" s="814" t="s">
        <v>6069</v>
      </c>
      <c r="O7" s="812" t="s">
        <v>6070</v>
      </c>
      <c r="P7" s="810" t="s">
        <v>2639</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1044</v>
      </c>
      <c r="F8" s="812" t="s">
        <v>624</v>
      </c>
      <c r="G8" s="812" t="s">
        <v>711</v>
      </c>
      <c r="H8" s="810" t="s">
        <v>5707</v>
      </c>
      <c r="I8" s="810" t="str">
        <f>HYPERLINK("https://youtu.be/ZP_d48CVxG0","1:19.30")</f>
        <v>1:19.30</v>
      </c>
      <c r="J8" s="812"/>
      <c r="K8" s="812" t="s">
        <v>3952</v>
      </c>
      <c r="L8" s="812"/>
      <c r="M8" s="812"/>
      <c r="N8" s="812"/>
      <c r="O8" s="812"/>
      <c r="P8" s="812"/>
      <c r="Q8" s="812"/>
      <c r="R8" s="812"/>
      <c r="S8" s="812" t="s">
        <v>2326</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1422</v>
      </c>
      <c r="F9" s="812" t="s">
        <v>6074</v>
      </c>
      <c r="G9" s="812" t="s">
        <v>6074</v>
      </c>
      <c r="H9" s="812"/>
      <c r="I9" s="812" t="s">
        <v>1142</v>
      </c>
      <c r="J9" s="812"/>
      <c r="K9" s="812" t="s">
        <v>1353</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870</v>
      </c>
      <c r="D10" s="823"/>
      <c r="E10" s="812"/>
      <c r="F10" s="823"/>
      <c r="G10" s="812"/>
      <c r="H10" s="810" t="s">
        <v>870</v>
      </c>
      <c r="I10" s="823"/>
      <c r="J10" s="810" t="s">
        <v>6078</v>
      </c>
      <c r="K10" s="812"/>
      <c r="L10" s="812"/>
      <c r="M10" s="812"/>
      <c r="N10" s="823"/>
      <c r="O10" s="823"/>
      <c r="P10" s="812"/>
      <c r="Q10" s="823"/>
      <c r="R10" s="823"/>
      <c r="S10" s="812"/>
      <c r="T10" s="823"/>
      <c r="U10" s="812"/>
      <c r="V10" s="812"/>
      <c r="W10" s="816"/>
      <c r="X10" s="823"/>
      <c r="Y10" s="815"/>
      <c r="Z10" s="812"/>
      <c r="AA10" s="823"/>
      <c r="AB10" s="810" t="s">
        <v>2077</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1428</v>
      </c>
      <c r="D11" s="810" t="s">
        <v>1428</v>
      </c>
      <c r="E11" s="810" t="s">
        <v>2280</v>
      </c>
      <c r="F11" s="812"/>
      <c r="G11" s="823"/>
      <c r="H11" s="810" t="s">
        <v>1870</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3948</v>
      </c>
      <c r="D12" s="810" t="s">
        <v>3948</v>
      </c>
      <c r="E12" s="810" t="s">
        <v>3607</v>
      </c>
      <c r="F12" s="812" t="s">
        <v>2427</v>
      </c>
      <c r="G12" s="812"/>
      <c r="H12" s="825"/>
      <c r="I12" s="812" t="s">
        <v>4747</v>
      </c>
      <c r="J12" s="810" t="s">
        <v>6081</v>
      </c>
      <c r="K12" s="812" t="s">
        <v>6082</v>
      </c>
      <c r="L12" s="812"/>
      <c r="M12" s="812"/>
      <c r="N12" s="814" t="s">
        <v>958</v>
      </c>
      <c r="O12" s="810" t="s">
        <v>3443</v>
      </c>
      <c r="P12" s="810" t="s">
        <v>3813</v>
      </c>
      <c r="Q12" s="812"/>
      <c r="R12" s="812" t="s">
        <v>2088</v>
      </c>
      <c r="S12" s="812" t="s">
        <v>2427</v>
      </c>
      <c r="T12" s="812"/>
      <c r="U12" s="812"/>
      <c r="V12" s="812"/>
      <c r="W12" s="816"/>
      <c r="X12" s="812"/>
      <c r="Y12" s="816"/>
      <c r="Z12" s="812"/>
      <c r="AA12" s="812"/>
      <c r="AB12" s="812"/>
      <c r="AC12" s="812"/>
      <c r="AD12" s="814" t="s">
        <v>1561</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1045</v>
      </c>
      <c r="F13" s="810" t="s">
        <v>6084</v>
      </c>
      <c r="G13" s="812" t="s">
        <v>2712</v>
      </c>
      <c r="H13" s="810" t="s">
        <v>6085</v>
      </c>
      <c r="I13" s="812" t="s">
        <v>971</v>
      </c>
      <c r="J13" s="810" t="s">
        <v>1485</v>
      </c>
      <c r="K13" s="812" t="s">
        <v>3515</v>
      </c>
      <c r="L13" s="611" t="s">
        <v>604</v>
      </c>
      <c r="M13" s="810" t="s">
        <v>1175</v>
      </c>
      <c r="N13" s="814" t="s">
        <v>2381</v>
      </c>
      <c r="O13" s="812"/>
      <c r="P13" s="810" t="s">
        <v>2640</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3660</v>
      </c>
      <c r="P14" s="812"/>
      <c r="Q14" s="813"/>
      <c r="R14" s="813" t="s">
        <v>4620</v>
      </c>
      <c r="S14" s="812" t="s">
        <v>1054</v>
      </c>
      <c r="T14" s="813"/>
      <c r="U14" s="812"/>
      <c r="V14" s="812"/>
      <c r="W14" s="810" t="s">
        <v>3814</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1624</v>
      </c>
      <c r="D15" s="810" t="s">
        <v>336</v>
      </c>
      <c r="E15" s="811" t="s">
        <v>336</v>
      </c>
      <c r="F15" s="810" t="str">
        <f>HYPERLINK("https://youtu.be/v-0tSrJ8Kf0","13.80")</f>
        <v>13.80</v>
      </c>
      <c r="G15" s="811" t="s">
        <v>336</v>
      </c>
      <c r="H15" s="810" t="s">
        <v>1675</v>
      </c>
      <c r="I15" s="810" t="str">
        <f>HYPERLINK("https://clips.twitch.tv/BusyTriangularAlmondRuleFive","13.97")</f>
        <v>13.97</v>
      </c>
      <c r="J15" s="811" t="s">
        <v>953</v>
      </c>
      <c r="K15" s="811" t="str">
        <f>HYPERLINK("https://youtu.be/Kv9otnDdZKc","13.93")</f>
        <v>13.93</v>
      </c>
      <c r="L15" s="611" t="s">
        <v>3863</v>
      </c>
      <c r="M15" s="813"/>
      <c r="N15" s="810" t="s">
        <v>1974</v>
      </c>
      <c r="O15" s="810" t="s">
        <v>1236</v>
      </c>
      <c r="P15" s="811" t="s">
        <v>1974</v>
      </c>
      <c r="Q15" s="812"/>
      <c r="R15" s="812" t="s">
        <v>2687</v>
      </c>
      <c r="S15" s="813"/>
      <c r="T15" s="810" t="s">
        <v>1624</v>
      </c>
      <c r="U15" s="813"/>
      <c r="V15" s="813"/>
      <c r="W15" s="816"/>
      <c r="X15" s="810" t="s">
        <v>886</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866</v>
      </c>
      <c r="D16" s="810" t="s">
        <v>866</v>
      </c>
      <c r="E16" s="810" t="s">
        <v>6086</v>
      </c>
      <c r="F16" s="810" t="s">
        <v>1962</v>
      </c>
      <c r="G16" s="812" t="s">
        <v>6087</v>
      </c>
      <c r="H16" s="812"/>
      <c r="I16" s="812"/>
      <c r="J16" s="810" t="s">
        <v>2053</v>
      </c>
      <c r="K16" s="812"/>
      <c r="L16" s="812"/>
      <c r="M16" s="810" t="s">
        <v>1962</v>
      </c>
      <c r="N16" s="814" t="s">
        <v>1352</v>
      </c>
      <c r="O16" s="812"/>
      <c r="P16" s="810" t="s">
        <v>1541</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1049</v>
      </c>
      <c r="F17" s="812" t="s">
        <v>2265</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2821</v>
      </c>
      <c r="F18" s="810" t="s">
        <v>6095</v>
      </c>
      <c r="G18" s="89"/>
      <c r="H18" s="812"/>
      <c r="I18" s="812" t="s">
        <v>3328</v>
      </c>
      <c r="J18" s="810" t="s">
        <v>4534</v>
      </c>
      <c r="K18" s="810" t="str">
        <f>HYPERLINK("https://www.youtube.com/watch?v=2TATjRbAkgw","46.87")</f>
        <v>46.87</v>
      </c>
      <c r="L18" s="812"/>
      <c r="M18" s="812"/>
      <c r="N18" s="812"/>
      <c r="O18" s="810" t="s">
        <v>4818</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1474</v>
      </c>
      <c r="D19" s="810" t="s">
        <v>1474</v>
      </c>
      <c r="E19" s="810" t="s">
        <v>2833</v>
      </c>
      <c r="F19" s="812"/>
      <c r="G19" s="812"/>
      <c r="H19" s="812"/>
      <c r="I19" s="812"/>
      <c r="J19" s="812"/>
      <c r="K19" s="812"/>
      <c r="L19" s="812"/>
      <c r="M19" s="812"/>
      <c r="N19" s="812"/>
      <c r="O19" s="810" t="s">
        <v>2300</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887</v>
      </c>
      <c r="F20" s="810" t="s">
        <v>626</v>
      </c>
      <c r="G20" s="810" t="s">
        <v>862</v>
      </c>
      <c r="H20" s="810" t="s">
        <v>6099</v>
      </c>
      <c r="I20" s="810" t="str">
        <f>HYPERLINK("https://clips.twitch.tv/EnergeticBeautifulMallardRalpherZ","42.96")</f>
        <v>42.96</v>
      </c>
      <c r="J20" s="615" t="s">
        <v>1486</v>
      </c>
      <c r="K20" s="812" t="s">
        <v>1091</v>
      </c>
      <c r="L20" s="611" t="s">
        <v>5270</v>
      </c>
      <c r="M20" s="812"/>
      <c r="N20" s="814" t="s">
        <v>2242</v>
      </c>
      <c r="O20" s="810" t="s">
        <v>1131</v>
      </c>
      <c r="P20" s="611" t="s">
        <v>2641</v>
      </c>
      <c r="Q20" s="810" t="s">
        <v>794</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2092</v>
      </c>
      <c r="E21" s="812"/>
      <c r="F21" s="610" t="s">
        <v>1975</v>
      </c>
      <c r="G21" s="810" t="s">
        <v>6104</v>
      </c>
      <c r="H21" s="831"/>
      <c r="I21" s="831"/>
      <c r="J21" s="812"/>
      <c r="K21" s="812"/>
      <c r="L21" s="812"/>
      <c r="M21" s="812"/>
      <c r="N21" s="831"/>
      <c r="O21" s="831"/>
      <c r="P21" s="812"/>
      <c r="Q21" s="610" t="s">
        <v>1942</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3228</v>
      </c>
      <c r="D22" s="610" t="s">
        <v>609</v>
      </c>
      <c r="E22" s="610" t="s">
        <v>3228</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1328</v>
      </c>
      <c r="I27" s="812"/>
      <c r="J27" s="810" t="s">
        <v>1488</v>
      </c>
      <c r="K27" s="812"/>
      <c r="L27" s="611" t="s">
        <v>955</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4051</v>
      </c>
      <c r="K28" s="812"/>
      <c r="L28" s="812"/>
      <c r="M28" s="812"/>
      <c r="N28" s="812"/>
      <c r="O28" s="810" t="s">
        <v>907</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2609</v>
      </c>
      <c r="D29" s="830" t="s">
        <v>2609</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988</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981</v>
      </c>
      <c r="D30" s="810" t="str">
        <f>HYPERLINK("https://clips.twitch.tv/EntertainingEnchantingDumplingsUncleNox","40.79")</f>
        <v>40.79</v>
      </c>
      <c r="E30" s="810" t="s">
        <v>981</v>
      </c>
      <c r="F30" s="812" t="s">
        <v>1140</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1515</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2070</v>
      </c>
      <c r="D31" s="830" t="str">
        <f>HYPERLINK("https://clips.twitch.tv/ThirstyBlushingSandstormBrainSlug","40.19")</f>
        <v>40.19</v>
      </c>
      <c r="E31" s="812"/>
      <c r="F31" s="830" t="s">
        <v>2070</v>
      </c>
      <c r="G31" s="812"/>
      <c r="H31" s="812"/>
      <c r="I31" s="812" t="s">
        <v>1253</v>
      </c>
      <c r="J31" s="830" t="s">
        <v>2025</v>
      </c>
      <c r="K31" s="812" t="s">
        <v>4797</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2340</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1808</v>
      </c>
      <c r="D32" s="830" t="s">
        <v>1808</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2070</v>
      </c>
      <c r="D33" s="830" t="s">
        <v>2299</v>
      </c>
      <c r="E33" s="812"/>
      <c r="F33" s="830" t="s">
        <v>2070</v>
      </c>
      <c r="G33" s="812"/>
      <c r="H33" s="812"/>
      <c r="I33" s="812"/>
      <c r="J33" s="812"/>
      <c r="K33" s="812"/>
      <c r="L33" s="812"/>
      <c r="M33" s="812"/>
      <c r="N33" s="812"/>
      <c r="O33" s="830" t="s">
        <v>2007</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2299</v>
      </c>
      <c r="D34" s="837" t="str">
        <f>HYPERLINK("https://youtu.be/R9drqtLlI48","40.69")</f>
        <v>40.69</v>
      </c>
      <c r="E34" s="830" t="s">
        <v>2299</v>
      </c>
      <c r="F34" s="813" t="s">
        <v>2330</v>
      </c>
      <c r="G34" s="812"/>
      <c r="H34" s="813"/>
      <c r="I34" s="813"/>
      <c r="J34" s="812"/>
      <c r="K34" s="812"/>
      <c r="L34" s="812"/>
      <c r="M34" s="812"/>
      <c r="N34" s="813"/>
      <c r="O34" s="837" t="s">
        <v>1808</v>
      </c>
      <c r="P34" s="812"/>
      <c r="Q34" s="813"/>
      <c r="R34" s="813"/>
      <c r="S34" s="812" t="s">
        <v>2397</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2070</v>
      </c>
      <c r="D35" s="830" t="s">
        <v>2955</v>
      </c>
      <c r="E35" s="813"/>
      <c r="F35" s="830" t="s">
        <v>2070</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1792</v>
      </c>
      <c r="D36" s="810" t="str">
        <f>HYPERLINK("https://clips.twitch.tv/ScrumptiousColdMoonPeanutButterJellyTime","40.22")</f>
        <v>40.22</v>
      </c>
      <c r="E36" s="810" t="s">
        <v>1792</v>
      </c>
      <c r="F36" s="810" t="s">
        <v>6135</v>
      </c>
      <c r="G36" s="812"/>
      <c r="H36" s="838"/>
      <c r="I36" s="812" t="s">
        <v>6137</v>
      </c>
      <c r="J36" s="812"/>
      <c r="K36" s="812"/>
      <c r="L36" s="812"/>
      <c r="M36" s="812"/>
      <c r="N36" s="812"/>
      <c r="O36" s="810" t="s">
        <v>6134</v>
      </c>
      <c r="P36" s="812"/>
      <c r="Q36" s="812"/>
      <c r="R36" s="812" t="s">
        <v>5004</v>
      </c>
      <c r="S36" s="812" t="s">
        <v>2263</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3253</v>
      </c>
      <c r="D37" s="810" t="s">
        <v>3253</v>
      </c>
      <c r="E37" s="810" t="s">
        <v>4210</v>
      </c>
      <c r="F37" s="812"/>
      <c r="G37" s="812"/>
      <c r="H37" s="810" t="s">
        <v>1561</v>
      </c>
      <c r="I37" s="810" t="s">
        <v>1561</v>
      </c>
      <c r="J37" s="810" t="s">
        <v>6139</v>
      </c>
      <c r="K37" s="812"/>
      <c r="L37" s="611" t="s">
        <v>3292</v>
      </c>
      <c r="M37" s="810" t="s">
        <v>3253</v>
      </c>
      <c r="N37" s="812"/>
      <c r="O37" s="810" t="s">
        <v>2471</v>
      </c>
      <c r="P37" s="812"/>
      <c r="Q37" s="812"/>
      <c r="R37" s="812"/>
      <c r="S37" s="810" t="str">
        <f>HYPERLINK("https://clips.twitch.tv/AggressiveBigTeaNononoCat","40.26")</f>
        <v>40.26</v>
      </c>
      <c r="T37" s="812"/>
      <c r="U37" s="812"/>
      <c r="V37" s="812"/>
      <c r="W37" s="816"/>
      <c r="X37" s="810" t="s">
        <v>1771</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3432</v>
      </c>
      <c r="D38" s="810" t="s">
        <v>3432</v>
      </c>
      <c r="E38" s="810" t="s">
        <v>616</v>
      </c>
      <c r="F38" s="812"/>
      <c r="G38" s="812"/>
      <c r="H38" s="812"/>
      <c r="I38" s="812"/>
      <c r="J38" s="810" t="s">
        <v>1035</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1918</v>
      </c>
      <c r="D39" s="810" t="s">
        <v>6143</v>
      </c>
      <c r="E39" s="810" t="s">
        <v>2695</v>
      </c>
      <c r="F39" s="812"/>
      <c r="G39" s="812"/>
      <c r="H39" s="812"/>
      <c r="I39" s="812"/>
      <c r="J39" s="810" t="s">
        <v>1794</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1918</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1766</v>
      </c>
      <c r="D40" s="830" t="str">
        <f>HYPERLINK("https://clips.twitch.tv/StylishVivaciousAirGuitarNotLikeThis","50.47")</f>
        <v>50.47</v>
      </c>
      <c r="E40" s="830" t="s">
        <v>1766</v>
      </c>
      <c r="F40" s="812" t="s">
        <v>665</v>
      </c>
      <c r="G40" s="812" t="s">
        <v>717</v>
      </c>
      <c r="H40" s="812"/>
      <c r="I40" s="830" t="s">
        <v>1766</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2645</v>
      </c>
      <c r="D44" s="810" t="s">
        <v>3159</v>
      </c>
      <c r="E44" s="812"/>
      <c r="F44" s="812"/>
      <c r="G44" s="812"/>
      <c r="H44" s="825"/>
      <c r="I44" s="810" t="str">
        <f>HYPERLINK("https://youtu.be/WdBDZlWcLa8","16.95")</f>
        <v>16.95</v>
      </c>
      <c r="J44" s="812"/>
      <c r="K44" s="810" t="str">
        <f>HYPERLINK("https://youtu.be/FwtG-kRM0SE","17.64")</f>
        <v>17.64</v>
      </c>
      <c r="L44" s="812"/>
      <c r="M44" s="812"/>
      <c r="N44" s="814" t="s">
        <v>4190</v>
      </c>
      <c r="O44" s="812"/>
      <c r="P44" s="810" t="s">
        <v>2645</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798</v>
      </c>
      <c r="E45" s="810" t="s">
        <v>2432</v>
      </c>
      <c r="F45" s="810" t="s">
        <v>107</v>
      </c>
      <c r="G45" s="810" t="s">
        <v>798</v>
      </c>
      <c r="H45" s="810" t="s">
        <v>798</v>
      </c>
      <c r="I45" s="810" t="s">
        <v>107</v>
      </c>
      <c r="J45" s="810" t="s">
        <v>1490</v>
      </c>
      <c r="K45" s="812" t="s">
        <v>347</v>
      </c>
      <c r="L45" s="611" t="s">
        <v>798</v>
      </c>
      <c r="M45" s="812"/>
      <c r="N45" s="810" t="s">
        <v>107</v>
      </c>
      <c r="O45" s="810" t="s">
        <v>2472</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1048</v>
      </c>
      <c r="D46" s="828"/>
      <c r="E46" s="810" t="s">
        <v>1048</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2458</v>
      </c>
      <c r="D49" s="810" t="s">
        <v>2458</v>
      </c>
      <c r="E49" s="810" t="s">
        <v>1052</v>
      </c>
      <c r="F49" s="810" t="s">
        <v>633</v>
      </c>
      <c r="G49" s="810" t="str">
        <f>HYPERLINK("https://clips.twitch.tv/AltruisticBrightClipsdadWholeWheat","51.57")</f>
        <v>51.57</v>
      </c>
      <c r="H49" s="848"/>
      <c r="I49" s="848" t="s">
        <v>5206</v>
      </c>
      <c r="J49" s="810" t="s">
        <v>1314</v>
      </c>
      <c r="K49" s="849" t="s">
        <v>2516</v>
      </c>
      <c r="L49" s="611" t="s">
        <v>846</v>
      </c>
      <c r="M49" s="848"/>
      <c r="N49" s="828" t="s">
        <v>3065</v>
      </c>
      <c r="O49" s="828" t="s">
        <v>3450</v>
      </c>
      <c r="P49" s="848"/>
      <c r="Q49" s="848"/>
      <c r="R49" s="848" t="s">
        <v>3248</v>
      </c>
      <c r="S49" s="848" t="s">
        <v>5114</v>
      </c>
      <c r="T49" s="848"/>
      <c r="U49" s="848"/>
      <c r="V49" s="848"/>
      <c r="W49" s="848"/>
      <c r="X49" s="849" t="s">
        <v>1556</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2489</v>
      </c>
      <c r="D50" s="810" t="s">
        <v>2489</v>
      </c>
      <c r="E50" s="848"/>
      <c r="F50" s="848"/>
      <c r="G50" s="848"/>
      <c r="H50" s="810" t="s">
        <v>292</v>
      </c>
      <c r="I50" s="848"/>
      <c r="J50" s="825"/>
      <c r="K50" s="848"/>
      <c r="L50" s="848"/>
      <c r="M50" s="810" t="s">
        <v>1026</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1332</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3035</v>
      </c>
      <c r="D53" s="810" t="s">
        <v>4135</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1502</v>
      </c>
      <c r="D54" s="810" t="s">
        <v>1502</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972</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1163</v>
      </c>
      <c r="D55" s="825"/>
      <c r="E55" s="810" t="s">
        <v>1163</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2074</v>
      </c>
      <c r="D56" s="810" t="s">
        <v>6163</v>
      </c>
      <c r="E56" s="848"/>
      <c r="F56" s="848"/>
      <c r="G56" s="848"/>
      <c r="H56" s="848"/>
      <c r="I56" s="848"/>
      <c r="J56" s="810" t="s">
        <v>1018</v>
      </c>
      <c r="K56" s="849"/>
      <c r="L56" s="848"/>
      <c r="M56" s="848"/>
      <c r="N56" s="848"/>
      <c r="O56" s="848"/>
      <c r="P56" s="848"/>
      <c r="Q56" s="848"/>
      <c r="R56" s="848"/>
      <c r="S56" s="848"/>
      <c r="T56" s="848"/>
      <c r="U56" s="828" t="s">
        <v>6164</v>
      </c>
      <c r="V56" s="848"/>
      <c r="W56" s="810" t="s">
        <v>649</v>
      </c>
      <c r="X56" s="848"/>
      <c r="Y56" s="848"/>
      <c r="Z56" s="810" t="s">
        <v>2074</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2650</v>
      </c>
      <c r="E57" s="848"/>
      <c r="F57" s="849" t="s">
        <v>4717</v>
      </c>
      <c r="G57" s="848"/>
      <c r="H57" s="848"/>
      <c r="I57" s="848"/>
      <c r="J57" s="848"/>
      <c r="K57" s="848" t="s">
        <v>6167</v>
      </c>
      <c r="L57" s="848"/>
      <c r="M57" s="848"/>
      <c r="N57" s="828" t="s">
        <v>5207</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1664</v>
      </c>
      <c r="D58" s="812"/>
      <c r="E58" s="810" t="s">
        <v>1664</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4200</v>
      </c>
      <c r="E59" s="848"/>
      <c r="F59" s="810" t="s">
        <v>4200</v>
      </c>
      <c r="G59" s="848"/>
      <c r="H59" s="848"/>
      <c r="I59" s="848"/>
      <c r="J59" s="825"/>
      <c r="K59" s="848"/>
      <c r="L59" s="848"/>
      <c r="M59" s="810" t="s">
        <v>6171</v>
      </c>
      <c r="N59" s="848"/>
      <c r="O59" s="848"/>
      <c r="P59" s="848"/>
      <c r="Q59" s="828" t="s">
        <v>3187</v>
      </c>
      <c r="R59" s="848"/>
      <c r="S59" s="848"/>
      <c r="T59" s="848"/>
      <c r="U59" s="828" t="s">
        <v>6172</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1405</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2718</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2080</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4808</v>
      </c>
      <c r="G63" s="828" t="s">
        <v>6179</v>
      </c>
      <c r="H63" s="810" t="s">
        <v>1334</v>
      </c>
      <c r="I63" s="849" t="s">
        <v>1130</v>
      </c>
      <c r="J63" s="610" t="s">
        <v>1494</v>
      </c>
      <c r="K63" s="848" t="s">
        <v>244</v>
      </c>
      <c r="L63" s="611" t="s">
        <v>2749</v>
      </c>
      <c r="M63" s="848"/>
      <c r="N63" s="848"/>
      <c r="O63" s="810" t="s">
        <v>1629</v>
      </c>
      <c r="P63" s="810" t="s">
        <v>4274</v>
      </c>
      <c r="Q63" s="848"/>
      <c r="R63" s="848"/>
      <c r="S63" s="848" t="s">
        <v>1245</v>
      </c>
      <c r="T63" s="810" t="s">
        <v>549</v>
      </c>
      <c r="U63" s="848"/>
      <c r="V63" s="848"/>
      <c r="W63" s="848"/>
      <c r="X63" s="849" t="s">
        <v>2718</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1982</v>
      </c>
      <c r="D64" s="810" t="s">
        <v>1982</v>
      </c>
      <c r="E64" s="810" t="s">
        <v>6182</v>
      </c>
      <c r="F64" s="848"/>
      <c r="G64" s="848"/>
      <c r="H64" s="848"/>
      <c r="I64" s="848" t="s">
        <v>6183</v>
      </c>
      <c r="J64" s="810" t="s">
        <v>983</v>
      </c>
      <c r="K64" s="849" t="s">
        <v>975</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2736</v>
      </c>
      <c r="I65" s="848" t="s">
        <v>1131</v>
      </c>
      <c r="J65" s="810" t="s">
        <v>1495</v>
      </c>
      <c r="K65" s="848" t="s">
        <v>6185</v>
      </c>
      <c r="L65" s="611" t="s">
        <v>964</v>
      </c>
      <c r="M65" s="848"/>
      <c r="N65" s="848"/>
      <c r="O65" s="848"/>
      <c r="P65" s="810" t="s">
        <v>3847</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806</v>
      </c>
      <c r="F66" s="810" t="s">
        <v>636</v>
      </c>
      <c r="G66" s="810" t="s">
        <v>806</v>
      </c>
      <c r="H66" s="810" t="s">
        <v>1335</v>
      </c>
      <c r="I66" s="811" t="str">
        <f>HYPERLINK("https://www.youtube.com/watch?v=Imyo7x5mfG4&amp;feature=youtu.be","30.15")</f>
        <v>30.15</v>
      </c>
      <c r="J66" s="810" t="s">
        <v>1161</v>
      </c>
      <c r="K66" s="848" t="s">
        <v>806</v>
      </c>
      <c r="L66" s="611" t="s">
        <v>5553</v>
      </c>
      <c r="M66" s="848"/>
      <c r="N66" s="828" t="s">
        <v>2768</v>
      </c>
      <c r="O66" s="810" t="s">
        <v>3378</v>
      </c>
      <c r="P66" s="848"/>
      <c r="Q66" s="848"/>
      <c r="R66" s="848" t="s">
        <v>775</v>
      </c>
      <c r="S66" s="848" t="s">
        <v>2768</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4552</v>
      </c>
      <c r="D67" s="810" t="s">
        <v>4552</v>
      </c>
      <c r="E67" s="810" t="s">
        <v>4552</v>
      </c>
      <c r="F67" s="848"/>
      <c r="G67" s="849"/>
      <c r="H67" s="848"/>
      <c r="I67" s="848"/>
      <c r="J67" s="810" t="s">
        <v>1855</v>
      </c>
      <c r="K67" s="853"/>
      <c r="L67" s="848"/>
      <c r="M67" s="848"/>
      <c r="N67" s="848"/>
      <c r="O67" s="848"/>
      <c r="P67" s="848"/>
      <c r="Q67" s="848"/>
      <c r="R67" s="848"/>
      <c r="S67" s="848"/>
      <c r="T67" s="848"/>
      <c r="U67" s="848"/>
      <c r="V67" s="848"/>
      <c r="W67" s="848"/>
      <c r="X67" s="848"/>
      <c r="Y67" s="828" t="s">
        <v>2907</v>
      </c>
      <c r="Z67" s="848"/>
      <c r="AA67" s="848"/>
      <c r="AB67" s="828" t="s">
        <v>1245</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1099</v>
      </c>
      <c r="D68" s="810" t="s">
        <v>1099</v>
      </c>
      <c r="E68" s="810" t="s">
        <v>2373</v>
      </c>
      <c r="F68" s="849" t="s">
        <v>6190</v>
      </c>
      <c r="G68" s="849"/>
      <c r="H68" s="848"/>
      <c r="I68" s="848"/>
      <c r="J68" s="810" t="s">
        <v>6191</v>
      </c>
      <c r="K68" s="853"/>
      <c r="L68" s="848"/>
      <c r="M68" s="848"/>
      <c r="N68" s="848"/>
      <c r="O68" s="848"/>
      <c r="P68" s="810" t="s">
        <v>2999</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1582</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1858</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2050</v>
      </c>
      <c r="D71" s="810" t="s">
        <v>2050</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2655</v>
      </c>
      <c r="O72" s="810" t="s">
        <v>4175</v>
      </c>
      <c r="P72" s="848"/>
      <c r="Q72" s="848"/>
      <c r="R72" s="848" t="s">
        <v>2719</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4201</v>
      </c>
      <c r="E73" s="848"/>
      <c r="F73" s="825"/>
      <c r="G73" s="848"/>
      <c r="H73" s="810" t="s">
        <v>1330</v>
      </c>
      <c r="I73" s="848" t="s">
        <v>2599</v>
      </c>
      <c r="J73" s="810" t="s">
        <v>1496</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4325</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2079</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1058</v>
      </c>
      <c r="F76" s="810" t="s">
        <v>639</v>
      </c>
      <c r="G76" s="810" t="s">
        <v>639</v>
      </c>
      <c r="H76" s="810" t="s">
        <v>553</v>
      </c>
      <c r="I76" s="848" t="s">
        <v>6213</v>
      </c>
      <c r="J76" s="810" t="s">
        <v>1498</v>
      </c>
      <c r="K76" s="810" t="s">
        <v>5372</v>
      </c>
      <c r="L76" s="848"/>
      <c r="M76" s="848"/>
      <c r="N76" s="828" t="s">
        <v>2079</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4440</v>
      </c>
      <c r="D77" s="810" t="s">
        <v>4440</v>
      </c>
      <c r="E77" s="810" t="s">
        <v>1783</v>
      </c>
      <c r="F77" s="848" t="s">
        <v>2849</v>
      </c>
      <c r="G77" s="848"/>
      <c r="H77" s="848"/>
      <c r="I77" s="848" t="s">
        <v>4107</v>
      </c>
      <c r="J77" s="848"/>
      <c r="K77" s="811" t="str">
        <f>HYPERLINK("https://youtu.be/HjDDp_Mj_yI","16.74")</f>
        <v>16.74</v>
      </c>
      <c r="L77" s="848"/>
      <c r="M77" s="848"/>
      <c r="N77" s="828" t="s">
        <v>3525</v>
      </c>
      <c r="O77" s="828" t="s">
        <v>3913</v>
      </c>
      <c r="P77" s="848"/>
      <c r="Q77" s="848"/>
      <c r="R77" s="848" t="s">
        <v>4107</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1907</v>
      </c>
      <c r="D78" s="810" t="s">
        <v>1907</v>
      </c>
      <c r="E78" s="848"/>
      <c r="F78" s="810" t="s">
        <v>1907</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1659</v>
      </c>
      <c r="D79" s="810" t="s">
        <v>1659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1133</v>
      </c>
      <c r="F80" s="810" t="s">
        <v>6219</v>
      </c>
      <c r="G80" s="828" t="s">
        <v>721</v>
      </c>
      <c r="H80" s="810" t="s">
        <v>721</v>
      </c>
      <c r="I80" s="848"/>
      <c r="J80" s="610" t="s">
        <v>1499</v>
      </c>
      <c r="K80" s="848"/>
      <c r="L80" s="611" t="s">
        <v>6220</v>
      </c>
      <c r="M80" s="848"/>
      <c r="N80" s="828" t="s">
        <v>1499</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1851</v>
      </c>
      <c r="E81" s="848"/>
      <c r="F81" s="848"/>
      <c r="G81" s="848"/>
      <c r="H81" s="848"/>
      <c r="I81" s="811" t="str">
        <f>HYPERLINK("https://youtu.be/VjOXmvP4h2s","46.37")</f>
        <v>46.37</v>
      </c>
      <c r="J81" s="810" t="s">
        <v>1081</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1740</v>
      </c>
      <c r="E84" s="867" t="s">
        <v>6222</v>
      </c>
      <c r="F84" s="868"/>
      <c r="G84" s="867" t="s">
        <v>724</v>
      </c>
      <c r="H84" s="868"/>
      <c r="I84" s="869" t="str">
        <f>HYPERLINK("https://youtu.be/ycBfir2aflI","41.70")</f>
        <v>41.70</v>
      </c>
      <c r="J84" s="611" t="s">
        <v>1501</v>
      </c>
      <c r="K84" s="869" t="str">
        <f>HYPERLINK("https://youtu.be/OxlK2SgEm_U","42.73")</f>
        <v>42.73</v>
      </c>
      <c r="L84" s="611" t="s">
        <v>971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1337</v>
      </c>
      <c r="I85" s="867" t="s">
        <v>4399</v>
      </c>
      <c r="J85" s="611" t="s">
        <v>1502</v>
      </c>
      <c r="K85" s="868" t="s">
        <v>1786</v>
      </c>
      <c r="L85" s="611" t="s">
        <v>972</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1409</v>
      </c>
      <c r="D86" s="873"/>
      <c r="E86" s="867" t="s">
        <v>1409</v>
      </c>
      <c r="F86" s="868"/>
      <c r="G86" s="867" t="s">
        <v>4200</v>
      </c>
      <c r="H86" s="868"/>
      <c r="I86" s="875"/>
      <c r="J86" s="867" t="s">
        <v>6225</v>
      </c>
      <c r="K86" s="868"/>
      <c r="L86" s="868"/>
      <c r="M86" s="867" t="s">
        <v>3371</v>
      </c>
      <c r="N86" s="868"/>
      <c r="O86" s="868"/>
      <c r="P86" s="868"/>
      <c r="Q86" s="868"/>
      <c r="R86" s="868"/>
      <c r="S86" s="868"/>
      <c r="T86" s="868"/>
      <c r="U86" s="868"/>
      <c r="V86" s="868"/>
      <c r="W86" s="868"/>
      <c r="X86" s="868"/>
      <c r="Y86" s="868"/>
      <c r="Z86" s="868"/>
      <c r="AA86" s="868"/>
      <c r="AB86" s="868"/>
      <c r="AC86" s="874" t="s">
        <v>2111</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1069</v>
      </c>
      <c r="F87" s="868"/>
      <c r="G87" s="867" t="s">
        <v>3415</v>
      </c>
      <c r="H87" s="868"/>
      <c r="I87" s="875" t="s">
        <v>3473</v>
      </c>
      <c r="J87" s="868"/>
      <c r="K87" s="868"/>
      <c r="L87" s="868"/>
      <c r="M87" s="868"/>
      <c r="N87" s="868"/>
      <c r="O87" s="874" t="s">
        <v>2232</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1188</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1188</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973</v>
      </c>
      <c r="D89" s="873"/>
      <c r="E89" s="868"/>
      <c r="F89" s="868"/>
      <c r="G89" s="881"/>
      <c r="H89" s="868"/>
      <c r="I89" s="868"/>
      <c r="J89" s="868"/>
      <c r="K89" s="882"/>
      <c r="L89" s="611" t="s">
        <v>973</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1063</v>
      </c>
      <c r="D90" s="873"/>
      <c r="E90" s="867" t="s">
        <v>1063</v>
      </c>
      <c r="F90" s="868"/>
      <c r="G90" s="868"/>
      <c r="H90" s="868"/>
      <c r="I90" s="868"/>
      <c r="J90" s="869" t="s">
        <v>1503</v>
      </c>
      <c r="K90" s="868"/>
      <c r="L90" s="611" t="s">
        <v>6233</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1886</v>
      </c>
      <c r="L91" s="611" t="s">
        <v>6234</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1064</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2229</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2606</v>
      </c>
      <c r="D98" s="873"/>
      <c r="E98" s="868"/>
      <c r="F98" s="868"/>
      <c r="G98" s="867" t="s">
        <v>730</v>
      </c>
      <c r="H98" s="868"/>
      <c r="I98" s="868" t="s">
        <v>6237</v>
      </c>
      <c r="J98" s="868"/>
      <c r="K98" s="868"/>
      <c r="L98" s="611" t="s">
        <v>2279</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1935</v>
      </c>
      <c r="G99" s="868"/>
      <c r="H99" s="868"/>
      <c r="I99" s="869" t="str">
        <f>HYPERLINK("https://youtu.be/NIfI1hsvvFQ","19.73")</f>
        <v>19.73</v>
      </c>
      <c r="J99" s="868"/>
      <c r="K99" s="869" t="str">
        <f>HYPERLINK("https://youtu.be/vlD8b3WQME8","20.08")</f>
        <v>20.08</v>
      </c>
      <c r="L99" s="868"/>
      <c r="M99" s="868"/>
      <c r="N99" s="874" t="s">
        <v>2208</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1504</v>
      </c>
      <c r="K100" s="868"/>
      <c r="L100" s="611" t="s">
        <v>979</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2741</v>
      </c>
      <c r="D101" s="873"/>
      <c r="E101" s="867" t="s">
        <v>2741</v>
      </c>
      <c r="F101" s="868"/>
      <c r="G101" s="868"/>
      <c r="H101" s="868"/>
      <c r="I101" s="868"/>
      <c r="J101" s="867" t="s">
        <v>6239</v>
      </c>
      <c r="K101" s="868" t="s">
        <v>4351</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3033</v>
      </c>
      <c r="D102" s="873"/>
      <c r="E102" s="867" t="s">
        <v>3033</v>
      </c>
      <c r="F102" s="875"/>
      <c r="G102" s="867" t="s">
        <v>498</v>
      </c>
      <c r="H102" s="868"/>
      <c r="I102" s="873"/>
      <c r="J102" s="611" t="s">
        <v>207</v>
      </c>
      <c r="K102" s="868"/>
      <c r="L102" s="868"/>
      <c r="M102" s="868"/>
      <c r="N102" s="868"/>
      <c r="O102" s="867" t="s">
        <v>193</v>
      </c>
      <c r="P102" s="868"/>
      <c r="Q102" s="868"/>
      <c r="R102" s="868" t="s">
        <v>5816</v>
      </c>
      <c r="S102" s="868" t="s">
        <v>2116</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1411</v>
      </c>
      <c r="D106" s="873"/>
      <c r="E106" s="867" t="s">
        <v>296</v>
      </c>
      <c r="F106" s="867" t="s">
        <v>651</v>
      </c>
      <c r="G106" s="874" t="s">
        <v>3378</v>
      </c>
      <c r="H106" s="867" t="s">
        <v>1917</v>
      </c>
      <c r="I106" s="869" t="str">
        <f>HYPERLINK("https://youtu.be/JiJPMQx9xwU","31.85")</f>
        <v>31.85</v>
      </c>
      <c r="J106" s="611" t="s">
        <v>1505</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2610</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2115</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1071</v>
      </c>
      <c r="D112" s="873"/>
      <c r="E112" s="881"/>
      <c r="F112" s="881"/>
      <c r="G112" s="881"/>
      <c r="H112" s="881"/>
      <c r="I112" s="882"/>
      <c r="J112" s="867" t="s">
        <v>6258</v>
      </c>
      <c r="K112" s="868"/>
      <c r="L112" s="611" t="s">
        <v>2481</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1412</v>
      </c>
      <c r="D113" s="873"/>
      <c r="E113" s="881"/>
      <c r="F113" s="881"/>
      <c r="G113" s="881"/>
      <c r="H113" s="867" t="s">
        <v>1341</v>
      </c>
      <c r="I113" s="882"/>
      <c r="J113" s="867" t="s">
        <v>1506</v>
      </c>
      <c r="K113" s="868"/>
      <c r="L113" s="612"/>
      <c r="M113" s="868"/>
      <c r="N113" s="868"/>
      <c r="O113" s="874"/>
      <c r="P113" s="867" t="s">
        <v>2664</v>
      </c>
      <c r="Q113" s="868"/>
      <c r="R113" s="868"/>
      <c r="S113" s="868"/>
      <c r="T113" s="868"/>
      <c r="U113" s="868"/>
      <c r="V113" s="868"/>
      <c r="W113" s="867" t="s">
        <v>1412</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984</v>
      </c>
      <c r="F115" s="867" t="s">
        <v>655</v>
      </c>
      <c r="G115" s="867" t="s">
        <v>735</v>
      </c>
      <c r="H115" s="867" t="s">
        <v>1342</v>
      </c>
      <c r="I115" s="869" t="str">
        <f>HYPERLINK("https://youtu.be/6f5dBhAmU1g","42.10")</f>
        <v>42.10</v>
      </c>
      <c r="J115" s="867" t="s">
        <v>1507</v>
      </c>
      <c r="K115" s="868" t="s">
        <v>2722</v>
      </c>
      <c r="L115" s="611" t="s">
        <v>1207</v>
      </c>
      <c r="M115" s="868"/>
      <c r="N115" s="874" t="s">
        <v>6262</v>
      </c>
      <c r="O115" s="874" t="s">
        <v>2818</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1371</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3164</v>
      </c>
      <c r="F116" s="867" t="s">
        <v>368</v>
      </c>
      <c r="G116" s="867" t="s">
        <v>143</v>
      </c>
      <c r="H116" s="867" t="s">
        <v>466</v>
      </c>
      <c r="I116" s="868" t="s">
        <v>1143</v>
      </c>
      <c r="J116" s="867" t="s">
        <v>1508</v>
      </c>
      <c r="K116" s="868" t="s">
        <v>3526</v>
      </c>
      <c r="L116" s="611" t="s">
        <v>985</v>
      </c>
      <c r="M116" s="868"/>
      <c r="N116" s="874" t="s">
        <v>571</v>
      </c>
      <c r="O116" s="874" t="s">
        <v>296</v>
      </c>
      <c r="P116" s="867" t="s">
        <v>1508</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1744</v>
      </c>
      <c r="D117" s="867" t="s">
        <v>151</v>
      </c>
      <c r="E117" s="867" t="s">
        <v>1225</v>
      </c>
      <c r="F117" s="867" t="s">
        <v>6263</v>
      </c>
      <c r="G117" s="867" t="s">
        <v>826</v>
      </c>
      <c r="H117" s="867" t="s">
        <v>1744</v>
      </c>
      <c r="I117" s="868"/>
      <c r="J117" s="867" t="s">
        <v>6264</v>
      </c>
      <c r="K117" s="873"/>
      <c r="L117" s="868"/>
      <c r="M117" s="868"/>
      <c r="N117" s="874" t="s">
        <v>476</v>
      </c>
      <c r="O117" s="868"/>
      <c r="P117" s="867" t="s">
        <v>1359</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4822</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4363</v>
      </c>
      <c r="K120" s="868"/>
      <c r="L120" s="868"/>
      <c r="M120" s="868"/>
      <c r="N120" s="868"/>
      <c r="O120" s="867" t="s">
        <v>4534</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2836</v>
      </c>
      <c r="P121" s="868"/>
      <c r="Q121" s="868"/>
      <c r="R121" s="868"/>
      <c r="S121" s="868"/>
      <c r="T121" s="868"/>
      <c r="U121" s="867" t="s">
        <v>5319</v>
      </c>
      <c r="V121" s="868"/>
      <c r="W121" s="868"/>
      <c r="X121" s="868"/>
      <c r="Y121" s="867" t="s">
        <v>2882</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2812</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2812</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1343</v>
      </c>
      <c r="I123" s="867" t="s">
        <v>4493</v>
      </c>
      <c r="J123" s="867" t="s">
        <v>1509</v>
      </c>
      <c r="K123" s="873"/>
      <c r="L123" s="868"/>
      <c r="M123" s="868"/>
      <c r="N123" s="868"/>
      <c r="O123" s="868"/>
      <c r="P123" s="868"/>
      <c r="Q123" s="868"/>
      <c r="R123" s="868"/>
      <c r="S123" s="868"/>
      <c r="T123" s="868"/>
      <c r="U123" s="867" t="s">
        <v>1193</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2362</v>
      </c>
      <c r="D124" s="873"/>
      <c r="E124" s="867" t="s">
        <v>6280</v>
      </c>
      <c r="F124" s="868"/>
      <c r="G124" s="868"/>
      <c r="H124" s="867" t="s">
        <v>6281</v>
      </c>
      <c r="I124" s="868"/>
      <c r="J124" s="868"/>
      <c r="K124" s="869" t="str">
        <f>HYPERLINK("https://youtu.be/wzsts4r5VHY","56.24")</f>
        <v>56.24</v>
      </c>
      <c r="L124" s="867" t="s">
        <v>4939</v>
      </c>
      <c r="M124" s="868"/>
      <c r="N124" s="868"/>
      <c r="O124" s="867" t="s">
        <v>3299</v>
      </c>
      <c r="P124" s="867" t="s">
        <v>2667</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4301</v>
      </c>
      <c r="G126" s="867" t="s">
        <v>737</v>
      </c>
      <c r="H126" s="867" t="s">
        <v>1344</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1967</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4954</v>
      </c>
      <c r="I128" s="868"/>
      <c r="J128" s="611" t="s">
        <v>1510</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1511</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2285</v>
      </c>
      <c r="F131" s="867" t="s">
        <v>6291</v>
      </c>
      <c r="G131" s="868"/>
      <c r="H131" s="868"/>
      <c r="I131" s="868"/>
      <c r="J131" s="867" t="s">
        <v>2598</v>
      </c>
      <c r="K131" s="868" t="s">
        <v>3104</v>
      </c>
      <c r="L131" s="868"/>
      <c r="M131" s="868"/>
      <c r="N131" s="868"/>
      <c r="O131" s="867" t="s">
        <v>364</v>
      </c>
      <c r="P131" s="868"/>
      <c r="Q131" s="868"/>
      <c r="R131" s="868"/>
      <c r="S131" s="868"/>
      <c r="T131" s="868"/>
      <c r="U131" s="868"/>
      <c r="V131" s="868"/>
      <c r="W131" s="867" t="s">
        <v>498</v>
      </c>
      <c r="X131" s="868"/>
      <c r="Y131" s="874" t="s">
        <v>2161</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4607</v>
      </c>
      <c r="D132" s="867" t="s">
        <v>4607</v>
      </c>
      <c r="E132" s="867" t="s">
        <v>1074</v>
      </c>
      <c r="F132" s="867" t="s">
        <v>4607</v>
      </c>
      <c r="G132" s="868"/>
      <c r="H132" s="867" t="s">
        <v>1346</v>
      </c>
      <c r="I132" s="869" t="str">
        <f>HYPERLINK("https://youtu.be/NPrbRwZDn1I","27.54")</f>
        <v>27.54</v>
      </c>
      <c r="J132" s="610" t="s">
        <v>1512</v>
      </c>
      <c r="K132" s="869" t="str">
        <f>HYPERLINK("https://youtu.be/gwRV1gD1ndo","27.79")</f>
        <v>27.79</v>
      </c>
      <c r="L132" s="611" t="s">
        <v>395</v>
      </c>
      <c r="M132" s="868"/>
      <c r="N132" s="874" t="s">
        <v>755</v>
      </c>
      <c r="O132" s="867" t="s">
        <v>1661</v>
      </c>
      <c r="P132" s="867" t="s">
        <v>1918</v>
      </c>
      <c r="Q132" s="868"/>
      <c r="R132" s="868" t="s">
        <v>2349</v>
      </c>
      <c r="S132" s="868" t="s">
        <v>300</v>
      </c>
      <c r="T132" s="886" t="s">
        <v>3496</v>
      </c>
      <c r="U132" s="868"/>
      <c r="V132" s="868"/>
      <c r="W132" s="868"/>
      <c r="X132" s="868"/>
      <c r="Y132" s="874" t="s">
        <v>1508</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2416</v>
      </c>
      <c r="D133" s="881"/>
      <c r="E133" s="886"/>
      <c r="F133" s="868"/>
      <c r="G133" s="881"/>
      <c r="H133" s="901"/>
      <c r="I133" s="886"/>
      <c r="J133" s="867" t="s">
        <v>2508</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990</v>
      </c>
      <c r="M134" s="868" t="s">
        <v>6298</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1075</v>
      </c>
      <c r="F135" s="900"/>
      <c r="G135" s="868"/>
      <c r="H135" s="867" t="s">
        <v>6301</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1145</v>
      </c>
      <c r="D137" s="873"/>
      <c r="E137" s="868"/>
      <c r="F137" s="867" t="s">
        <v>6304</v>
      </c>
      <c r="G137" s="868"/>
      <c r="H137" s="867" t="s">
        <v>1347</v>
      </c>
      <c r="I137" s="900"/>
      <c r="J137" s="867" t="s">
        <v>1513</v>
      </c>
      <c r="K137" s="868"/>
      <c r="L137" s="868"/>
      <c r="M137" s="868"/>
      <c r="N137" s="868"/>
      <c r="O137" s="868"/>
      <c r="P137" s="867" t="s">
        <v>2670</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2179</v>
      </c>
      <c r="D138" s="867" t="s">
        <v>2179</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1628</v>
      </c>
      <c r="G141" s="868"/>
      <c r="H141" s="868"/>
      <c r="I141" s="867" t="s">
        <v>5326</v>
      </c>
      <c r="J141" s="867" t="s">
        <v>5736</v>
      </c>
      <c r="K141" s="868"/>
      <c r="L141" s="868"/>
      <c r="M141" s="900"/>
      <c r="N141" s="868"/>
      <c r="O141" s="868"/>
      <c r="P141" s="867" t="s">
        <v>1932</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1536</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1199</v>
      </c>
      <c r="D148" s="867" t="s">
        <v>6319</v>
      </c>
      <c r="E148" s="867" t="s">
        <v>6320</v>
      </c>
      <c r="F148" s="868"/>
      <c r="G148" s="868"/>
      <c r="H148" s="868"/>
      <c r="I148" s="868"/>
      <c r="J148" s="868"/>
      <c r="K148" s="868"/>
      <c r="L148" s="868"/>
      <c r="M148" s="900"/>
      <c r="N148" s="868"/>
      <c r="O148" s="874" t="s">
        <v>3465</v>
      </c>
      <c r="P148" s="868"/>
      <c r="Q148" s="868"/>
      <c r="R148" s="868"/>
      <c r="S148" s="868"/>
      <c r="T148" s="868"/>
      <c r="U148" s="867" t="s">
        <v>1199</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2671</v>
      </c>
      <c r="D149" s="873"/>
      <c r="E149" s="867" t="s">
        <v>2671</v>
      </c>
      <c r="F149" s="868"/>
      <c r="G149" s="868"/>
      <c r="H149" s="867" t="s">
        <v>2671</v>
      </c>
      <c r="I149" s="868"/>
      <c r="J149" s="867" t="s">
        <v>4156</v>
      </c>
      <c r="K149" s="868"/>
      <c r="L149" s="868"/>
      <c r="M149" s="868"/>
      <c r="N149" s="868"/>
      <c r="O149" s="886" t="s">
        <v>4593</v>
      </c>
      <c r="P149" s="867" t="s">
        <v>2671</v>
      </c>
      <c r="Q149" s="868"/>
      <c r="R149" s="868"/>
      <c r="S149" s="868"/>
      <c r="T149" s="868"/>
      <c r="U149" s="868"/>
      <c r="V149" s="868"/>
      <c r="W149" s="867" t="s">
        <v>2671</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1744</v>
      </c>
      <c r="D150" s="867" t="s">
        <v>6323</v>
      </c>
      <c r="E150" s="867" t="s">
        <v>597</v>
      </c>
      <c r="F150" s="868"/>
      <c r="G150" s="868"/>
      <c r="H150" s="867" t="s">
        <v>1472</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1148</v>
      </c>
      <c r="D152" s="873"/>
      <c r="E152" s="868"/>
      <c r="F152" s="868"/>
      <c r="G152" s="867" t="s">
        <v>744</v>
      </c>
      <c r="H152" s="868"/>
      <c r="I152" s="867" t="s">
        <v>1148</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4851</v>
      </c>
      <c r="H157" s="848"/>
      <c r="I157" s="848"/>
      <c r="J157" s="810" t="s">
        <v>2331</v>
      </c>
      <c r="K157" s="849"/>
      <c r="L157" s="848"/>
      <c r="M157" s="810" t="s">
        <v>2591</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3997</v>
      </c>
      <c r="D160" s="810" t="s">
        <v>3997</v>
      </c>
      <c r="E160" s="810" t="s">
        <v>6344</v>
      </c>
      <c r="F160" s="848"/>
      <c r="G160" s="848"/>
      <c r="H160" s="810" t="s">
        <v>157</v>
      </c>
      <c r="I160" s="848"/>
      <c r="J160" s="611" t="s">
        <v>1518</v>
      </c>
      <c r="K160" s="849" t="s">
        <v>1431</v>
      </c>
      <c r="L160" s="611" t="s">
        <v>846</v>
      </c>
      <c r="M160" s="848"/>
      <c r="N160" s="848"/>
      <c r="O160" s="810" t="s">
        <v>241</v>
      </c>
      <c r="P160" s="810" t="s">
        <v>2677</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1080</v>
      </c>
      <c r="F162" s="810" t="s">
        <v>5063</v>
      </c>
      <c r="G162" s="810" t="s">
        <v>6350</v>
      </c>
      <c r="H162" s="810" t="s">
        <v>1351</v>
      </c>
      <c r="I162" s="848" t="s">
        <v>5101</v>
      </c>
      <c r="J162" s="611" t="s">
        <v>1519</v>
      </c>
      <c r="K162" s="848" t="s">
        <v>1276</v>
      </c>
      <c r="L162" s="611" t="s">
        <v>3243</v>
      </c>
      <c r="M162" s="848"/>
      <c r="N162" s="848"/>
      <c r="O162" s="810" t="s">
        <v>2332</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2663</v>
      </c>
      <c r="D163" s="811" t="str">
        <f>HYPERLINK("https://youtu.be/mULl021u2oE","33.61")</f>
        <v>33.61</v>
      </c>
      <c r="E163" s="848"/>
      <c r="F163" s="810" t="s">
        <v>6353</v>
      </c>
      <c r="G163" s="848"/>
      <c r="H163" s="848"/>
      <c r="I163" s="848" t="s">
        <v>2888</v>
      </c>
      <c r="J163" s="848"/>
      <c r="K163" s="848" t="s">
        <v>2180</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3707</v>
      </c>
      <c r="D164" s="853"/>
      <c r="E164" s="810" t="s">
        <v>3707</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1894</v>
      </c>
      <c r="Q165" s="848"/>
      <c r="R165" s="848"/>
      <c r="S165" s="848"/>
      <c r="T165" s="848"/>
      <c r="U165" s="828" t="s">
        <v>2148</v>
      </c>
      <c r="V165" s="848"/>
      <c r="W165" s="848"/>
      <c r="X165" s="848"/>
      <c r="Y165" s="848"/>
      <c r="Z165" s="848"/>
      <c r="AA165" s="848"/>
      <c r="AB165" s="848"/>
      <c r="AC165" s="848"/>
      <c r="AD165" s="848"/>
      <c r="AE165" s="810" t="s">
        <v>1993</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1162</v>
      </c>
      <c r="J168" s="611" t="s">
        <v>1525</v>
      </c>
      <c r="K168" s="848"/>
      <c r="L168" s="611" t="s">
        <v>6363</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2875</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867</v>
      </c>
      <c r="K172" s="848"/>
      <c r="L172" s="611" t="s">
        <v>6370</v>
      </c>
      <c r="M172" s="810" t="s">
        <v>383</v>
      </c>
      <c r="N172" s="848"/>
      <c r="O172" s="848"/>
      <c r="P172" s="848"/>
      <c r="Q172" s="848"/>
      <c r="R172" s="848" t="s">
        <v>676</v>
      </c>
      <c r="S172" s="848"/>
      <c r="T172" s="848"/>
      <c r="U172" s="810" t="s">
        <v>1201</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1514</v>
      </c>
      <c r="D175" s="853"/>
      <c r="E175" s="810" t="s">
        <v>1514</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1582</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2592</v>
      </c>
      <c r="D178" s="853"/>
      <c r="E178" s="810" t="s">
        <v>2592</v>
      </c>
      <c r="F178" s="848"/>
      <c r="G178" s="810" t="str">
        <f>HYPERLINK("https://clips.twitch.tv/FamousDarkDadKappa","52.10")</f>
        <v>52.10</v>
      </c>
      <c r="H178" s="848"/>
      <c r="I178" s="848"/>
      <c r="J178" s="810" t="s">
        <v>2499</v>
      </c>
      <c r="K178" s="849" t="s">
        <v>3874</v>
      </c>
      <c r="L178" s="848"/>
      <c r="M178" s="810" t="s">
        <v>4482</v>
      </c>
      <c r="N178" s="848"/>
      <c r="O178" s="810" t="s">
        <v>3468</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1710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4207</v>
      </c>
      <c r="D181" s="828"/>
      <c r="E181" s="814" t="s">
        <v>5327</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6377</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3029</v>
      </c>
      <c r="E182" s="810" t="s">
        <v>6378</v>
      </c>
      <c r="F182" s="848"/>
      <c r="G182" s="849" t="s">
        <v>3029</v>
      </c>
      <c r="H182" s="848"/>
      <c r="I182" s="848" t="s">
        <v>6379</v>
      </c>
      <c r="J182" s="810" t="s">
        <v>6380</v>
      </c>
      <c r="K182" s="848" t="s">
        <v>6381</v>
      </c>
      <c r="L182" s="848"/>
      <c r="M182" s="848"/>
      <c r="N182" s="828" t="s">
        <v>2968</v>
      </c>
      <c r="O182" s="848"/>
      <c r="P182" s="848"/>
      <c r="Q182" s="848"/>
      <c r="R182" s="848" t="s">
        <v>2294</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2127</v>
      </c>
      <c r="D184" s="810" t="s">
        <v>2127</v>
      </c>
      <c r="E184" s="848"/>
      <c r="F184" s="810" t="s">
        <v>6382</v>
      </c>
      <c r="G184" s="853"/>
      <c r="H184" s="810" t="s">
        <v>4382</v>
      </c>
      <c r="I184" s="848" t="s">
        <v>1151</v>
      </c>
      <c r="J184" s="848"/>
      <c r="K184" s="848" t="s">
        <v>4821</v>
      </c>
      <c r="L184" s="810" t="s">
        <v>6383</v>
      </c>
      <c r="M184" s="848"/>
      <c r="N184" s="828" t="s">
        <v>2876</v>
      </c>
      <c r="O184" s="810" t="s">
        <v>3362</v>
      </c>
      <c r="P184" s="848"/>
      <c r="Q184" s="828" t="s">
        <v>1908</v>
      </c>
      <c r="R184" s="848"/>
      <c r="S184" s="848"/>
      <c r="T184" s="848"/>
      <c r="U184" s="848"/>
      <c r="V184" s="848"/>
      <c r="W184" s="848"/>
      <c r="X184" s="810" t="s">
        <v>4382</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1082</v>
      </c>
      <c r="F188" s="848"/>
      <c r="G188" s="849"/>
      <c r="H188" s="848"/>
      <c r="I188" s="848"/>
      <c r="J188" s="611" t="s">
        <v>1522</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2618</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1667</v>
      </c>
      <c r="D190" s="853"/>
      <c r="E190" s="810" t="s">
        <v>1667</v>
      </c>
      <c r="F190" s="848"/>
      <c r="G190" s="848"/>
      <c r="H190" s="810" t="s">
        <v>6399</v>
      </c>
      <c r="I190" s="848"/>
      <c r="J190" s="810" t="s">
        <v>6400</v>
      </c>
      <c r="K190" s="848" t="s">
        <v>6401</v>
      </c>
      <c r="L190" s="848"/>
      <c r="M190" s="848"/>
      <c r="N190" s="848"/>
      <c r="O190" s="828" t="s">
        <v>1038</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1282</v>
      </c>
      <c r="I191" s="848"/>
      <c r="J191" s="810" t="s">
        <v>278</v>
      </c>
      <c r="K191" s="848"/>
      <c r="L191" s="848"/>
      <c r="M191" s="810" t="s">
        <v>866</v>
      </c>
      <c r="N191" s="828" t="s">
        <v>2404</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1154</v>
      </c>
      <c r="D192" s="853"/>
      <c r="E192" s="810" t="s">
        <v>1086</v>
      </c>
      <c r="F192" s="848"/>
      <c r="G192" s="848"/>
      <c r="H192" s="848"/>
      <c r="I192" s="810" t="s">
        <v>1154</v>
      </c>
      <c r="J192" s="828"/>
      <c r="K192" s="848"/>
      <c r="L192" s="611" t="s">
        <v>1002</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1155</v>
      </c>
      <c r="D193" s="853"/>
      <c r="E193" s="848"/>
      <c r="F193" s="848"/>
      <c r="G193" s="810" t="str">
        <f>HYPERLINK("https://www.twitch.tv/videos/527836634","2:12.90")</f>
        <v>2:12.90</v>
      </c>
      <c r="H193" s="848"/>
      <c r="I193" s="810" t="s">
        <v>1155</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1356</v>
      </c>
      <c r="I195" s="868" t="s">
        <v>6406</v>
      </c>
      <c r="J195" s="611" t="s">
        <v>1527</v>
      </c>
      <c r="K195" s="886" t="s">
        <v>6203</v>
      </c>
      <c r="L195" s="611" t="s">
        <v>1950</v>
      </c>
      <c r="M195" s="868"/>
      <c r="N195" s="874" t="s">
        <v>5646</v>
      </c>
      <c r="O195" s="867" t="s">
        <v>1773</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1074</v>
      </c>
      <c r="D196" s="867" t="s">
        <v>1074</v>
      </c>
      <c r="E196" s="867" t="s">
        <v>2318</v>
      </c>
      <c r="F196" s="867" t="s">
        <v>1428</v>
      </c>
      <c r="G196" s="867" t="s">
        <v>755</v>
      </c>
      <c r="H196" s="867" t="s">
        <v>2128</v>
      </c>
      <c r="I196" s="867" t="s">
        <v>1005</v>
      </c>
      <c r="J196" s="611" t="s">
        <v>1528</v>
      </c>
      <c r="K196" s="868" t="s">
        <v>368</v>
      </c>
      <c r="L196" s="868"/>
      <c r="M196" s="868"/>
      <c r="N196" s="874" t="s">
        <v>821</v>
      </c>
      <c r="O196" s="867" t="s">
        <v>5816</v>
      </c>
      <c r="P196" s="868"/>
      <c r="Q196" s="868"/>
      <c r="R196" s="868" t="s">
        <v>6291</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1091</v>
      </c>
      <c r="F197" s="867" t="str">
        <f>HYPERLINK("https://www.youtube.com/watch?v=aWzlUqH0LaM","41.87")</f>
        <v>41.87</v>
      </c>
      <c r="G197" s="867" t="s">
        <v>103</v>
      </c>
      <c r="H197" s="867" t="s">
        <v>172</v>
      </c>
      <c r="I197" s="867" t="s">
        <v>123</v>
      </c>
      <c r="J197" s="611" t="s">
        <v>1529</v>
      </c>
      <c r="K197" s="868" t="s">
        <v>6408</v>
      </c>
      <c r="L197" s="868"/>
      <c r="M197" s="868"/>
      <c r="N197" s="874" t="s">
        <v>2407</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1530</v>
      </c>
      <c r="K199" s="868"/>
      <c r="L199" s="611" t="s">
        <v>1007</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1952</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2373</v>
      </c>
      <c r="E206" s="867" t="s">
        <v>6422</v>
      </c>
      <c r="F206" s="868"/>
      <c r="H206" s="868"/>
      <c r="I206" s="868"/>
      <c r="J206" s="867" t="s">
        <v>4593</v>
      </c>
      <c r="K206" s="868"/>
      <c r="L206" s="868"/>
      <c r="M206" s="868"/>
      <c r="N206" s="868"/>
      <c r="O206" s="868"/>
      <c r="Q206" s="867" t="s">
        <v>2671</v>
      </c>
      <c r="R206" s="868"/>
      <c r="S206" s="868"/>
      <c r="T206" s="868"/>
      <c r="U206" s="868"/>
      <c r="V206" s="867" t="s">
        <v>2373</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1099</v>
      </c>
      <c r="Q207" s="868"/>
      <c r="R207" s="868"/>
      <c r="S207" s="868"/>
      <c r="T207" s="868"/>
      <c r="U207" s="868"/>
      <c r="V207" s="874" t="s">
        <v>851</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3831</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3478</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3000</v>
      </c>
      <c r="D210" s="873"/>
      <c r="E210" s="901" t="s">
        <v>1094</v>
      </c>
      <c r="F210" s="868"/>
      <c r="G210" s="868"/>
      <c r="H210" s="867" t="s">
        <v>1532</v>
      </c>
      <c r="I210" s="868" t="s">
        <v>5072</v>
      </c>
      <c r="J210" s="867" t="s">
        <v>1532</v>
      </c>
      <c r="K210" s="868" t="s">
        <v>3431</v>
      </c>
      <c r="L210" s="611" t="s">
        <v>6432</v>
      </c>
      <c r="M210" s="867" t="s">
        <v>3000</v>
      </c>
      <c r="N210" s="868"/>
      <c r="O210" s="868"/>
      <c r="P210" s="867" t="s">
        <v>2688</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3356</v>
      </c>
      <c r="D213" s="867" t="s">
        <v>3356</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4545</v>
      </c>
      <c r="D214" s="873"/>
      <c r="E214" s="867" t="s">
        <v>4545</v>
      </c>
      <c r="F214" s="868"/>
      <c r="G214" s="868"/>
      <c r="H214" s="881"/>
      <c r="I214" s="868" t="s">
        <v>2454</v>
      </c>
      <c r="J214" s="867" t="s">
        <v>1533</v>
      </c>
      <c r="K214" s="868" t="s">
        <v>6438</v>
      </c>
      <c r="L214" s="868"/>
      <c r="M214" s="868"/>
      <c r="N214" s="868"/>
      <c r="O214" s="867" t="s">
        <v>2768</v>
      </c>
      <c r="P214" s="868"/>
      <c r="Q214" s="868"/>
      <c r="R214" s="868" t="s">
        <v>2214</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1035</v>
      </c>
      <c r="I215" s="868"/>
      <c r="J215" s="868"/>
      <c r="K215" s="868"/>
      <c r="L215" s="611" t="s">
        <v>4545</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2022</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1549</v>
      </c>
      <c r="D217" s="867" t="s">
        <v>1549</v>
      </c>
      <c r="E217" s="867" t="s">
        <v>4799</v>
      </c>
      <c r="F217" s="868"/>
      <c r="G217" s="867" t="s">
        <v>417</v>
      </c>
      <c r="H217" s="868"/>
      <c r="I217" s="868"/>
      <c r="J217" s="867" t="s">
        <v>5343</v>
      </c>
      <c r="K217" s="868"/>
      <c r="L217" s="867" t="s">
        <v>1909</v>
      </c>
      <c r="M217" s="868"/>
      <c r="N217" s="868"/>
      <c r="O217" s="868"/>
      <c r="P217" s="900" t="s">
        <v>695</v>
      </c>
      <c r="Q217" s="867" t="s">
        <v>6396</v>
      </c>
      <c r="R217" s="868"/>
      <c r="S217" s="868"/>
      <c r="T217" s="868"/>
      <c r="U217" s="868"/>
      <c r="V217" s="868"/>
      <c r="W217" s="868"/>
      <c r="X217" s="868"/>
      <c r="Y217" s="868"/>
      <c r="Z217" s="867" t="s">
        <v>1029</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1097</v>
      </c>
      <c r="F218" s="868"/>
      <c r="G218" s="874" t="s">
        <v>6447</v>
      </c>
      <c r="H218" s="868"/>
      <c r="I218" s="868" t="s">
        <v>1712</v>
      </c>
      <c r="J218" s="868"/>
      <c r="K218" s="868"/>
      <c r="L218" s="611" t="s">
        <v>1012</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2661</v>
      </c>
      <c r="D219" s="867" t="s">
        <v>2661</v>
      </c>
      <c r="E219" s="936"/>
      <c r="F219" s="868"/>
      <c r="G219" s="868"/>
      <c r="H219" s="867" t="s">
        <v>3936</v>
      </c>
      <c r="I219" s="936"/>
      <c r="J219" s="868"/>
      <c r="K219" s="868" t="s">
        <v>2155</v>
      </c>
      <c r="L219" s="868"/>
      <c r="M219" s="936"/>
      <c r="N219" s="868"/>
      <c r="O219" s="867" t="s">
        <v>2249</v>
      </c>
      <c r="P219" s="868"/>
      <c r="Q219" s="868"/>
      <c r="R219" s="868" t="s">
        <v>3508</v>
      </c>
      <c r="S219" s="868"/>
      <c r="T219" s="868"/>
      <c r="U219" s="868"/>
      <c r="V219" s="868"/>
      <c r="W219" s="868"/>
      <c r="X219" s="868"/>
      <c r="Y219" s="868"/>
      <c r="Z219" s="868"/>
      <c r="AA219" s="868"/>
      <c r="AB219" s="868"/>
      <c r="AC219" s="868"/>
      <c r="AD219" s="867" t="s">
        <v>2208</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2370</v>
      </c>
      <c r="D220" s="867" t="s">
        <v>1409</v>
      </c>
      <c r="E220" s="868"/>
      <c r="F220" s="868"/>
      <c r="G220" s="868"/>
      <c r="H220" s="868"/>
      <c r="I220" s="869" t="str">
        <f>HYPERLINK("https://youtu.be/yGR2akJEjQQ","19.18")</f>
        <v>19.18</v>
      </c>
      <c r="J220" s="868"/>
      <c r="K220" s="868"/>
      <c r="L220" s="868"/>
      <c r="M220" s="867" t="s">
        <v>2370</v>
      </c>
      <c r="N220" s="868"/>
      <c r="O220" s="868"/>
      <c r="P220" s="868"/>
      <c r="Q220" s="874" t="s">
        <v>2561</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1361</v>
      </c>
      <c r="I222" s="867" t="s">
        <v>294</v>
      </c>
      <c r="J222" s="867" t="s">
        <v>1391</v>
      </c>
      <c r="K222" s="868"/>
      <c r="L222" s="868"/>
      <c r="M222" s="868"/>
      <c r="N222" s="874" t="s">
        <v>1894</v>
      </c>
      <c r="O222" s="867" t="s">
        <v>2364</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3072</v>
      </c>
      <c r="H225" s="867" t="s">
        <v>1362</v>
      </c>
      <c r="I225" s="868"/>
      <c r="J225" s="611" t="s">
        <v>1534</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1366</v>
      </c>
      <c r="D228" s="873"/>
      <c r="E228" s="867" t="s">
        <v>1366</v>
      </c>
      <c r="F228" s="868"/>
      <c r="G228" s="868"/>
      <c r="H228" s="868"/>
      <c r="I228" s="873"/>
      <c r="J228" s="868"/>
      <c r="K228" s="868"/>
      <c r="L228" s="867" t="s">
        <v>2258</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3978</v>
      </c>
      <c r="D230" s="873"/>
      <c r="E230" s="868"/>
      <c r="F230" s="868"/>
      <c r="G230" s="868"/>
      <c r="H230" s="868"/>
      <c r="I230" s="868" t="s">
        <v>3182</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3181</v>
      </c>
      <c r="D231" s="873"/>
      <c r="E231" s="867" t="s">
        <v>3181</v>
      </c>
      <c r="F231" s="868"/>
      <c r="G231" s="868"/>
      <c r="H231" s="868"/>
      <c r="I231" s="869" t="str">
        <f>HYPERLINK("https://youtu.be/kMOGrk3P1Fc","45.34")</f>
        <v>45.34</v>
      </c>
      <c r="J231" s="869" t="s">
        <v>5336</v>
      </c>
      <c r="K231" s="868"/>
      <c r="L231" s="868"/>
      <c r="M231" s="868"/>
      <c r="N231" s="868"/>
      <c r="O231" s="868"/>
      <c r="P231" s="868"/>
      <c r="Q231" s="868"/>
      <c r="R231" s="868"/>
      <c r="S231" s="868" t="s">
        <v>1759</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3741</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3741</v>
      </c>
      <c r="D233" s="867" t="s">
        <v>3741</v>
      </c>
      <c r="E233" s="868"/>
      <c r="F233" s="868"/>
      <c r="G233" s="868"/>
      <c r="I233" s="873"/>
      <c r="J233" s="868"/>
      <c r="K233" s="868"/>
      <c r="L233" s="868"/>
      <c r="M233" s="881"/>
      <c r="N233" s="868"/>
      <c r="O233" s="868"/>
      <c r="P233" s="868"/>
      <c r="Q233" s="874" t="s">
        <v>1956</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4658</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4176</v>
      </c>
      <c r="D235" s="867" t="s">
        <v>4176</v>
      </c>
      <c r="E235" s="868"/>
      <c r="F235" s="868"/>
      <c r="G235" s="868"/>
      <c r="H235" s="611" t="s">
        <v>1363</v>
      </c>
      <c r="I235" s="873"/>
      <c r="J235" s="867" t="s">
        <v>1535</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2973</v>
      </c>
      <c r="D236" s="873"/>
      <c r="E236" s="867" t="s">
        <v>2566</v>
      </c>
      <c r="F236" s="867" t="s">
        <v>2973</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2768</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3526</v>
      </c>
      <c r="D239" s="867" t="s">
        <v>3526</v>
      </c>
      <c r="E239" s="867" t="s">
        <v>2822</v>
      </c>
      <c r="F239" s="867" t="s">
        <v>6470</v>
      </c>
      <c r="G239" s="874" t="s">
        <v>720</v>
      </c>
      <c r="H239" s="867" t="s">
        <v>1191</v>
      </c>
      <c r="I239" s="868" t="s">
        <v>2363</v>
      </c>
      <c r="J239" s="611" t="s">
        <v>451</v>
      </c>
      <c r="K239" s="886" t="s">
        <v>5033</v>
      </c>
      <c r="L239" s="611" t="s">
        <v>1011</v>
      </c>
      <c r="M239" s="868"/>
      <c r="N239" s="874" t="s">
        <v>315</v>
      </c>
      <c r="O239" s="868"/>
      <c r="P239" s="868"/>
      <c r="Q239" s="868"/>
      <c r="R239" s="849" t="s">
        <v>1372</v>
      </c>
      <c r="S239" s="886" t="s">
        <v>2768</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3182</v>
      </c>
      <c r="N240" s="868"/>
      <c r="O240" s="867" t="s">
        <v>420</v>
      </c>
      <c r="P240" s="886" t="s">
        <v>3238</v>
      </c>
      <c r="Q240" s="874" t="s">
        <v>5012</v>
      </c>
      <c r="R240" s="868" t="s">
        <v>6476</v>
      </c>
      <c r="S240" s="868"/>
      <c r="T240" s="868"/>
      <c r="U240" s="868"/>
      <c r="V240" s="874" t="s">
        <v>5014</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1759</v>
      </c>
      <c r="D241" s="867" t="s">
        <v>3073</v>
      </c>
      <c r="E241" s="868"/>
      <c r="F241" s="886" t="s">
        <v>2300</v>
      </c>
      <c r="G241" s="867" t="str">
        <f>HYPERLINK("https://clips.twitch.tv/AltruisticResoluteWolverineRlyTho","45.70")</f>
        <v>45.70</v>
      </c>
      <c r="H241" s="867" t="s">
        <v>2997</v>
      </c>
      <c r="I241" s="869" t="str">
        <f>HYPERLINK(" https://youtu.be/dsDcBzsPA5s","45.74")</f>
        <v>45.74</v>
      </c>
      <c r="J241" s="867" t="s">
        <v>6478</v>
      </c>
      <c r="K241" s="886" t="s">
        <v>1601</v>
      </c>
      <c r="L241" s="868"/>
      <c r="M241" s="875" t="s">
        <v>5326</v>
      </c>
      <c r="N241" s="868"/>
      <c r="O241" s="867" t="s">
        <v>3482</v>
      </c>
      <c r="P241" s="886" t="s">
        <v>3264</v>
      </c>
      <c r="Q241" s="874" t="s">
        <v>586</v>
      </c>
      <c r="R241" s="868" t="s">
        <v>6462</v>
      </c>
      <c r="S241" s="868"/>
      <c r="T241" s="868"/>
      <c r="U241" s="868"/>
      <c r="V241" s="874" t="s">
        <v>5012</v>
      </c>
      <c r="W241" s="868"/>
      <c r="X241" s="868"/>
      <c r="Y241" s="868"/>
      <c r="Z241" s="868"/>
      <c r="AA241" s="867" t="s">
        <v>1759</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2924</v>
      </c>
      <c r="K242" s="849" t="s">
        <v>6480</v>
      </c>
      <c r="L242" s="611" t="s">
        <v>2170</v>
      </c>
      <c r="M242" s="886" t="s">
        <v>407</v>
      </c>
      <c r="N242" s="868"/>
      <c r="O242" s="867" t="s">
        <v>1226</v>
      </c>
      <c r="P242" s="886" t="s">
        <v>318</v>
      </c>
      <c r="Q242" s="867" t="s">
        <v>853</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4920</v>
      </c>
      <c r="D243" s="867" t="s">
        <v>2603</v>
      </c>
      <c r="E243" s="867" t="s">
        <v>4935</v>
      </c>
      <c r="F243" s="868"/>
      <c r="G243" s="886" t="s">
        <v>6483</v>
      </c>
      <c r="H243" s="867" t="s">
        <v>2993</v>
      </c>
      <c r="I243" s="900"/>
      <c r="J243" s="867" t="s">
        <v>311</v>
      </c>
      <c r="K243" s="868"/>
      <c r="L243" s="868"/>
      <c r="M243" s="867" t="s">
        <v>4920</v>
      </c>
      <c r="N243" s="868"/>
      <c r="O243" s="868"/>
      <c r="P243" s="868"/>
      <c r="Q243" s="867" t="s">
        <v>3936</v>
      </c>
      <c r="R243" s="868"/>
      <c r="S243" s="868"/>
      <c r="T243" s="868"/>
      <c r="U243" s="874" t="s">
        <v>6484</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1434</v>
      </c>
      <c r="I244" s="867" t="s">
        <v>6488</v>
      </c>
      <c r="J244" s="611" t="s">
        <v>1539</v>
      </c>
      <c r="K244" s="868"/>
      <c r="L244" s="611" t="s">
        <v>3038</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3418</v>
      </c>
      <c r="D245" s="867" t="s">
        <v>3418</v>
      </c>
      <c r="E245" s="874" t="s">
        <v>3371</v>
      </c>
      <c r="F245" s="868"/>
      <c r="G245" s="868"/>
      <c r="H245" s="868"/>
      <c r="I245" s="868"/>
      <c r="J245" s="867" t="s">
        <v>6491</v>
      </c>
      <c r="K245" s="868" t="s">
        <v>1571</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3613</v>
      </c>
      <c r="D246" s="867" t="s">
        <v>2118</v>
      </c>
      <c r="E246" s="867" t="s">
        <v>3592</v>
      </c>
      <c r="F246" s="868"/>
      <c r="G246" s="868"/>
      <c r="H246" s="881"/>
      <c r="I246" s="868"/>
      <c r="J246" s="868"/>
      <c r="K246" s="868"/>
      <c r="L246" s="868"/>
      <c r="M246" s="867" t="s">
        <v>3613</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857</v>
      </c>
      <c r="D247" s="867" t="s">
        <v>256</v>
      </c>
      <c r="E247" s="867" t="s">
        <v>649</v>
      </c>
      <c r="F247" s="867" t="s">
        <v>935</v>
      </c>
      <c r="G247" s="868"/>
      <c r="H247" s="867" t="s">
        <v>3024</v>
      </c>
      <c r="I247" s="868"/>
      <c r="J247" s="868"/>
      <c r="K247" s="868"/>
      <c r="L247" s="611" t="s">
        <v>1337</v>
      </c>
      <c r="M247" s="867" t="s">
        <v>256</v>
      </c>
      <c r="N247" s="874" t="s">
        <v>2416</v>
      </c>
      <c r="O247" s="868"/>
      <c r="P247" s="868"/>
      <c r="Q247" s="867" t="s">
        <v>857</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2698</v>
      </c>
      <c r="D249" s="873"/>
      <c r="E249" s="868"/>
      <c r="F249" s="868"/>
      <c r="G249" s="868"/>
      <c r="H249" s="868"/>
      <c r="I249" s="867" t="s">
        <v>3289</v>
      </c>
      <c r="J249" s="868"/>
      <c r="K249" s="869" t="str">
        <f>HYPERLINK("https://youtu.be/iPAXLOnqzFM","41.13")</f>
        <v>41.13</v>
      </c>
      <c r="L249" s="868"/>
      <c r="M249" s="868"/>
      <c r="N249" s="868"/>
      <c r="O249" s="868"/>
      <c r="P249" s="867" t="s">
        <v>2698</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861</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3990</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1110</v>
      </c>
      <c r="F254" s="886" t="s">
        <v>6503</v>
      </c>
      <c r="G254" s="874" t="s">
        <v>4397</v>
      </c>
      <c r="H254" s="867" t="s">
        <v>204</v>
      </c>
      <c r="I254" s="869" t="str">
        <f>HYPERLINK("https://youtu.be/ZpzmhXUsVhA","1:19.38")</f>
        <v>1:19.38</v>
      </c>
      <c r="J254" s="611" t="s">
        <v>1545</v>
      </c>
      <c r="K254" s="886" t="s">
        <v>2395</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4508</v>
      </c>
      <c r="D255" s="867" t="s">
        <v>5179</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1331</v>
      </c>
      <c r="D256" s="867" t="s">
        <v>1331</v>
      </c>
      <c r="E256" s="867" t="s">
        <v>732</v>
      </c>
      <c r="F256" s="886"/>
      <c r="G256" s="874"/>
      <c r="H256" s="881"/>
      <c r="I256" s="882"/>
      <c r="J256" s="611" t="s">
        <v>1942</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1479</v>
      </c>
      <c r="D257" s="867" t="s">
        <v>1479</v>
      </c>
      <c r="E257" s="867" t="s">
        <v>1111</v>
      </c>
      <c r="F257" s="886"/>
      <c r="G257" s="886"/>
      <c r="H257" s="868"/>
      <c r="I257" s="868"/>
      <c r="J257" s="868"/>
      <c r="K257" s="868"/>
      <c r="L257" s="868"/>
      <c r="M257" s="886"/>
      <c r="N257" s="868"/>
      <c r="O257" s="868"/>
      <c r="P257" s="886" t="s">
        <v>2393</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1372</v>
      </c>
      <c r="I258" s="868"/>
      <c r="J258" s="610" t="s">
        <v>1546</v>
      </c>
      <c r="K258" s="868"/>
      <c r="L258" s="868"/>
      <c r="M258" s="874" t="s">
        <v>1893</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2671</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2634</v>
      </c>
      <c r="D270" s="873"/>
      <c r="E270" s="868"/>
      <c r="F270" s="868"/>
      <c r="G270" s="874" t="s">
        <v>781</v>
      </c>
      <c r="H270" s="868"/>
      <c r="I270" s="867" t="s">
        <v>1169</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874</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2214</v>
      </c>
      <c r="D278" s="867" t="s">
        <v>2214</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1907</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3733</v>
      </c>
      <c r="D283" s="901" t="s">
        <v>3300</v>
      </c>
      <c r="E283" s="868"/>
      <c r="F283" s="969" t="s">
        <v>6534</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2317</v>
      </c>
      <c r="D294" s="867" t="s">
        <v>185</v>
      </c>
      <c r="E294" s="868"/>
      <c r="F294" s="868"/>
      <c r="G294" s="868"/>
      <c r="H294" s="868"/>
      <c r="I294" s="868"/>
      <c r="J294" s="868"/>
      <c r="K294" s="868"/>
      <c r="L294" s="868"/>
      <c r="M294" s="867" t="s">
        <v>2317</v>
      </c>
      <c r="N294" s="868"/>
      <c r="O294" s="868"/>
      <c r="P294" s="868"/>
      <c r="Q294" s="868"/>
      <c r="R294" s="868"/>
      <c r="S294" s="868"/>
      <c r="T294" s="868"/>
      <c r="U294" s="868"/>
      <c r="V294" s="868"/>
      <c r="W294" s="868"/>
      <c r="X294" s="868"/>
      <c r="Y294" s="868"/>
      <c r="Z294" s="868"/>
      <c r="AA294" s="867" t="s">
        <v>1011</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1639</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1343</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1059</v>
      </c>
      <c r="D297" s="867" t="s">
        <v>1059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2601</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1015</v>
      </c>
      <c r="D300" s="867" t="s">
        <v>1015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1008</v>
      </c>
      <c r="D302" s="867" t="s">
        <v>1008</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1008</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3166</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1282</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949</v>
      </c>
      <c r="B3" s="993" t="s">
        <v>6675</v>
      </c>
      <c r="C3" s="994" t="s">
        <v>530</v>
      </c>
      <c r="D3" s="995" t="s">
        <v>530</v>
      </c>
      <c r="E3" s="996" t="s">
        <v>5045</v>
      </c>
      <c r="F3" s="997" t="s">
        <v>3193</v>
      </c>
      <c r="G3" s="993" t="s">
        <v>4307</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1645</v>
      </c>
      <c r="X3" s="611" t="s">
        <v>1766</v>
      </c>
      <c r="Y3" s="611" t="s">
        <v>1939</v>
      </c>
      <c r="Z3" s="594" t="s">
        <v>4452</v>
      </c>
      <c r="AA3" s="1000" t="s">
        <v>6685</v>
      </c>
      <c r="AB3" s="603" t="s">
        <v>3053</v>
      </c>
      <c r="AC3" s="611" t="s">
        <v>5307</v>
      </c>
      <c r="AD3" s="603" t="s">
        <v>891</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4388</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2149</v>
      </c>
      <c r="BV3" s="603"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1041</v>
      </c>
      <c r="E4" s="996" t="s">
        <v>882</v>
      </c>
      <c r="F4" s="997" t="s">
        <v>5045</v>
      </c>
      <c r="G4" s="993" t="s">
        <v>2514</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1353</v>
      </c>
      <c r="X4" s="89"/>
      <c r="Y4" s="89" t="s">
        <v>6710</v>
      </c>
      <c r="Z4" s="597" t="s">
        <v>5114</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2984</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3012</v>
      </c>
      <c r="D5" s="995" t="s">
        <v>5601</v>
      </c>
      <c r="E5" s="996" t="s">
        <v>787</v>
      </c>
      <c r="F5" s="997" t="s">
        <v>3898</v>
      </c>
      <c r="G5" s="993" t="s">
        <v>4968</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1920</v>
      </c>
      <c r="Z5" s="92"/>
      <c r="AA5" s="92"/>
      <c r="AB5" s="92"/>
      <c r="AC5" s="89" t="s">
        <v>6741</v>
      </c>
      <c r="AD5" s="611" t="s">
        <v>355</v>
      </c>
      <c r="AE5" s="612"/>
      <c r="AF5" s="92"/>
      <c r="AG5" s="92"/>
      <c r="AH5" s="594" t="s">
        <v>2049</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3841</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2514</v>
      </c>
      <c r="CK5" s="1007" t="s">
        <v>3013</v>
      </c>
      <c r="CL5" s="1007" t="s">
        <v>4011</v>
      </c>
      <c r="CM5" s="1005"/>
      <c r="CN5" s="1005"/>
      <c r="CO5" s="1005"/>
      <c r="CP5" s="1005"/>
      <c r="CQ5" s="1007" t="s">
        <v>6757</v>
      </c>
      <c r="CR5" s="96"/>
    </row>
    <row r="6" ht="15.75" customHeight="1">
      <c r="A6" s="1008" t="s">
        <v>6758</v>
      </c>
      <c r="B6" s="993" t="s">
        <v>6759</v>
      </c>
      <c r="C6" s="994" t="s">
        <v>882</v>
      </c>
      <c r="D6" s="995" t="s">
        <v>1041</v>
      </c>
      <c r="E6" s="996" t="s">
        <v>1041</v>
      </c>
      <c r="F6" s="997" t="s">
        <v>709</v>
      </c>
      <c r="G6" s="993" t="s">
        <v>2778</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1985</v>
      </c>
      <c r="Y6" s="89" t="s">
        <v>6774</v>
      </c>
      <c r="Z6" s="253" t="s">
        <v>6775</v>
      </c>
      <c r="AA6" s="253"/>
      <c r="AB6" s="253" t="s">
        <v>6776</v>
      </c>
      <c r="AC6" s="89" t="s">
        <v>1080</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4059</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1813</v>
      </c>
      <c r="BW6" s="176"/>
      <c r="BX6" s="176"/>
      <c r="BY6" s="253" t="s">
        <v>2947</v>
      </c>
      <c r="BZ6" s="253" t="s">
        <v>259</v>
      </c>
      <c r="CA6" s="253" t="s">
        <v>2335</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1116</v>
      </c>
      <c r="F7" s="997" t="s">
        <v>4016</v>
      </c>
      <c r="G7" s="993" t="s">
        <v>2984</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1071</v>
      </c>
      <c r="Y7" s="611" t="s">
        <v>2394</v>
      </c>
      <c r="Z7" s="603" t="s">
        <v>6807</v>
      </c>
      <c r="AA7" s="612"/>
      <c r="AB7" s="253" t="s">
        <v>6808</v>
      </c>
      <c r="AC7" s="611" t="s">
        <v>1639</v>
      </c>
      <c r="AD7" s="611" t="s">
        <v>2691</v>
      </c>
      <c r="AE7" s="591"/>
      <c r="AF7" s="253" t="s">
        <v>6809</v>
      </c>
      <c r="AG7" s="253" t="s">
        <v>5530</v>
      </c>
      <c r="AH7" s="253"/>
      <c r="AI7" s="89" t="s">
        <v>980</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4119</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1846</v>
      </c>
      <c r="BU7" s="594" t="s">
        <v>1857</v>
      </c>
      <c r="BV7" s="597" t="s">
        <v>1867</v>
      </c>
      <c r="BW7" s="594" t="s">
        <v>6821</v>
      </c>
      <c r="BX7" s="594" t="s">
        <v>6822</v>
      </c>
      <c r="BY7" s="594" t="s">
        <v>6823</v>
      </c>
      <c r="BZ7" s="594" t="s">
        <v>6824</v>
      </c>
      <c r="CA7" s="594" t="s">
        <v>1492</v>
      </c>
      <c r="CB7" s="1015" t="s">
        <v>1896</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1041</v>
      </c>
      <c r="D8" s="995" t="s">
        <v>530</v>
      </c>
      <c r="E8" s="996" t="s">
        <v>1041</v>
      </c>
      <c r="F8" s="997" t="s">
        <v>1764</v>
      </c>
      <c r="G8" s="993" t="s">
        <v>4016</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890</v>
      </c>
      <c r="BU8" s="597" t="s">
        <v>1569</v>
      </c>
      <c r="BV8" s="594" t="s">
        <v>6844</v>
      </c>
      <c r="BW8" s="1010" t="s">
        <v>2400</v>
      </c>
      <c r="BX8" s="591"/>
      <c r="BY8" s="597" t="s">
        <v>1567</v>
      </c>
      <c r="BZ8" s="1010" t="s">
        <v>2362</v>
      </c>
      <c r="CA8" s="1018" t="s">
        <v>2545</v>
      </c>
      <c r="CB8" s="968"/>
      <c r="CC8" s="1019"/>
      <c r="CD8" s="1019"/>
      <c r="CE8" s="1019"/>
      <c r="CF8" s="1019"/>
      <c r="CG8" s="1019"/>
      <c r="CH8" s="1019"/>
      <c r="CI8" s="1019"/>
      <c r="CJ8" s="1019"/>
      <c r="CK8" s="1020" t="s">
        <v>2915</v>
      </c>
      <c r="CL8" s="1019"/>
      <c r="CM8" s="1019"/>
      <c r="CN8" s="1019"/>
      <c r="CO8" s="1021" t="s">
        <v>6816</v>
      </c>
      <c r="CP8" s="1019"/>
      <c r="CQ8" s="1019"/>
      <c r="CR8" s="1013"/>
    </row>
    <row r="9" ht="15.75" customHeight="1">
      <c r="A9" s="1022" t="s">
        <v>1970</v>
      </c>
      <c r="B9" s="993" t="s">
        <v>6845</v>
      </c>
      <c r="C9" s="994" t="s">
        <v>1232</v>
      </c>
      <c r="D9" s="995" t="s">
        <v>882</v>
      </c>
      <c r="E9" s="996" t="s">
        <v>787</v>
      </c>
      <c r="F9" s="997" t="s">
        <v>1041</v>
      </c>
      <c r="G9" s="993" t="s">
        <v>4098</v>
      </c>
      <c r="H9" s="1023" t="s">
        <v>6846</v>
      </c>
      <c r="I9" s="1024" t="s">
        <v>1984</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1812</v>
      </c>
      <c r="X9" s="89" t="s">
        <v>3820</v>
      </c>
      <c r="Y9" s="253" t="s">
        <v>6860</v>
      </c>
      <c r="Z9" s="176"/>
      <c r="AA9" s="176"/>
      <c r="AB9" s="253" t="s">
        <v>6861</v>
      </c>
      <c r="AC9" s="253" t="s">
        <v>6862</v>
      </c>
      <c r="AD9" s="253" t="s">
        <v>6863</v>
      </c>
      <c r="AE9" s="89" t="s">
        <v>6864</v>
      </c>
      <c r="AF9" s="176"/>
      <c r="AG9" s="176"/>
      <c r="AH9" s="176"/>
      <c r="AI9" s="89" t="s">
        <v>6865</v>
      </c>
      <c r="AJ9" s="89" t="s">
        <v>2122</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2004</v>
      </c>
      <c r="BW9" s="253" t="s">
        <v>6871</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2512</v>
      </c>
      <c r="B10" s="993" t="s">
        <v>6873</v>
      </c>
      <c r="C10" s="994" t="s">
        <v>882</v>
      </c>
      <c r="D10" s="995" t="s">
        <v>882</v>
      </c>
      <c r="E10" s="996" t="s">
        <v>1232</v>
      </c>
      <c r="F10" s="997" t="s">
        <v>530</v>
      </c>
      <c r="G10" s="993" t="s">
        <v>3898</v>
      </c>
      <c r="H10" s="1023"/>
      <c r="I10" s="1023" t="s">
        <v>6874</v>
      </c>
      <c r="J10" s="176"/>
      <c r="K10" s="89" t="s">
        <v>6875</v>
      </c>
      <c r="L10" s="611" t="s">
        <v>6876</v>
      </c>
      <c r="M10" s="89" t="s">
        <v>6877</v>
      </c>
      <c r="N10" s="176"/>
      <c r="O10" s="89" t="s">
        <v>6878</v>
      </c>
      <c r="P10" s="89" t="s">
        <v>6879</v>
      </c>
      <c r="Q10" s="89" t="s">
        <v>6880</v>
      </c>
      <c r="R10" s="89" t="s">
        <v>6881</v>
      </c>
      <c r="S10" s="597" t="s">
        <v>2557</v>
      </c>
      <c r="T10" s="176"/>
      <c r="U10" s="89" t="s">
        <v>3249</v>
      </c>
      <c r="V10" s="176"/>
      <c r="W10" s="89" t="s">
        <v>3387</v>
      </c>
      <c r="X10" s="611" t="s">
        <v>864</v>
      </c>
      <c r="Y10" s="611" t="s">
        <v>2376</v>
      </c>
      <c r="Z10" s="176"/>
      <c r="AA10" s="176"/>
      <c r="AB10" s="89" t="s">
        <v>6882</v>
      </c>
      <c r="AC10" s="89" t="s">
        <v>6860</v>
      </c>
      <c r="AD10" s="89" t="s">
        <v>1063</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4059</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1519</v>
      </c>
      <c r="BU10" s="176"/>
      <c r="BV10" s="89" t="s">
        <v>1200</v>
      </c>
      <c r="BW10" s="89" t="s">
        <v>2013</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6887</v>
      </c>
      <c r="C11" s="994" t="s">
        <v>531</v>
      </c>
      <c r="D11" s="995" t="s">
        <v>531</v>
      </c>
      <c r="E11" s="996" t="s">
        <v>882</v>
      </c>
      <c r="F11" s="997" t="s">
        <v>3547</v>
      </c>
      <c r="G11" s="993" t="s">
        <v>4016</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1669</v>
      </c>
      <c r="B12" s="993" t="s">
        <v>6897</v>
      </c>
      <c r="C12" s="994" t="s">
        <v>1116</v>
      </c>
      <c r="D12" s="995" t="s">
        <v>1232</v>
      </c>
      <c r="E12" s="996" t="s">
        <v>787</v>
      </c>
      <c r="F12" s="997" t="s">
        <v>531</v>
      </c>
      <c r="G12" s="993" t="s">
        <v>431</v>
      </c>
      <c r="H12" s="1023"/>
      <c r="I12" s="1023"/>
      <c r="J12" s="176"/>
      <c r="K12" s="176"/>
      <c r="L12" s="176"/>
      <c r="M12" s="253" t="s">
        <v>6898</v>
      </c>
      <c r="N12" s="176"/>
      <c r="O12" s="176"/>
      <c r="P12" s="176"/>
      <c r="Q12" s="594" t="s">
        <v>1698</v>
      </c>
      <c r="R12" s="176"/>
      <c r="S12" s="176"/>
      <c r="T12" s="176"/>
      <c r="U12" s="176"/>
      <c r="V12" s="176"/>
      <c r="W12" s="253" t="s">
        <v>6899</v>
      </c>
      <c r="X12" s="253"/>
      <c r="Y12" s="603" t="s">
        <v>6900</v>
      </c>
      <c r="Z12" s="176"/>
      <c r="AA12" s="176"/>
      <c r="AB12" s="253" t="s">
        <v>4201</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6906</v>
      </c>
      <c r="C13" s="994" t="s">
        <v>1232</v>
      </c>
      <c r="D13" s="995" t="s">
        <v>1116</v>
      </c>
      <c r="E13" s="996" t="s">
        <v>1232</v>
      </c>
      <c r="F13" s="997" t="s">
        <v>221</v>
      </c>
      <c r="G13" s="993" t="s">
        <v>3149</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4127</v>
      </c>
      <c r="X13" s="611" t="s">
        <v>6914</v>
      </c>
      <c r="Y13" s="253" t="s">
        <v>5519</v>
      </c>
      <c r="Z13" s="176"/>
      <c r="AA13" s="176"/>
      <c r="AB13" s="89" t="s">
        <v>6915</v>
      </c>
      <c r="AC13" s="1012" t="s">
        <v>6893</v>
      </c>
      <c r="AD13" s="176"/>
      <c r="AE13" s="176"/>
      <c r="AF13" s="253" t="s">
        <v>6916</v>
      </c>
      <c r="AG13" s="176"/>
      <c r="AH13" s="176"/>
      <c r="AI13" s="253" t="s">
        <v>4379</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3898</v>
      </c>
      <c r="CQ13" s="1019"/>
      <c r="CR13" s="176"/>
    </row>
    <row r="14" ht="15.75" customHeight="1">
      <c r="A14" s="1001" t="s">
        <v>3694</v>
      </c>
      <c r="B14" s="993" t="s">
        <v>6924</v>
      </c>
      <c r="C14" s="994" t="s">
        <v>1232</v>
      </c>
      <c r="D14" s="995" t="s">
        <v>882</v>
      </c>
      <c r="E14" s="996" t="s">
        <v>1232</v>
      </c>
      <c r="F14" s="997" t="s">
        <v>882</v>
      </c>
      <c r="G14" s="993" t="s">
        <v>4119</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1059</v>
      </c>
      <c r="Y14" s="89" t="s">
        <v>263</v>
      </c>
      <c r="Z14" s="253" t="s">
        <v>152</v>
      </c>
      <c r="AA14" s="253"/>
      <c r="AB14" s="253" t="s">
        <v>6933</v>
      </c>
      <c r="AC14" s="253" t="s">
        <v>6934</v>
      </c>
      <c r="AD14" s="89" t="s">
        <v>4877</v>
      </c>
      <c r="AE14" s="176"/>
      <c r="AF14" s="176"/>
      <c r="AG14" s="176"/>
      <c r="AH14" s="176"/>
      <c r="AI14" s="176"/>
      <c r="AJ14" s="89" t="s">
        <v>1683</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4187</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2163</v>
      </c>
      <c r="BW14" s="89" t="s">
        <v>6945</v>
      </c>
      <c r="BX14" s="176"/>
      <c r="BY14" s="176"/>
      <c r="BZ14" s="89" t="s">
        <v>5102</v>
      </c>
      <c r="CA14" s="176"/>
      <c r="CB14" s="176"/>
      <c r="CC14" s="1019"/>
      <c r="CD14" s="176"/>
      <c r="CE14" s="176"/>
      <c r="CF14" s="1019"/>
      <c r="CG14" s="1019"/>
      <c r="CH14" s="1005" t="s">
        <v>6946</v>
      </c>
      <c r="CI14" s="1005"/>
      <c r="CJ14" s="1020" t="s">
        <v>3898</v>
      </c>
      <c r="CK14" s="1005" t="s">
        <v>6947</v>
      </c>
      <c r="CL14" s="1005" t="s">
        <v>220</v>
      </c>
      <c r="CM14" s="1005" t="s">
        <v>4617</v>
      </c>
      <c r="CN14" s="1005" t="s">
        <v>6815</v>
      </c>
      <c r="CO14" s="1005" t="s">
        <v>6812</v>
      </c>
      <c r="CP14" s="1019"/>
      <c r="CQ14" s="1019"/>
      <c r="CR14" s="178"/>
    </row>
    <row r="15">
      <c r="A15" s="1042" t="s">
        <v>2585</v>
      </c>
      <c r="B15" s="993" t="s">
        <v>6948</v>
      </c>
      <c r="C15" s="994" t="s">
        <v>709</v>
      </c>
      <c r="D15" s="995" t="s">
        <v>1232</v>
      </c>
      <c r="E15" s="996" t="s">
        <v>1232</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6961</v>
      </c>
      <c r="C16" s="994" t="s">
        <v>882</v>
      </c>
      <c r="D16" s="995" t="s">
        <v>1232</v>
      </c>
      <c r="E16" s="996" t="s">
        <v>882</v>
      </c>
      <c r="F16" s="997" t="s">
        <v>1041</v>
      </c>
      <c r="G16" s="993" t="s">
        <v>4098</v>
      </c>
      <c r="H16" s="1023"/>
      <c r="I16" s="1023" t="s">
        <v>6962</v>
      </c>
      <c r="J16" s="253"/>
      <c r="K16" s="253" t="s">
        <v>6963</v>
      </c>
      <c r="L16" s="253"/>
      <c r="M16" s="253" t="s">
        <v>6964</v>
      </c>
      <c r="N16" s="176"/>
      <c r="O16" s="253" t="s">
        <v>6965</v>
      </c>
      <c r="P16" s="176"/>
      <c r="Q16" s="176"/>
      <c r="R16" s="253" t="s">
        <v>6966</v>
      </c>
      <c r="S16" s="611" t="s">
        <v>3580</v>
      </c>
      <c r="T16" s="253" t="s">
        <v>6967</v>
      </c>
      <c r="U16" s="89" t="s">
        <v>6968</v>
      </c>
      <c r="V16" s="253"/>
      <c r="W16" s="253" t="s">
        <v>4977</v>
      </c>
      <c r="X16" s="89" t="s">
        <v>3018</v>
      </c>
      <c r="Y16" s="253" t="s">
        <v>6274</v>
      </c>
      <c r="Z16" s="176"/>
      <c r="AA16" s="176"/>
      <c r="AB16" s="253" t="s">
        <v>3579</v>
      </c>
      <c r="AC16" s="253" t="s">
        <v>2468</v>
      </c>
      <c r="AD16" s="253" t="s">
        <v>6969</v>
      </c>
      <c r="AE16" s="594" t="s">
        <v>6970</v>
      </c>
      <c r="AF16" s="603" t="s">
        <v>1491</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4172</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3149</v>
      </c>
      <c r="CM16" s="253" t="s">
        <v>4098</v>
      </c>
      <c r="CN16" s="253" t="s">
        <v>6981</v>
      </c>
      <c r="CO16" s="253" t="s">
        <v>6751</v>
      </c>
      <c r="CP16" s="253" t="s">
        <v>4248</v>
      </c>
      <c r="CQ16" s="176"/>
      <c r="CR16" s="178"/>
    </row>
    <row r="17" ht="15.75" customHeight="1">
      <c r="A17" s="1045" t="s">
        <v>5415</v>
      </c>
      <c r="B17" s="993" t="s">
        <v>6982</v>
      </c>
      <c r="C17" s="994" t="s">
        <v>1232</v>
      </c>
      <c r="D17" s="995" t="s">
        <v>1232</v>
      </c>
      <c r="E17" s="996" t="s">
        <v>1232</v>
      </c>
      <c r="F17" s="997" t="s">
        <v>1232</v>
      </c>
      <c r="G17" s="993" t="s">
        <v>3547</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3259</v>
      </c>
      <c r="Z17" s="253"/>
      <c r="AA17" s="253"/>
      <c r="AB17" s="253" t="s">
        <v>6987</v>
      </c>
      <c r="AC17" s="253" t="s">
        <v>4524</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4059</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1232</v>
      </c>
      <c r="D18" s="995" t="s">
        <v>1232</v>
      </c>
      <c r="E18" s="996" t="s">
        <v>882</v>
      </c>
      <c r="F18" s="997" t="s">
        <v>787</v>
      </c>
      <c r="G18" s="993" t="s">
        <v>3547</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4112</v>
      </c>
      <c r="Z18" s="176"/>
      <c r="AA18" s="176"/>
      <c r="AB18" s="253" t="s">
        <v>7001</v>
      </c>
      <c r="AC18" s="253" t="s">
        <v>3195</v>
      </c>
      <c r="AD18" s="611" t="s">
        <v>603</v>
      </c>
      <c r="AE18" s="591"/>
      <c r="AF18" s="253" t="s">
        <v>4867</v>
      </c>
      <c r="AG18" s="253" t="s">
        <v>4689</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4613</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1039</v>
      </c>
      <c r="B19" s="993" t="s">
        <v>7004</v>
      </c>
      <c r="C19" s="994" t="s">
        <v>530</v>
      </c>
      <c r="D19" s="995" t="s">
        <v>882</v>
      </c>
      <c r="E19" s="996" t="s">
        <v>882</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1839</v>
      </c>
      <c r="AC19" s="603" t="s">
        <v>3675</v>
      </c>
      <c r="AD19" s="597" t="s">
        <v>3139</v>
      </c>
      <c r="AE19" s="176"/>
      <c r="AF19" s="594" t="s">
        <v>2300</v>
      </c>
      <c r="AG19" s="594" t="s">
        <v>2274</v>
      </c>
      <c r="AH19" s="176"/>
      <c r="AI19" s="89" t="s">
        <v>3509</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1232</v>
      </c>
      <c r="D20" s="995" t="s">
        <v>1232</v>
      </c>
      <c r="E20" s="996" t="s">
        <v>1232</v>
      </c>
      <c r="F20" s="997" t="s">
        <v>1232</v>
      </c>
      <c r="G20" s="993" t="s">
        <v>2710</v>
      </c>
      <c r="H20" s="1023"/>
      <c r="I20" s="1023" t="s">
        <v>7008</v>
      </c>
      <c r="J20" s="253"/>
      <c r="K20" s="89" t="s">
        <v>7009</v>
      </c>
      <c r="L20" s="253"/>
      <c r="M20" s="176"/>
      <c r="N20" s="176" t="s">
        <v>7010</v>
      </c>
      <c r="O20" s="176"/>
      <c r="P20" s="176"/>
      <c r="Q20" s="176"/>
      <c r="R20" s="253" t="s">
        <v>7011</v>
      </c>
      <c r="S20" s="176"/>
      <c r="T20" s="253" t="s">
        <v>7012</v>
      </c>
      <c r="U20" s="253" t="s">
        <v>7013</v>
      </c>
      <c r="V20" s="253"/>
      <c r="W20" s="253" t="s">
        <v>4412</v>
      </c>
      <c r="X20" s="89"/>
      <c r="Y20" s="253" t="s">
        <v>7014</v>
      </c>
      <c r="Z20" s="176" t="s">
        <v>7015</v>
      </c>
      <c r="AA20" s="176"/>
      <c r="AB20" s="253"/>
      <c r="AC20" s="253" t="s">
        <v>1265</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7022</v>
      </c>
      <c r="C21" s="994" t="s">
        <v>1232</v>
      </c>
      <c r="D21" s="995" t="s">
        <v>1232</v>
      </c>
      <c r="E21" s="996" t="s">
        <v>1232</v>
      </c>
      <c r="F21" s="997" t="s">
        <v>1232</v>
      </c>
      <c r="G21" s="993" t="s">
        <v>1764</v>
      </c>
      <c r="H21" s="1023"/>
      <c r="I21" s="1023" t="s">
        <v>7023</v>
      </c>
      <c r="J21" s="253"/>
      <c r="K21" s="89" t="s">
        <v>7024</v>
      </c>
      <c r="L21" s="253"/>
      <c r="M21" s="176"/>
      <c r="N21" s="176"/>
      <c r="O21" s="176"/>
      <c r="P21" s="176"/>
      <c r="Q21" s="176"/>
      <c r="R21" s="253" t="s">
        <v>2023</v>
      </c>
      <c r="S21" s="176"/>
      <c r="T21" s="253" t="s">
        <v>7025</v>
      </c>
      <c r="U21" s="253" t="s">
        <v>7026</v>
      </c>
      <c r="V21" s="253" t="s">
        <v>7027</v>
      </c>
      <c r="W21" s="253" t="s">
        <v>2809</v>
      </c>
      <c r="X21" s="89" t="s">
        <v>2683</v>
      </c>
      <c r="Y21" s="253" t="s">
        <v>2284</v>
      </c>
      <c r="Z21" s="176"/>
      <c r="AA21" s="176"/>
      <c r="AB21" s="253" t="s">
        <v>2036</v>
      </c>
      <c r="AC21" s="253" t="s">
        <v>1288</v>
      </c>
      <c r="AD21" s="253" t="s">
        <v>3553</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6051</v>
      </c>
      <c r="C22" s="994" t="s">
        <v>1232</v>
      </c>
      <c r="D22" s="995" t="s">
        <v>882</v>
      </c>
      <c r="E22" s="996" t="s">
        <v>787</v>
      </c>
      <c r="F22" s="997" t="s">
        <v>531</v>
      </c>
      <c r="G22" s="993" t="s">
        <v>4059</v>
      </c>
      <c r="H22" s="1028" t="s">
        <v>7030</v>
      </c>
      <c r="I22" s="1028" t="s">
        <v>4392</v>
      </c>
      <c r="J22" s="591"/>
      <c r="K22" s="253" t="s">
        <v>7031</v>
      </c>
      <c r="L22" s="253"/>
      <c r="M22" s="253"/>
      <c r="N22" s="253" t="s">
        <v>7032</v>
      </c>
      <c r="O22" s="253" t="s">
        <v>7033</v>
      </c>
      <c r="P22" s="253" t="s">
        <v>7034</v>
      </c>
      <c r="Q22" s="253" t="s">
        <v>7035</v>
      </c>
      <c r="R22" s="253" t="s">
        <v>7036</v>
      </c>
      <c r="S22" s="253" t="s">
        <v>4411</v>
      </c>
      <c r="T22" s="253" t="s">
        <v>7037</v>
      </c>
      <c r="U22" s="253" t="s">
        <v>7038</v>
      </c>
      <c r="V22" s="253"/>
      <c r="W22" s="253" t="s">
        <v>4825</v>
      </c>
      <c r="X22" s="253"/>
      <c r="Y22" s="176"/>
      <c r="Z22" s="176"/>
      <c r="AA22" s="176"/>
      <c r="AB22" s="253" t="s">
        <v>7039</v>
      </c>
      <c r="AC22" s="253" t="s">
        <v>1607</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1881</v>
      </c>
      <c r="BU22" s="253" t="s">
        <v>2040</v>
      </c>
      <c r="BV22" s="253" t="s">
        <v>3748</v>
      </c>
      <c r="BW22" s="603" t="s">
        <v>2445</v>
      </c>
      <c r="BX22" s="253" t="s">
        <v>2046</v>
      </c>
      <c r="BY22" s="253" t="s">
        <v>4484</v>
      </c>
      <c r="BZ22" s="253" t="s">
        <v>3940</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4212</v>
      </c>
    </row>
    <row r="23" ht="15.75" customHeight="1">
      <c r="A23" s="1016" t="s">
        <v>6034</v>
      </c>
      <c r="B23" s="993" t="s">
        <v>789</v>
      </c>
      <c r="C23" s="994" t="s">
        <v>1232</v>
      </c>
      <c r="D23" s="995" t="s">
        <v>882</v>
      </c>
      <c r="E23" s="996" t="s">
        <v>1232</v>
      </c>
      <c r="F23" s="997" t="s">
        <v>1116</v>
      </c>
      <c r="G23" s="993" t="s">
        <v>4011</v>
      </c>
      <c r="H23" s="1023"/>
      <c r="I23" s="1023" t="s">
        <v>7051</v>
      </c>
      <c r="J23" s="253"/>
      <c r="K23" s="89" t="s">
        <v>7052</v>
      </c>
      <c r="L23" s="597" t="s">
        <v>3094</v>
      </c>
      <c r="M23" s="176"/>
      <c r="N23" s="176"/>
      <c r="O23" s="176"/>
      <c r="P23" s="89" t="s">
        <v>7053</v>
      </c>
      <c r="Q23" s="176"/>
      <c r="R23" s="611" t="s">
        <v>7054</v>
      </c>
      <c r="S23" s="176"/>
      <c r="T23" s="176"/>
      <c r="U23" s="89" t="s">
        <v>632</v>
      </c>
      <c r="V23" s="253"/>
      <c r="W23" s="253" t="s">
        <v>3678</v>
      </c>
      <c r="X23" s="89" t="s">
        <v>2813</v>
      </c>
      <c r="Y23" s="611" t="s">
        <v>5134</v>
      </c>
      <c r="Z23" s="176"/>
      <c r="AA23" s="176"/>
      <c r="AB23" s="253" t="s">
        <v>7055</v>
      </c>
      <c r="AC23" s="253" t="s">
        <v>7056</v>
      </c>
      <c r="AD23" s="253" t="s">
        <v>7057</v>
      </c>
      <c r="AE23" s="253"/>
      <c r="AF23" s="253" t="s">
        <v>7058</v>
      </c>
      <c r="AG23" s="176"/>
      <c r="AH23" s="176"/>
      <c r="AI23" s="615" t="s">
        <v>3140</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4794</v>
      </c>
      <c r="CL23" s="253" t="s">
        <v>219</v>
      </c>
      <c r="CM23" s="253" t="s">
        <v>4119</v>
      </c>
      <c r="CN23" s="176"/>
      <c r="CO23" s="176"/>
      <c r="CP23" s="176"/>
      <c r="CQ23" s="176"/>
      <c r="CR23" s="178"/>
    </row>
    <row r="24">
      <c r="A24" s="1056" t="s">
        <v>4030</v>
      </c>
      <c r="B24" s="993" t="s">
        <v>883</v>
      </c>
      <c r="C24" s="994" t="s">
        <v>1232</v>
      </c>
      <c r="D24" s="995" t="s">
        <v>1232</v>
      </c>
      <c r="E24" s="996" t="s">
        <v>1232</v>
      </c>
      <c r="F24" s="997" t="s">
        <v>1232</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2545</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2800</v>
      </c>
      <c r="C25" s="994" t="s">
        <v>882</v>
      </c>
      <c r="D25" s="995" t="s">
        <v>787</v>
      </c>
      <c r="E25" s="996" t="s">
        <v>1232</v>
      </c>
      <c r="F25" s="997" t="s">
        <v>1041</v>
      </c>
      <c r="G25" s="993" t="s">
        <v>1041</v>
      </c>
      <c r="H25" s="1023"/>
      <c r="I25" s="1023"/>
      <c r="J25" s="176"/>
      <c r="K25" s="176"/>
      <c r="L25" s="176"/>
      <c r="M25" s="176"/>
      <c r="N25" s="176"/>
      <c r="O25" s="176"/>
      <c r="P25" s="176"/>
      <c r="Q25" s="176"/>
      <c r="R25" s="176"/>
      <c r="S25" s="176"/>
      <c r="T25" s="176"/>
      <c r="U25" s="176"/>
      <c r="V25" s="176"/>
      <c r="W25" s="176"/>
      <c r="X25" s="597" t="s">
        <v>7068</v>
      </c>
      <c r="Y25" s="597" t="s">
        <v>5083</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4710</v>
      </c>
      <c r="C26" s="994" t="s">
        <v>1232</v>
      </c>
      <c r="D26" s="995" t="s">
        <v>1232</v>
      </c>
      <c r="E26" s="996" t="s">
        <v>1232</v>
      </c>
      <c r="F26" s="997" t="s">
        <v>1232</v>
      </c>
      <c r="G26" s="993" t="s">
        <v>531</v>
      </c>
      <c r="H26" s="1023"/>
      <c r="I26" s="1023"/>
      <c r="J26" s="176"/>
      <c r="K26" s="176"/>
      <c r="L26" s="176"/>
      <c r="M26" s="176"/>
      <c r="N26" s="176"/>
      <c r="O26" s="176"/>
      <c r="P26" s="176"/>
      <c r="Q26" s="176"/>
      <c r="R26" s="176"/>
      <c r="S26" s="176"/>
      <c r="T26" s="176"/>
      <c r="U26" s="1012" t="s">
        <v>7070</v>
      </c>
      <c r="V26" s="176"/>
      <c r="W26" s="176"/>
      <c r="X26" s="176"/>
      <c r="Y26" s="89" t="s">
        <v>1607</v>
      </c>
      <c r="Z26" s="176"/>
      <c r="AA26" s="176"/>
      <c r="AB26" s="89" t="s">
        <v>7071</v>
      </c>
      <c r="AC26" s="89" t="s">
        <v>5242</v>
      </c>
      <c r="AD26" s="89" t="s">
        <v>2881</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2778</v>
      </c>
      <c r="C27" s="994" t="s">
        <v>1232</v>
      </c>
      <c r="D27" s="995" t="s">
        <v>1232</v>
      </c>
      <c r="E27" s="996" t="s">
        <v>1232</v>
      </c>
      <c r="F27" s="997" t="s">
        <v>787</v>
      </c>
      <c r="G27" s="993" t="s">
        <v>1041</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4172</v>
      </c>
      <c r="C28" s="994" t="s">
        <v>1232</v>
      </c>
      <c r="D28" s="995" t="s">
        <v>1232</v>
      </c>
      <c r="E28" s="996" t="s">
        <v>1232</v>
      </c>
      <c r="F28" s="997" t="s">
        <v>1232</v>
      </c>
      <c r="G28" s="993" t="s">
        <v>5601</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7074</v>
      </c>
      <c r="AC28" s="89" t="s">
        <v>1371</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2180</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4804</v>
      </c>
      <c r="B29" s="993" t="s">
        <v>1172</v>
      </c>
      <c r="C29" s="994" t="s">
        <v>1232</v>
      </c>
      <c r="D29" s="995" t="s">
        <v>1232</v>
      </c>
      <c r="E29" s="996" t="s">
        <v>1232</v>
      </c>
      <c r="F29" s="997" t="s">
        <v>1232</v>
      </c>
      <c r="G29" s="993" t="s">
        <v>3012</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2557</v>
      </c>
      <c r="V29" s="89" t="s">
        <v>7086</v>
      </c>
      <c r="W29" s="253" t="s">
        <v>7087</v>
      </c>
      <c r="X29" s="253"/>
      <c r="Y29" s="253" t="s">
        <v>2170</v>
      </c>
      <c r="Z29" s="176"/>
      <c r="AA29" s="176"/>
      <c r="AB29" s="253" t="s">
        <v>7088</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5147</v>
      </c>
      <c r="B30" s="993" t="s">
        <v>2984</v>
      </c>
      <c r="C30" s="994" t="s">
        <v>1232</v>
      </c>
      <c r="D30" s="995" t="s">
        <v>1232</v>
      </c>
      <c r="E30" s="996" t="s">
        <v>882</v>
      </c>
      <c r="F30" s="997" t="s">
        <v>1041</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1336</v>
      </c>
      <c r="AC30" s="89" t="s">
        <v>4504</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4261</v>
      </c>
      <c r="B31" s="993" t="s">
        <v>4307</v>
      </c>
      <c r="C31" s="994" t="s">
        <v>1232</v>
      </c>
      <c r="D31" s="995" t="s">
        <v>1232</v>
      </c>
      <c r="E31" s="996" t="s">
        <v>1232</v>
      </c>
      <c r="F31" s="997" t="s">
        <v>1232</v>
      </c>
      <c r="G31" s="993" t="s">
        <v>5045</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3349</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2324</v>
      </c>
      <c r="C32" s="994" t="s">
        <v>1232</v>
      </c>
      <c r="D32" s="995" t="s">
        <v>1232</v>
      </c>
      <c r="E32" s="996" t="s">
        <v>1232</v>
      </c>
      <c r="F32" s="997" t="s">
        <v>1232</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3085</v>
      </c>
      <c r="BX32" s="1010" t="s">
        <v>7104</v>
      </c>
      <c r="BY32" s="176"/>
      <c r="BZ32" s="1010" t="s">
        <v>1960</v>
      </c>
      <c r="CA32" s="1010" t="s">
        <v>2070</v>
      </c>
      <c r="CB32" s="1010"/>
      <c r="CC32" s="1019"/>
      <c r="CD32" s="1019"/>
      <c r="CE32" s="1019"/>
      <c r="CF32" s="1019"/>
      <c r="CG32" s="1019"/>
      <c r="CH32" s="1019"/>
      <c r="CI32" s="1019"/>
      <c r="CJ32" s="1019"/>
      <c r="CK32" s="1019"/>
      <c r="CL32" s="1019"/>
      <c r="CM32" s="1019"/>
      <c r="CN32" s="1019"/>
      <c r="CO32" s="1019"/>
      <c r="CP32" s="1019"/>
      <c r="CQ32" s="1019"/>
      <c r="CR32" s="178"/>
    </row>
    <row r="33">
      <c r="A33" s="992" t="s">
        <v>2255</v>
      </c>
      <c r="B33" s="993" t="s">
        <v>4794</v>
      </c>
      <c r="C33" s="994" t="s">
        <v>1232</v>
      </c>
      <c r="D33" s="995" t="s">
        <v>882</v>
      </c>
      <c r="E33" s="996" t="s">
        <v>1232</v>
      </c>
      <c r="F33" s="997" t="s">
        <v>882</v>
      </c>
      <c r="G33" s="993" t="s">
        <v>882</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1114</v>
      </c>
      <c r="B34" s="993" t="s">
        <v>1671</v>
      </c>
      <c r="C34" s="994" t="s">
        <v>1232</v>
      </c>
      <c r="D34" s="995" t="s">
        <v>882</v>
      </c>
      <c r="E34" s="996" t="s">
        <v>1232</v>
      </c>
      <c r="F34" s="997" t="s">
        <v>882</v>
      </c>
      <c r="G34" s="993" t="s">
        <v>882</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4011</v>
      </c>
      <c r="C35" s="994" t="s">
        <v>882</v>
      </c>
      <c r="D35" s="995" t="s">
        <v>1232</v>
      </c>
      <c r="E35" s="996" t="s">
        <v>1232</v>
      </c>
      <c r="F35" s="997" t="s">
        <v>882</v>
      </c>
      <c r="G35" s="993" t="s">
        <v>882</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2710</v>
      </c>
      <c r="C36" s="994" t="s">
        <v>1232</v>
      </c>
      <c r="D36" s="995" t="s">
        <v>1232</v>
      </c>
      <c r="E36" s="996" t="s">
        <v>1232</v>
      </c>
      <c r="F36" s="997" t="s">
        <v>1232</v>
      </c>
      <c r="G36" s="993" t="s">
        <v>882</v>
      </c>
      <c r="H36" s="1023"/>
      <c r="I36" s="1023"/>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1232</v>
      </c>
      <c r="D37" s="995" t="s">
        <v>1232</v>
      </c>
      <c r="E37" s="996" t="s">
        <v>1232</v>
      </c>
      <c r="F37" s="997" t="s">
        <v>1232</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1232</v>
      </c>
      <c r="D38" s="995" t="s">
        <v>1232</v>
      </c>
      <c r="E38" s="996" t="s">
        <v>1232</v>
      </c>
      <c r="F38" s="997" t="s">
        <v>882</v>
      </c>
      <c r="G38" s="993" t="s">
        <v>882</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1232</v>
      </c>
      <c r="D39" s="995" t="s">
        <v>1232</v>
      </c>
      <c r="E39" s="996" t="s">
        <v>1232</v>
      </c>
      <c r="F39" s="997" t="s">
        <v>882</v>
      </c>
      <c r="G39" s="993" t="s">
        <v>882</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1232</v>
      </c>
      <c r="D40" s="995" t="s">
        <v>1232</v>
      </c>
      <c r="E40" s="996" t="s">
        <v>1232</v>
      </c>
      <c r="F40" s="997" t="s">
        <v>1232</v>
      </c>
      <c r="G40" s="993" t="s">
        <v>787</v>
      </c>
      <c r="H40" s="1023"/>
      <c r="I40" s="1023"/>
      <c r="J40" s="176"/>
      <c r="K40" s="176"/>
      <c r="L40" s="176"/>
      <c r="M40" s="176"/>
      <c r="N40" s="176"/>
      <c r="O40" s="176"/>
      <c r="P40" s="176"/>
      <c r="Q40" s="176"/>
      <c r="R40" s="176"/>
      <c r="S40" s="176"/>
      <c r="T40" s="176"/>
      <c r="U40" s="176"/>
      <c r="V40" s="176"/>
      <c r="W40" s="89" t="s">
        <v>3678</v>
      </c>
      <c r="X40" s="253"/>
      <c r="Y40" s="89" t="s">
        <v>4798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882</v>
      </c>
      <c r="D41" s="995" t="s">
        <v>1232</v>
      </c>
      <c r="E41" s="996" t="s">
        <v>1232</v>
      </c>
      <c r="F41" s="997" t="s">
        <v>882</v>
      </c>
      <c r="G41" s="993" t="s">
        <v>882</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1232</v>
      </c>
      <c r="D42" s="995" t="s">
        <v>1232</v>
      </c>
      <c r="E42" s="996" t="s">
        <v>1232</v>
      </c>
      <c r="F42" s="997" t="s">
        <v>882</v>
      </c>
      <c r="G42" s="993" t="s">
        <v>882</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4615</v>
      </c>
      <c r="B43" s="993" t="s">
        <v>531</v>
      </c>
      <c r="C43" s="994" t="s">
        <v>1232</v>
      </c>
      <c r="D43" s="995" t="s">
        <v>1232</v>
      </c>
      <c r="E43" s="996" t="s">
        <v>1232</v>
      </c>
      <c r="F43" s="997" t="s">
        <v>1232</v>
      </c>
      <c r="G43" s="993" t="s">
        <v>882</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1232</v>
      </c>
      <c r="D44" s="995" t="s">
        <v>1232</v>
      </c>
      <c r="E44" s="996" t="s">
        <v>1232</v>
      </c>
      <c r="F44" s="997" t="s">
        <v>1232</v>
      </c>
      <c r="G44" s="993" t="s">
        <v>882</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1232</v>
      </c>
      <c r="D45" s="995" t="s">
        <v>882</v>
      </c>
      <c r="E45" s="996" t="s">
        <v>882</v>
      </c>
      <c r="F45" s="997" t="s">
        <v>1041</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1232</v>
      </c>
      <c r="D46" s="995" t="s">
        <v>1232</v>
      </c>
      <c r="E46" s="996" t="s">
        <v>1232</v>
      </c>
      <c r="F46" s="997" t="s">
        <v>1232</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1232</v>
      </c>
      <c r="D47" s="995" t="s">
        <v>1232</v>
      </c>
      <c r="E47" s="996" t="s">
        <v>1232</v>
      </c>
      <c r="F47" s="997" t="s">
        <v>1232</v>
      </c>
      <c r="G47" s="993" t="s">
        <v>882</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1232</v>
      </c>
      <c r="D48" s="995" t="s">
        <v>1232</v>
      </c>
      <c r="E48" s="996" t="s">
        <v>1232</v>
      </c>
      <c r="F48" s="997" t="s">
        <v>1232</v>
      </c>
      <c r="G48" s="993" t="s">
        <v>882</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4052</v>
      </c>
      <c r="Q2" s="1093" t="s">
        <v>7169</v>
      </c>
      <c r="R2" s="1093" t="s">
        <v>7076</v>
      </c>
      <c r="S2" s="1093" t="s">
        <v>7165</v>
      </c>
      <c r="T2" s="1093" t="s">
        <v>7170</v>
      </c>
      <c r="U2" s="1093" t="s">
        <v>7171</v>
      </c>
      <c r="V2" s="1093" t="s">
        <v>7001</v>
      </c>
      <c r="W2" s="1094" t="s">
        <v>7172</v>
      </c>
      <c r="X2" s="1095" t="s">
        <v>5247</v>
      </c>
      <c r="Y2" s="1095" t="s">
        <v>4706</v>
      </c>
      <c r="Z2" s="1095" t="s">
        <v>2856</v>
      </c>
      <c r="AA2" s="1095" t="s">
        <v>5094</v>
      </c>
      <c r="AB2" s="1095" t="s">
        <v>7173</v>
      </c>
      <c r="AC2" s="1095" t="s">
        <v>7174</v>
      </c>
      <c r="AD2" s="1090" t="s">
        <v>644</v>
      </c>
      <c r="AE2" s="1090" t="s">
        <v>5820</v>
      </c>
      <c r="AF2" s="1096" t="s">
        <v>7175</v>
      </c>
      <c r="AG2" s="1096" t="s">
        <v>7176</v>
      </c>
      <c r="AH2" s="1096" t="s">
        <v>2958</v>
      </c>
      <c r="AI2" s="1096" t="s">
        <v>4055</v>
      </c>
      <c r="AJ2" s="1096" t="s">
        <v>7177</v>
      </c>
      <c r="AK2" s="1096" t="s">
        <v>7178</v>
      </c>
      <c r="AL2" s="1096" t="s">
        <v>7179</v>
      </c>
      <c r="AM2" s="1097" t="s">
        <v>7180</v>
      </c>
      <c r="AN2" s="1097" t="s">
        <v>7181</v>
      </c>
      <c r="AO2" s="1097" t="s">
        <v>2674</v>
      </c>
      <c r="AP2" s="1097" t="s">
        <v>7182</v>
      </c>
      <c r="AQ2" s="1097" t="s">
        <v>7183</v>
      </c>
      <c r="AR2" s="1097" t="s">
        <v>2916</v>
      </c>
      <c r="AS2" s="1097" t="s">
        <v>887</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2672</v>
      </c>
      <c r="Y3" s="1095" t="s">
        <v>778</v>
      </c>
      <c r="Z3" s="1095" t="s">
        <v>7205</v>
      </c>
      <c r="AA3" s="1095" t="s">
        <v>5711</v>
      </c>
      <c r="AB3" s="1095" t="s">
        <v>5799</v>
      </c>
      <c r="AC3" s="1095" t="s">
        <v>5054</v>
      </c>
      <c r="AD3" s="1090" t="s">
        <v>7206</v>
      </c>
      <c r="AE3" s="1090" t="s">
        <v>7207</v>
      </c>
      <c r="AF3" s="1096" t="s">
        <v>7208</v>
      </c>
      <c r="AG3" s="1096" t="s">
        <v>7209</v>
      </c>
      <c r="AH3" s="1096" t="s">
        <v>2612</v>
      </c>
      <c r="AI3" s="1096" t="s">
        <v>7210</v>
      </c>
      <c r="AJ3" s="1096" t="s">
        <v>7211</v>
      </c>
      <c r="AK3" s="1096" t="s">
        <v>7212</v>
      </c>
      <c r="AL3" s="1096" t="s">
        <v>3315</v>
      </c>
      <c r="AM3" s="1097" t="s">
        <v>7213</v>
      </c>
      <c r="AN3" s="1097" t="s">
        <v>232</v>
      </c>
      <c r="AO3" s="1097" t="s">
        <v>7214</v>
      </c>
      <c r="AP3" s="1097" t="s">
        <v>7215</v>
      </c>
      <c r="AQ3" s="1097" t="s">
        <v>7216</v>
      </c>
      <c r="AR3" s="1097" t="s">
        <v>4750</v>
      </c>
      <c r="AS3" s="1097" t="s">
        <v>4308</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4529</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2647</v>
      </c>
      <c r="AF4" s="1096" t="s">
        <v>2496</v>
      </c>
      <c r="AG4" s="1096" t="s">
        <v>3958</v>
      </c>
      <c r="AH4" s="1096" t="s">
        <v>2368</v>
      </c>
      <c r="AI4" s="1096" t="s">
        <v>7242</v>
      </c>
      <c r="AJ4" s="1096" t="s">
        <v>7243</v>
      </c>
      <c r="AK4" s="1096" t="s">
        <v>1622</v>
      </c>
      <c r="AL4" s="1096" t="s">
        <v>7244</v>
      </c>
      <c r="AM4" s="1097" t="s">
        <v>7245</v>
      </c>
      <c r="AN4" s="1097" t="s">
        <v>816</v>
      </c>
      <c r="AO4" s="1097" t="s">
        <v>7246</v>
      </c>
      <c r="AP4" s="1097" t="s">
        <v>7247</v>
      </c>
      <c r="AQ4" s="1097" t="s">
        <v>7248</v>
      </c>
      <c r="AR4" s="1097" t="s">
        <v>7249</v>
      </c>
      <c r="AS4" s="1097" t="s">
        <v>4534</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2450</v>
      </c>
      <c r="M5" s="1109" t="s">
        <v>7166</v>
      </c>
      <c r="N5" s="1110" t="s">
        <v>7255</v>
      </c>
      <c r="O5" s="1109" t="s">
        <v>7168</v>
      </c>
      <c r="P5" s="1109" t="s">
        <v>4052</v>
      </c>
      <c r="Q5" s="1109" t="s">
        <v>7169</v>
      </c>
      <c r="R5" s="1109" t="s">
        <v>7076</v>
      </c>
      <c r="S5" s="1109" t="s">
        <v>7165</v>
      </c>
      <c r="T5" s="1109" t="s">
        <v>7170</v>
      </c>
      <c r="U5" s="1109" t="s">
        <v>7171</v>
      </c>
      <c r="V5" s="1112" t="s">
        <v>7001</v>
      </c>
      <c r="W5" s="1109" t="s">
        <v>7172</v>
      </c>
      <c r="X5" s="1109" t="s">
        <v>5247</v>
      </c>
      <c r="Y5" s="1113">
        <v>46.72</v>
      </c>
      <c r="Z5" s="1109" t="s">
        <v>2856</v>
      </c>
      <c r="AA5" s="1109" t="s">
        <v>5094</v>
      </c>
      <c r="AB5" s="1109" t="s">
        <v>7173</v>
      </c>
      <c r="AC5" s="1111" t="s">
        <v>4508</v>
      </c>
      <c r="AD5" s="1111" t="s">
        <v>7256</v>
      </c>
      <c r="AE5" s="1112" t="s">
        <v>5820</v>
      </c>
      <c r="AF5" s="1113" t="s">
        <v>7257</v>
      </c>
      <c r="AG5" s="1114" t="s">
        <v>7258</v>
      </c>
      <c r="AH5" s="1109" t="s">
        <v>2958</v>
      </c>
      <c r="AI5" s="1111" t="s">
        <v>7259</v>
      </c>
      <c r="AJ5" s="1109" t="s">
        <v>7177</v>
      </c>
      <c r="AK5" s="1113" t="s">
        <v>7260</v>
      </c>
      <c r="AL5" s="1112" t="s">
        <v>7179</v>
      </c>
      <c r="AM5" s="1109" t="s">
        <v>7180</v>
      </c>
      <c r="AN5" s="1114" t="s">
        <v>3364</v>
      </c>
      <c r="AO5" s="1114" t="s">
        <v>5627</v>
      </c>
      <c r="AP5" s="1114" t="s">
        <v>7261</v>
      </c>
      <c r="AQ5" s="1112" t="s">
        <v>7183</v>
      </c>
      <c r="AR5" s="1114" t="s">
        <v>7262</v>
      </c>
      <c r="AS5" s="1114" t="s">
        <v>2943</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2605</v>
      </c>
      <c r="J6" s="1120" t="s">
        <v>7267</v>
      </c>
      <c r="K6" s="1115" t="s">
        <v>7268</v>
      </c>
      <c r="L6" s="1115" t="s">
        <v>3310</v>
      </c>
      <c r="M6" s="1115" t="s">
        <v>5399</v>
      </c>
      <c r="N6" s="1123" t="s">
        <v>7269</v>
      </c>
      <c r="O6" s="1115" t="s">
        <v>7270</v>
      </c>
      <c r="P6" s="1116" t="s">
        <v>6476</v>
      </c>
      <c r="Q6" s="1123" t="s">
        <v>7271</v>
      </c>
      <c r="R6" s="1115" t="s">
        <v>5674</v>
      </c>
      <c r="S6" s="1115" t="s">
        <v>3076</v>
      </c>
      <c r="T6" s="1116" t="s">
        <v>7272</v>
      </c>
      <c r="U6" s="1115" t="s">
        <v>7273</v>
      </c>
      <c r="V6" s="1115" t="s">
        <v>4259</v>
      </c>
      <c r="W6" s="1124" t="s">
        <v>7274</v>
      </c>
      <c r="X6" s="1116" t="s">
        <v>7275</v>
      </c>
      <c r="Y6" s="1122" t="s">
        <v>4706</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1697</v>
      </c>
      <c r="AN6" s="1123" t="s">
        <v>3248</v>
      </c>
      <c r="AO6" s="1125" t="s">
        <v>2674</v>
      </c>
      <c r="AP6" s="1115" t="s">
        <v>7282</v>
      </c>
      <c r="AQ6" s="1116" t="s">
        <v>7283</v>
      </c>
      <c r="AR6" s="1122" t="s">
        <v>2916</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4591</v>
      </c>
      <c r="I7" s="1132" t="s">
        <v>1946</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2157</v>
      </c>
      <c r="AA7" s="1130" t="s">
        <v>7300</v>
      </c>
      <c r="AB7" s="1135" t="s">
        <v>7173</v>
      </c>
      <c r="AC7" s="1132" t="s">
        <v>4506</v>
      </c>
      <c r="AD7" s="1132" t="s">
        <v>7301</v>
      </c>
      <c r="AE7" s="1141" t="s">
        <v>7302</v>
      </c>
      <c r="AF7" s="1130" t="s">
        <v>7303</v>
      </c>
      <c r="AG7" s="1142" t="s">
        <v>7176</v>
      </c>
      <c r="AH7" s="1132" t="s">
        <v>7304</v>
      </c>
      <c r="AI7" s="1143" t="s">
        <v>7305</v>
      </c>
      <c r="AJ7" s="1141" t="s">
        <v>7306</v>
      </c>
      <c r="AK7" s="1132" t="s">
        <v>1513</v>
      </c>
      <c r="AL7" s="1132" t="s">
        <v>4235</v>
      </c>
      <c r="AM7" s="1132" t="s">
        <v>7295</v>
      </c>
      <c r="AN7" s="1144" t="s">
        <v>7181</v>
      </c>
      <c r="AO7" s="1132" t="s">
        <v>7262</v>
      </c>
      <c r="AP7" s="1132" t="s">
        <v>7307</v>
      </c>
      <c r="AQ7" s="1132" t="s">
        <v>7308</v>
      </c>
      <c r="AR7" s="1132" t="s">
        <v>3842</v>
      </c>
      <c r="AS7" s="1132" t="s">
        <v>7309</v>
      </c>
      <c r="AT7" s="1145" t="s">
        <v>7184</v>
      </c>
      <c r="AU7" s="1146" t="s">
        <v>7310</v>
      </c>
      <c r="AV7" s="1116" t="str">
        <f t="shared" si="1"/>
        <v>2:59</v>
      </c>
      <c r="AW7" s="1147"/>
    </row>
    <row r="8" ht="15.75" customHeight="1">
      <c r="A8" s="1148" t="s">
        <v>2464</v>
      </c>
      <c r="B8" s="1107" t="s">
        <v>7159</v>
      </c>
      <c r="C8" s="1149">
        <v>0.04982638888888889</v>
      </c>
      <c r="D8" s="1150" t="s">
        <v>7311</v>
      </c>
      <c r="E8" s="1151" t="s">
        <v>4837</v>
      </c>
      <c r="F8" s="1151" t="s">
        <v>7312</v>
      </c>
      <c r="G8" s="1151" t="s">
        <v>7313</v>
      </c>
      <c r="H8" s="1152" t="s">
        <v>7314</v>
      </c>
      <c r="I8" s="1153" t="s">
        <v>4894</v>
      </c>
      <c r="J8" s="1154" t="s">
        <v>7214</v>
      </c>
      <c r="K8" s="1154" t="s">
        <v>6299</v>
      </c>
      <c r="L8" s="1154" t="s">
        <v>5075</v>
      </c>
      <c r="M8" s="1154" t="s">
        <v>7315</v>
      </c>
      <c r="N8" s="1155" t="s">
        <v>5919</v>
      </c>
      <c r="O8" s="1154" t="s">
        <v>7316</v>
      </c>
      <c r="P8" s="1154" t="s">
        <v>1946</v>
      </c>
      <c r="Q8" s="1156" t="s">
        <v>7317</v>
      </c>
      <c r="R8" s="1156" t="s">
        <v>2492</v>
      </c>
      <c r="S8" s="1157" t="str">
        <f>HYPERLINK("https://clips.twitch.tv/AbstemiousClumsyLaptopCharlietheUnicorn","1:17.62")</f>
        <v>1:17.62</v>
      </c>
      <c r="T8" s="1156" t="s">
        <v>7318</v>
      </c>
      <c r="U8" s="1158" t="s">
        <v>5652</v>
      </c>
      <c r="V8" s="1158" t="s">
        <v>3258</v>
      </c>
      <c r="W8" s="1159" t="s">
        <v>5931</v>
      </c>
      <c r="X8" s="1159" t="s">
        <v>3596</v>
      </c>
      <c r="Y8" s="1159" t="s">
        <v>3308</v>
      </c>
      <c r="Z8" s="1159" t="s">
        <v>7319</v>
      </c>
      <c r="AA8" s="1159" t="s">
        <v>7258</v>
      </c>
      <c r="AB8" s="1159" t="s">
        <v>7320</v>
      </c>
      <c r="AC8" s="1159" t="s">
        <v>900</v>
      </c>
      <c r="AD8" s="1151" t="s">
        <v>7321</v>
      </c>
      <c r="AE8" s="1151" t="s">
        <v>4556</v>
      </c>
      <c r="AF8" s="1160" t="s">
        <v>7322</v>
      </c>
      <c r="AG8" s="1160" t="s">
        <v>7323</v>
      </c>
      <c r="AH8" s="1160" t="s">
        <v>4564</v>
      </c>
      <c r="AI8" s="1160" t="s">
        <v>7324</v>
      </c>
      <c r="AJ8" s="1160" t="s">
        <v>7325</v>
      </c>
      <c r="AK8" s="1160" t="s">
        <v>7326</v>
      </c>
      <c r="AL8" s="1160" t="s">
        <v>2008</v>
      </c>
      <c r="AM8" s="1161" t="s">
        <v>7226</v>
      </c>
      <c r="AN8" s="1162" t="s">
        <v>3900</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2436</v>
      </c>
      <c r="M9" s="1115" t="s">
        <v>3553</v>
      </c>
      <c r="N9" s="1115" t="s">
        <v>7338</v>
      </c>
      <c r="O9" s="1115" t="s">
        <v>7339</v>
      </c>
      <c r="P9" s="1115" t="s">
        <v>7335</v>
      </c>
      <c r="Q9" s="1115" t="s">
        <v>7340</v>
      </c>
      <c r="R9" s="1115" t="s">
        <v>3230</v>
      </c>
      <c r="S9" s="1165" t="s">
        <v>7341</v>
      </c>
      <c r="T9" s="1115" t="s">
        <v>7342</v>
      </c>
      <c r="U9" s="1115" t="s">
        <v>7343</v>
      </c>
      <c r="V9" s="1115" t="s">
        <v>2865</v>
      </c>
      <c r="W9" s="1115" t="s">
        <v>7344</v>
      </c>
      <c r="X9" s="1115" t="s">
        <v>1370</v>
      </c>
      <c r="Y9" s="1115" t="s">
        <v>5097</v>
      </c>
      <c r="Z9" s="1115" t="s">
        <v>7345</v>
      </c>
      <c r="AA9" s="1115" t="s">
        <v>7346</v>
      </c>
      <c r="AB9" s="1115" t="s">
        <v>1694</v>
      </c>
      <c r="AC9" s="1115" t="s">
        <v>2647</v>
      </c>
      <c r="AD9" s="1115" t="s">
        <v>2689</v>
      </c>
      <c r="AE9" s="1115" t="s">
        <v>7302</v>
      </c>
      <c r="AF9" s="1115" t="s">
        <v>7347</v>
      </c>
      <c r="AG9" s="1115" t="s">
        <v>7348</v>
      </c>
      <c r="AH9" s="1115" t="s">
        <v>7349</v>
      </c>
      <c r="AI9" s="1115" t="s">
        <v>7350</v>
      </c>
      <c r="AJ9" s="1115" t="s">
        <v>7351</v>
      </c>
      <c r="AK9" s="1115" t="s">
        <v>3312</v>
      </c>
      <c r="AL9" s="1115" t="s">
        <v>7352</v>
      </c>
      <c r="AM9" s="1115" t="s">
        <v>7353</v>
      </c>
      <c r="AN9" s="1137" t="s">
        <v>2450</v>
      </c>
      <c r="AO9" s="1115" t="s">
        <v>7354</v>
      </c>
      <c r="AP9" s="1115" t="s">
        <v>7355</v>
      </c>
      <c r="AQ9" s="1115" t="s">
        <v>1092</v>
      </c>
      <c r="AR9" s="1115" t="s">
        <v>7356</v>
      </c>
      <c r="AS9" s="1115" t="s">
        <v>4104</v>
      </c>
      <c r="AT9" s="1116"/>
      <c r="AU9" s="1115" t="s">
        <v>7357</v>
      </c>
      <c r="AV9" s="1116" t="str">
        <f t="shared" si="1"/>
        <v>3:05</v>
      </c>
      <c r="AW9" s="1117" t="s">
        <v>7358</v>
      </c>
    </row>
    <row r="10" ht="15.75" customHeight="1">
      <c r="A10" s="1166" t="s">
        <v>1375</v>
      </c>
      <c r="B10" s="1107" t="s">
        <v>7159</v>
      </c>
      <c r="C10" s="1108">
        <v>0.049895833333333334</v>
      </c>
      <c r="D10" s="1143" t="s">
        <v>7311</v>
      </c>
      <c r="E10" s="1167" t="s">
        <v>759</v>
      </c>
      <c r="F10" s="1151" t="s">
        <v>7359</v>
      </c>
      <c r="G10" s="1167" t="s">
        <v>7360</v>
      </c>
      <c r="H10" s="1168" t="s">
        <v>7163</v>
      </c>
      <c r="I10" s="1153" t="s">
        <v>4690</v>
      </c>
      <c r="J10" s="1154" t="s">
        <v>7361</v>
      </c>
      <c r="K10" s="1155" t="s">
        <v>7362</v>
      </c>
      <c r="L10" s="1154" t="s">
        <v>7363</v>
      </c>
      <c r="M10" s="1154" t="s">
        <v>5055</v>
      </c>
      <c r="N10" s="1154" t="s">
        <v>7364</v>
      </c>
      <c r="O10" s="1155" t="s">
        <v>7365</v>
      </c>
      <c r="P10" s="1154" t="s">
        <v>7366</v>
      </c>
      <c r="Q10" s="1156" t="s">
        <v>2877</v>
      </c>
      <c r="R10" s="1158" t="s">
        <v>7367</v>
      </c>
      <c r="S10" s="1158" t="s">
        <v>7368</v>
      </c>
      <c r="T10" s="1158" t="s">
        <v>7369</v>
      </c>
      <c r="U10" s="1158" t="s">
        <v>7370</v>
      </c>
      <c r="V10" s="1156" t="s">
        <v>7371</v>
      </c>
      <c r="W10" s="1159" t="s">
        <v>7372</v>
      </c>
      <c r="X10" s="1169" t="s">
        <v>7373</v>
      </c>
      <c r="Y10" s="1159" t="s">
        <v>2941</v>
      </c>
      <c r="Z10" s="1159" t="s">
        <v>7374</v>
      </c>
      <c r="AA10" s="1159" t="s">
        <v>7375</v>
      </c>
      <c r="AB10" s="1169" t="s">
        <v>5602</v>
      </c>
      <c r="AC10" s="1169" t="s">
        <v>1983</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2288</v>
      </c>
      <c r="AO10" s="1162" t="s">
        <v>7383</v>
      </c>
      <c r="AP10" s="1161" t="s">
        <v>4953</v>
      </c>
      <c r="AQ10" s="1162" t="s">
        <v>7384</v>
      </c>
      <c r="AR10" s="1161" t="s">
        <v>155</v>
      </c>
      <c r="AS10" s="1161" t="s">
        <v>3737</v>
      </c>
      <c r="AT10" s="1155" t="s">
        <v>5367</v>
      </c>
      <c r="AU10" s="1171" t="s">
        <v>7385</v>
      </c>
      <c r="AV10" s="1116" t="str">
        <f t="shared" si="1"/>
        <v>2:22</v>
      </c>
      <c r="AW10" s="1147" t="s">
        <v>7386</v>
      </c>
    </row>
    <row r="11" ht="15.75" customHeight="1">
      <c r="A11" s="1118" t="s">
        <v>1669</v>
      </c>
      <c r="B11" s="1107" t="s">
        <v>7159</v>
      </c>
      <c r="C11" s="1119">
        <v>0.05005787037037037</v>
      </c>
      <c r="D11" s="1143" t="s">
        <v>7387</v>
      </c>
      <c r="E11" s="1116" t="s">
        <v>2835</v>
      </c>
      <c r="F11" s="1115" t="s">
        <v>7388</v>
      </c>
      <c r="G11" s="1115" t="s">
        <v>7389</v>
      </c>
      <c r="H11" s="1115" t="s">
        <v>7390</v>
      </c>
      <c r="I11" s="1116" t="s">
        <v>5254</v>
      </c>
      <c r="J11" s="1115" t="s">
        <v>7391</v>
      </c>
      <c r="K11" s="1115" t="s">
        <v>7392</v>
      </c>
      <c r="L11" s="1115" t="s">
        <v>4682</v>
      </c>
      <c r="M11" s="1115" t="s">
        <v>7393</v>
      </c>
      <c r="N11" s="1115" t="s">
        <v>7394</v>
      </c>
      <c r="O11" s="1115" t="s">
        <v>7395</v>
      </c>
      <c r="P11" s="1116" t="s">
        <v>3377</v>
      </c>
      <c r="Q11" s="1116" t="s">
        <v>7396</v>
      </c>
      <c r="R11" s="1116" t="s">
        <v>7397</v>
      </c>
      <c r="S11" s="1172" t="s">
        <v>7267</v>
      </c>
      <c r="T11" s="1116" t="s">
        <v>7398</v>
      </c>
      <c r="U11" s="1115" t="s">
        <v>7399</v>
      </c>
      <c r="V11" s="1116" t="s">
        <v>2046</v>
      </c>
      <c r="W11" s="1116" t="s">
        <v>7400</v>
      </c>
      <c r="X11" s="1115" t="s">
        <v>6418</v>
      </c>
      <c r="Y11" s="1116" t="s">
        <v>7401</v>
      </c>
      <c r="Z11" s="1115" t="s">
        <v>7402</v>
      </c>
      <c r="AA11" s="1116" t="s">
        <v>479</v>
      </c>
      <c r="AB11" s="1115" t="s">
        <v>1196</v>
      </c>
      <c r="AC11" s="1116" t="s">
        <v>4529</v>
      </c>
      <c r="AD11" s="1116" t="s">
        <v>7403</v>
      </c>
      <c r="AE11" s="1115" t="s">
        <v>7404</v>
      </c>
      <c r="AF11" s="1116" t="s">
        <v>7405</v>
      </c>
      <c r="AG11" s="1116" t="s">
        <v>156</v>
      </c>
      <c r="AH11" s="1115" t="s">
        <v>4613</v>
      </c>
      <c r="AI11" s="1116" t="s">
        <v>7210</v>
      </c>
      <c r="AJ11" s="1115" t="s">
        <v>7406</v>
      </c>
      <c r="AK11" s="1116" t="s">
        <v>7407</v>
      </c>
      <c r="AL11" s="1116" t="s">
        <v>1934</v>
      </c>
      <c r="AM11" s="1115" t="s">
        <v>7408</v>
      </c>
      <c r="AN11" s="1116" t="s">
        <v>3239</v>
      </c>
      <c r="AO11" s="1115" t="s">
        <v>7409</v>
      </c>
      <c r="AP11" s="1116" t="s">
        <v>7410</v>
      </c>
      <c r="AQ11" s="1116" t="s">
        <v>7411</v>
      </c>
      <c r="AR11" s="1116" t="s">
        <v>1699</v>
      </c>
      <c r="AS11" s="1116" t="s">
        <v>4628</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4727</v>
      </c>
      <c r="G12" s="1137" t="s">
        <v>7417</v>
      </c>
      <c r="H12" s="1137" t="s">
        <v>5865</v>
      </c>
      <c r="I12" s="1137" t="s">
        <v>4911</v>
      </c>
      <c r="J12" s="1137" t="s">
        <v>2546</v>
      </c>
      <c r="K12" s="1137" t="s">
        <v>7418</v>
      </c>
      <c r="L12" s="1137" t="s">
        <v>2774</v>
      </c>
      <c r="M12" s="1137" t="s">
        <v>7419</v>
      </c>
      <c r="N12" s="1137" t="s">
        <v>7420</v>
      </c>
      <c r="O12" s="1137" t="s">
        <v>7421</v>
      </c>
      <c r="P12" s="1137" t="s">
        <v>3377</v>
      </c>
      <c r="Q12" s="1137" t="s">
        <v>4095</v>
      </c>
      <c r="R12" s="1137" t="s">
        <v>1720</v>
      </c>
      <c r="S12" s="1137" t="s">
        <v>7422</v>
      </c>
      <c r="T12" s="1137" t="s">
        <v>7423</v>
      </c>
      <c r="U12" s="1137" t="s">
        <v>7424</v>
      </c>
      <c r="V12" s="1137" t="s">
        <v>7425</v>
      </c>
      <c r="W12" s="1137" t="s">
        <v>7426</v>
      </c>
      <c r="X12" s="1137" t="s">
        <v>7427</v>
      </c>
      <c r="Y12" s="1137" t="s">
        <v>3730</v>
      </c>
      <c r="Z12" s="1137" t="s">
        <v>7428</v>
      </c>
      <c r="AA12" s="1159" t="s">
        <v>3943</v>
      </c>
      <c r="AB12" s="1137" t="s">
        <v>5661</v>
      </c>
      <c r="AC12" s="1137" t="s">
        <v>7429</v>
      </c>
      <c r="AD12" s="1137" t="s">
        <v>7430</v>
      </c>
      <c r="AE12" s="1137" t="s">
        <v>7431</v>
      </c>
      <c r="AF12" s="1137" t="s">
        <v>7432</v>
      </c>
      <c r="AG12" s="1137" t="s">
        <v>7433</v>
      </c>
      <c r="AH12" s="1137" t="s">
        <v>7434</v>
      </c>
      <c r="AI12" s="1137" t="s">
        <v>6872</v>
      </c>
      <c r="AJ12" s="1137" t="s">
        <v>7435</v>
      </c>
      <c r="AK12" s="1137" t="s">
        <v>3823</v>
      </c>
      <c r="AL12" s="1137" t="s">
        <v>4682</v>
      </c>
      <c r="AM12" s="1137" t="s">
        <v>4270</v>
      </c>
      <c r="AN12" s="1137" t="s">
        <v>7179</v>
      </c>
      <c r="AO12" s="1137" t="s">
        <v>2289</v>
      </c>
      <c r="AP12" s="1174" t="s">
        <v>7182</v>
      </c>
      <c r="AQ12" s="1137" t="s">
        <v>1853</v>
      </c>
      <c r="AR12" s="1137" t="s">
        <v>5603</v>
      </c>
      <c r="AS12" s="1137" t="s">
        <v>1601</v>
      </c>
      <c r="AT12" s="1137" t="s">
        <v>7436</v>
      </c>
      <c r="AU12" s="1175" t="s">
        <v>7437</v>
      </c>
      <c r="AV12" s="1116" t="str">
        <f t="shared" si="1"/>
        <v>2:36</v>
      </c>
      <c r="AW12" s="1176" t="s">
        <v>7438</v>
      </c>
    </row>
    <row r="13">
      <c r="A13" s="1177" t="s">
        <v>5874</v>
      </c>
      <c r="B13" s="1178" t="s">
        <v>7159</v>
      </c>
      <c r="C13" s="1108">
        <v>0.05016203703703704</v>
      </c>
      <c r="D13" s="1114" t="s">
        <v>7439</v>
      </c>
      <c r="E13" s="1114" t="s">
        <v>4033</v>
      </c>
      <c r="F13" s="1114" t="s">
        <v>7440</v>
      </c>
      <c r="G13" s="1113" t="s">
        <v>7441</v>
      </c>
      <c r="H13" s="1114" t="s">
        <v>7442</v>
      </c>
      <c r="I13" s="1114" t="s">
        <v>3324</v>
      </c>
      <c r="J13" s="1114" t="s">
        <v>7443</v>
      </c>
      <c r="K13" s="1114" t="s">
        <v>7444</v>
      </c>
      <c r="L13" s="1114" t="s">
        <v>2226</v>
      </c>
      <c r="M13" s="1114" t="s">
        <v>5796</v>
      </c>
      <c r="N13" s="1114" t="s">
        <v>7445</v>
      </c>
      <c r="O13" s="1114" t="s">
        <v>7446</v>
      </c>
      <c r="P13" s="1114" t="s">
        <v>7447</v>
      </c>
      <c r="Q13" s="1114" t="s">
        <v>7448</v>
      </c>
      <c r="R13" s="1114" t="s">
        <v>7449</v>
      </c>
      <c r="S13" s="1114" t="s">
        <v>3872</v>
      </c>
      <c r="T13" s="1114" t="s">
        <v>7450</v>
      </c>
      <c r="U13" s="1114" t="s">
        <v>4834</v>
      </c>
      <c r="V13" s="1114" t="s">
        <v>7451</v>
      </c>
      <c r="W13" s="1114" t="s">
        <v>7452</v>
      </c>
      <c r="X13" s="1114" t="s">
        <v>7453</v>
      </c>
      <c r="Y13" s="1114" t="s">
        <v>3121</v>
      </c>
      <c r="Z13" s="1114" t="s">
        <v>5959</v>
      </c>
      <c r="AA13" s="1114" t="s">
        <v>7454</v>
      </c>
      <c r="AB13" s="1114" t="s">
        <v>3465</v>
      </c>
      <c r="AC13" s="1113">
        <v>48.67</v>
      </c>
      <c r="AD13" s="1114" t="s">
        <v>7455</v>
      </c>
      <c r="AE13" s="1113">
        <v>47.81</v>
      </c>
      <c r="AF13" s="1114" t="s">
        <v>7456</v>
      </c>
      <c r="AG13" s="1114" t="s">
        <v>7457</v>
      </c>
      <c r="AH13" s="1114" t="s">
        <v>4613</v>
      </c>
      <c r="AI13" s="1114" t="s">
        <v>7458</v>
      </c>
      <c r="AJ13" s="1113" t="s">
        <v>7459</v>
      </c>
      <c r="AK13" s="1114" t="s">
        <v>2096</v>
      </c>
      <c r="AL13" s="1114" t="s">
        <v>7460</v>
      </c>
      <c r="AM13" s="1113" t="s">
        <v>7461</v>
      </c>
      <c r="AN13" s="1114" t="s">
        <v>7352</v>
      </c>
      <c r="AO13" s="1114" t="s">
        <v>2137</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1701</v>
      </c>
      <c r="J14" s="1115" t="s">
        <v>7214</v>
      </c>
      <c r="K14" s="1116" t="s">
        <v>7472</v>
      </c>
      <c r="L14" s="1115" t="s">
        <v>3835</v>
      </c>
      <c r="M14" s="1116" t="s">
        <v>7473</v>
      </c>
      <c r="N14" s="1116" t="s">
        <v>7474</v>
      </c>
      <c r="O14" s="1116" t="s">
        <v>7475</v>
      </c>
      <c r="P14" s="1116" t="s">
        <v>3267</v>
      </c>
      <c r="Q14" s="1116" t="s">
        <v>3928</v>
      </c>
      <c r="R14" s="1116" t="s">
        <v>7476</v>
      </c>
      <c r="S14" s="1116" t="s">
        <v>7477</v>
      </c>
      <c r="T14" s="1116" t="s">
        <v>5858</v>
      </c>
      <c r="U14" s="1115" t="s">
        <v>7478</v>
      </c>
      <c r="V14" s="1116" t="s">
        <v>7371</v>
      </c>
      <c r="W14" s="1115" t="s">
        <v>5555</v>
      </c>
      <c r="X14" s="1115" t="s">
        <v>7461</v>
      </c>
      <c r="Y14" s="1116" t="s">
        <v>2274</v>
      </c>
      <c r="Z14" s="1115" t="s">
        <v>7479</v>
      </c>
      <c r="AA14" s="1116" t="s">
        <v>7480</v>
      </c>
      <c r="AB14" s="1116" t="s">
        <v>2916</v>
      </c>
      <c r="AC14" s="1116" t="s">
        <v>4299</v>
      </c>
      <c r="AD14" s="1115" t="s">
        <v>7481</v>
      </c>
      <c r="AE14" s="1116" t="s">
        <v>4051</v>
      </c>
      <c r="AF14" s="1181" t="s">
        <v>7175</v>
      </c>
      <c r="AG14" s="1115" t="s">
        <v>844</v>
      </c>
      <c r="AH14" s="1116" t="s">
        <v>6823</v>
      </c>
      <c r="AI14" s="1116" t="s">
        <v>7482</v>
      </c>
      <c r="AJ14" s="1116" t="s">
        <v>7483</v>
      </c>
      <c r="AK14" s="1116" t="s">
        <v>7484</v>
      </c>
      <c r="AL14" s="1116" t="s">
        <v>7485</v>
      </c>
      <c r="AM14" s="1116" t="s">
        <v>7486</v>
      </c>
      <c r="AN14" s="1116" t="s">
        <v>2694</v>
      </c>
      <c r="AO14" s="1116" t="s">
        <v>7268</v>
      </c>
      <c r="AP14" s="1116" t="s">
        <v>7487</v>
      </c>
      <c r="AQ14" s="1116" t="s">
        <v>1092</v>
      </c>
      <c r="AR14" s="1116" t="s">
        <v>5878</v>
      </c>
      <c r="AS14" s="1116" t="s">
        <v>5103</v>
      </c>
      <c r="AT14" s="1116" t="s">
        <v>7488</v>
      </c>
      <c r="AU14" s="1115" t="s">
        <v>7489</v>
      </c>
      <c r="AV14" s="1116" t="str">
        <f t="shared" si="1"/>
        <v>2:26</v>
      </c>
      <c r="AW14" s="1182"/>
    </row>
    <row r="15" ht="15.75" customHeight="1">
      <c r="A15" s="1128" t="s">
        <v>1114</v>
      </c>
      <c r="B15" s="1107" t="s">
        <v>7159</v>
      </c>
      <c r="C15" s="1108">
        <v>0.05025462962962963</v>
      </c>
      <c r="D15" s="1143" t="s">
        <v>7490</v>
      </c>
      <c r="E15" s="1151" t="s">
        <v>7189</v>
      </c>
      <c r="F15" s="1167" t="s">
        <v>7491</v>
      </c>
      <c r="G15" s="1183" t="s">
        <v>7492</v>
      </c>
      <c r="H15" s="1153" t="s">
        <v>7493</v>
      </c>
      <c r="I15" s="1153" t="s">
        <v>4621</v>
      </c>
      <c r="J15" s="1154" t="s">
        <v>7494</v>
      </c>
      <c r="K15" s="1155" t="s">
        <v>7495</v>
      </c>
      <c r="L15" s="1155" t="s">
        <v>4231</v>
      </c>
      <c r="M15" s="1184" t="str">
        <f>HYPERLINK("https://youtu.be/teAIifUZjFw","1:14.18")</f>
        <v>1:14.18</v>
      </c>
      <c r="N15" s="1155" t="s">
        <v>3109</v>
      </c>
      <c r="O15" s="1155" t="s">
        <v>7496</v>
      </c>
      <c r="P15" s="1155" t="s">
        <v>1385</v>
      </c>
      <c r="Q15" s="1158" t="s">
        <v>7497</v>
      </c>
      <c r="R15" s="1156" t="s">
        <v>7498</v>
      </c>
      <c r="S15" s="1156" t="s">
        <v>4485</v>
      </c>
      <c r="T15" s="1185" t="str">
        <f>HYPERLINK("https://youtu.be/AiXricVH5ss","1:24.99")</f>
        <v>1:24.99</v>
      </c>
      <c r="U15" s="1186" t="str">
        <f>HYPERLINK("https://www.twitch.tv/videos/450151935","2:00.31")</f>
        <v>2:00.31</v>
      </c>
      <c r="V15" s="1156" t="s">
        <v>7499</v>
      </c>
      <c r="W15" s="1187" t="str">
        <f>HYPERLINK("https://youtu.be/eafNhBoXVWA","1:46.09")</f>
        <v>1:46.09</v>
      </c>
      <c r="X15" s="1169" t="s">
        <v>4842</v>
      </c>
      <c r="Y15" s="1169" t="s">
        <v>7335</v>
      </c>
      <c r="Z15" s="1169" t="s">
        <v>7500</v>
      </c>
      <c r="AA15" s="1159" t="s">
        <v>7176</v>
      </c>
      <c r="AB15" s="1169" t="s">
        <v>6499</v>
      </c>
      <c r="AC15" s="1169" t="s">
        <v>5087</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5073</v>
      </c>
      <c r="AO15" s="1162" t="s">
        <v>7508</v>
      </c>
      <c r="AP15" s="1161" t="s">
        <v>7509</v>
      </c>
      <c r="AQ15" s="1161" t="s">
        <v>7510</v>
      </c>
      <c r="AR15" s="1162" t="s">
        <v>7511</v>
      </c>
      <c r="AS15" s="1161" t="s">
        <v>5016</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1934</v>
      </c>
      <c r="M16" s="1115" t="s">
        <v>7523</v>
      </c>
      <c r="N16" s="1115" t="s">
        <v>1964</v>
      </c>
      <c r="O16" s="1116" t="s">
        <v>7524</v>
      </c>
      <c r="P16" s="1116" t="s">
        <v>7525</v>
      </c>
      <c r="Q16" s="1115" t="s">
        <v>7526</v>
      </c>
      <c r="R16" s="1115" t="s">
        <v>4251</v>
      </c>
      <c r="S16" s="1116" t="s">
        <v>7402</v>
      </c>
      <c r="T16" s="1116" t="s">
        <v>7527</v>
      </c>
      <c r="U16" s="1116" t="s">
        <v>7528</v>
      </c>
      <c r="V16" s="1116" t="s">
        <v>7529</v>
      </c>
      <c r="W16" s="1116" t="s">
        <v>7530</v>
      </c>
      <c r="X16" s="1116" t="s">
        <v>5582</v>
      </c>
      <c r="Y16" s="1116" t="s">
        <v>7531</v>
      </c>
      <c r="Z16" s="1116" t="s">
        <v>7532</v>
      </c>
      <c r="AA16" s="1116" t="s">
        <v>7379</v>
      </c>
      <c r="AB16" s="1116" t="s">
        <v>3306</v>
      </c>
      <c r="AC16" s="1116" t="s">
        <v>7533</v>
      </c>
      <c r="AD16" s="1116" t="s">
        <v>7534</v>
      </c>
      <c r="AE16" s="1116" t="s">
        <v>4751</v>
      </c>
      <c r="AF16" s="1115" t="s">
        <v>749</v>
      </c>
      <c r="AG16" s="1116" t="s">
        <v>5686</v>
      </c>
      <c r="AH16" s="1115" t="s">
        <v>1569</v>
      </c>
      <c r="AI16" s="1116" t="s">
        <v>3720</v>
      </c>
      <c r="AJ16" s="1116" t="s">
        <v>7535</v>
      </c>
      <c r="AK16" s="1181" t="s">
        <v>7178</v>
      </c>
      <c r="AL16" s="1116" t="s">
        <v>2719</v>
      </c>
      <c r="AM16" s="1116" t="s">
        <v>4678</v>
      </c>
      <c r="AN16" s="1116" t="s">
        <v>7179</v>
      </c>
      <c r="AO16" s="1116" t="s">
        <v>1484</v>
      </c>
      <c r="AP16" s="1116" t="s">
        <v>7536</v>
      </c>
      <c r="AQ16" s="1181" t="s">
        <v>7183</v>
      </c>
      <c r="AR16" s="1116" t="s">
        <v>379</v>
      </c>
      <c r="AS16" s="1116" t="s">
        <v>4856</v>
      </c>
      <c r="AT16" s="1116" t="s">
        <v>7537</v>
      </c>
      <c r="AU16" s="1115" t="s">
        <v>7538</v>
      </c>
      <c r="AV16" s="1116" t="str">
        <f t="shared" si="1"/>
        <v>3:20</v>
      </c>
      <c r="AW16" s="1182" t="s">
        <v>6721</v>
      </c>
    </row>
    <row r="17">
      <c r="A17" s="1177" t="s">
        <v>1762</v>
      </c>
      <c r="B17" s="1189" t="s">
        <v>7159</v>
      </c>
      <c r="C17" s="1108">
        <v>0.0503125</v>
      </c>
      <c r="D17" s="1143" t="s">
        <v>7539</v>
      </c>
      <c r="E17" s="1151" t="s">
        <v>7540</v>
      </c>
      <c r="F17" s="1151" t="s">
        <v>7541</v>
      </c>
      <c r="G17" s="1151" t="s">
        <v>6801</v>
      </c>
      <c r="H17" s="1152" t="s">
        <v>7542</v>
      </c>
      <c r="I17" s="1152" t="s">
        <v>3264</v>
      </c>
      <c r="J17" s="1154" t="s">
        <v>1695</v>
      </c>
      <c r="K17" s="1154" t="s">
        <v>5951</v>
      </c>
      <c r="L17" s="1154" t="s">
        <v>7543</v>
      </c>
      <c r="M17" s="1154" t="s">
        <v>7544</v>
      </c>
      <c r="N17" s="1154" t="s">
        <v>7545</v>
      </c>
      <c r="O17" s="1154" t="s">
        <v>7546</v>
      </c>
      <c r="P17" s="1154" t="s">
        <v>4659</v>
      </c>
      <c r="Q17" s="1156" t="s">
        <v>7547</v>
      </c>
      <c r="R17" s="1156" t="s">
        <v>7548</v>
      </c>
      <c r="S17" s="1156" t="s">
        <v>791</v>
      </c>
      <c r="T17" s="1156" t="s">
        <v>7549</v>
      </c>
      <c r="U17" s="1156" t="s">
        <v>7550</v>
      </c>
      <c r="V17" s="1156" t="s">
        <v>901</v>
      </c>
      <c r="W17" s="1159" t="s">
        <v>7551</v>
      </c>
      <c r="X17" s="1159" t="s">
        <v>4842</v>
      </c>
      <c r="Y17" s="1159" t="s">
        <v>1226</v>
      </c>
      <c r="Z17" s="1159" t="s">
        <v>5735</v>
      </c>
      <c r="AA17" s="1159" t="s">
        <v>7552</v>
      </c>
      <c r="AB17" s="1159" t="s">
        <v>3138</v>
      </c>
      <c r="AC17" s="1159" t="s">
        <v>7429</v>
      </c>
      <c r="AD17" s="1151" t="s">
        <v>7553</v>
      </c>
      <c r="AE17" s="1151" t="s">
        <v>5014</v>
      </c>
      <c r="AF17" s="1160" t="s">
        <v>7554</v>
      </c>
      <c r="AG17" s="1160" t="s">
        <v>5991</v>
      </c>
      <c r="AH17" s="1160" t="s">
        <v>7555</v>
      </c>
      <c r="AI17" s="1160" t="s">
        <v>4523</v>
      </c>
      <c r="AJ17" s="1160" t="s">
        <v>7556</v>
      </c>
      <c r="AK17" s="1160" t="s">
        <v>7209</v>
      </c>
      <c r="AL17" s="1160" t="s">
        <v>7557</v>
      </c>
      <c r="AM17" s="1162" t="s">
        <v>7558</v>
      </c>
      <c r="AN17" s="1162" t="s">
        <v>7559</v>
      </c>
      <c r="AO17" s="1162" t="s">
        <v>7560</v>
      </c>
      <c r="AP17" s="1162" t="s">
        <v>7561</v>
      </c>
      <c r="AQ17" s="1162" t="s">
        <v>7562</v>
      </c>
      <c r="AR17" s="1162" t="s">
        <v>4032</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4606</v>
      </c>
      <c r="K18" s="1154" t="s">
        <v>7572</v>
      </c>
      <c r="L18" s="1154" t="s">
        <v>816</v>
      </c>
      <c r="M18" s="1154" t="s">
        <v>7573</v>
      </c>
      <c r="N18" s="1154" t="s">
        <v>3313</v>
      </c>
      <c r="O18" s="1154" t="s">
        <v>7574</v>
      </c>
      <c r="P18" s="1155" t="s">
        <v>640</v>
      </c>
      <c r="Q18" s="1156" t="s">
        <v>7575</v>
      </c>
      <c r="R18" s="1156" t="s">
        <v>3076</v>
      </c>
      <c r="S18" s="1156" t="s">
        <v>2745</v>
      </c>
      <c r="T18" s="1158" t="s">
        <v>7576</v>
      </c>
      <c r="U18" s="1190" t="s">
        <v>7202</v>
      </c>
      <c r="V18" s="1158" t="s">
        <v>7577</v>
      </c>
      <c r="W18" s="1169" t="s">
        <v>7578</v>
      </c>
      <c r="X18" s="1191" t="s">
        <v>2672</v>
      </c>
      <c r="Y18" s="1169" t="s">
        <v>7579</v>
      </c>
      <c r="Z18" s="1159" t="s">
        <v>7580</v>
      </c>
      <c r="AA18" s="1169" t="s">
        <v>7581</v>
      </c>
      <c r="AB18" s="1191" t="s">
        <v>5799</v>
      </c>
      <c r="AC18" s="1169" t="s">
        <v>2685</v>
      </c>
      <c r="AD18" s="1192" t="s">
        <v>7206</v>
      </c>
      <c r="AE18" s="1151" t="s">
        <v>5179</v>
      </c>
      <c r="AF18" s="1160" t="s">
        <v>7582</v>
      </c>
      <c r="AG18" s="1170" t="s">
        <v>3241</v>
      </c>
      <c r="AH18" s="1170" t="s">
        <v>7583</v>
      </c>
      <c r="AI18" s="1193" t="s">
        <v>7210</v>
      </c>
      <c r="AJ18" s="1170" t="s">
        <v>7584</v>
      </c>
      <c r="AK18" s="1194" t="s">
        <v>7212</v>
      </c>
      <c r="AL18" s="1170" t="s">
        <v>2846</v>
      </c>
      <c r="AM18" s="1195" t="s">
        <v>7213</v>
      </c>
      <c r="AN18" s="1162" t="s">
        <v>4092</v>
      </c>
      <c r="AO18" s="1162" t="s">
        <v>7585</v>
      </c>
      <c r="AP18" s="1195" t="s">
        <v>7215</v>
      </c>
      <c r="AQ18" s="1196" t="s">
        <v>7216</v>
      </c>
      <c r="AR18" s="1161" t="s">
        <v>1022</v>
      </c>
      <c r="AS18" s="1161" t="s">
        <v>4321</v>
      </c>
      <c r="AT18" s="1154" t="s">
        <v>7586</v>
      </c>
      <c r="AU18" s="1146" t="s">
        <v>7587</v>
      </c>
      <c r="AV18" s="1116" t="str">
        <f t="shared" si="1"/>
        <v>2:55</v>
      </c>
      <c r="AW18" s="1197"/>
    </row>
    <row r="19" ht="15.75" customHeight="1">
      <c r="A19" s="1118" t="s">
        <v>3403</v>
      </c>
      <c r="B19" s="1107" t="s">
        <v>7159</v>
      </c>
      <c r="C19" s="1198">
        <v>0.05043981481481481</v>
      </c>
      <c r="D19" s="1137" t="s">
        <v>7588</v>
      </c>
      <c r="E19" s="1116" t="s">
        <v>5614</v>
      </c>
      <c r="F19" s="1116" t="s">
        <v>5747</v>
      </c>
      <c r="G19" s="1116" t="s">
        <v>7589</v>
      </c>
      <c r="H19" s="1116" t="s">
        <v>7590</v>
      </c>
      <c r="I19" s="1116" t="s">
        <v>3922</v>
      </c>
      <c r="J19" s="1116" t="s">
        <v>2351</v>
      </c>
      <c r="K19" s="1116" t="s">
        <v>7522</v>
      </c>
      <c r="L19" s="1116" t="s">
        <v>7591</v>
      </c>
      <c r="M19" s="1116" t="s">
        <v>7592</v>
      </c>
      <c r="N19" s="1116" t="s">
        <v>2033</v>
      </c>
      <c r="O19" s="1116" t="s">
        <v>7593</v>
      </c>
      <c r="P19" s="1116" t="s">
        <v>4556</v>
      </c>
      <c r="Q19" s="1116" t="s">
        <v>7594</v>
      </c>
      <c r="R19" s="1116" t="s">
        <v>7595</v>
      </c>
      <c r="S19" s="1116" t="s">
        <v>7596</v>
      </c>
      <c r="T19" s="1116" t="s">
        <v>7597</v>
      </c>
      <c r="U19" s="1116" t="s">
        <v>7598</v>
      </c>
      <c r="V19" s="1116" t="s">
        <v>3381</v>
      </c>
      <c r="W19" s="1116" t="s">
        <v>7599</v>
      </c>
      <c r="X19" s="1116" t="s">
        <v>7600</v>
      </c>
      <c r="Y19" s="1116" t="s">
        <v>4036</v>
      </c>
      <c r="Z19" s="1116" t="s">
        <v>884</v>
      </c>
      <c r="AA19" s="1116" t="s">
        <v>7601</v>
      </c>
      <c r="AB19" s="1116" t="s">
        <v>4606</v>
      </c>
      <c r="AC19" s="1116" t="s">
        <v>5087</v>
      </c>
      <c r="AD19" s="1116" t="s">
        <v>5210</v>
      </c>
      <c r="AE19" s="1116" t="s">
        <v>4688</v>
      </c>
      <c r="AF19" s="1116" t="s">
        <v>7602</v>
      </c>
      <c r="AG19" s="1116" t="s">
        <v>7603</v>
      </c>
      <c r="AH19" s="1116" t="s">
        <v>5225</v>
      </c>
      <c r="AI19" s="1116" t="s">
        <v>4523</v>
      </c>
      <c r="AJ19" s="1116" t="s">
        <v>7604</v>
      </c>
      <c r="AK19" s="1116" t="s">
        <v>7605</v>
      </c>
      <c r="AL19" s="1116" t="s">
        <v>7606</v>
      </c>
      <c r="AM19" s="1116" t="s">
        <v>1420</v>
      </c>
      <c r="AN19" s="1116" t="s">
        <v>3315</v>
      </c>
      <c r="AO19" s="1116" t="s">
        <v>1797</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4083</v>
      </c>
      <c r="F20" s="1151" t="s">
        <v>7612</v>
      </c>
      <c r="G20" s="1151" t="s">
        <v>7613</v>
      </c>
      <c r="H20" s="1152" t="s">
        <v>2530</v>
      </c>
      <c r="I20" s="1152" t="s">
        <v>1216</v>
      </c>
      <c r="J20" s="1154" t="s">
        <v>4546</v>
      </c>
      <c r="K20" s="1202" t="s">
        <v>7614</v>
      </c>
      <c r="L20" s="1154" t="s">
        <v>7069</v>
      </c>
      <c r="M20" s="1154" t="s">
        <v>7615</v>
      </c>
      <c r="N20" s="1154" t="s">
        <v>7616</v>
      </c>
      <c r="O20" s="1154" t="s">
        <v>7617</v>
      </c>
      <c r="P20" s="1137" t="s">
        <v>747</v>
      </c>
      <c r="Q20" s="1156" t="s">
        <v>7618</v>
      </c>
      <c r="R20" s="1156" t="s">
        <v>2097</v>
      </c>
      <c r="S20" s="1156" t="s">
        <v>7619</v>
      </c>
      <c r="T20" s="1156" t="s">
        <v>2049</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3379</v>
      </c>
      <c r="AI20" s="1160" t="s">
        <v>7630</v>
      </c>
      <c r="AJ20" s="1160" t="s">
        <v>7631</v>
      </c>
      <c r="AK20" s="1160" t="s">
        <v>7632</v>
      </c>
      <c r="AL20" s="1160" t="s">
        <v>2078</v>
      </c>
      <c r="AM20" s="1162" t="s">
        <v>7633</v>
      </c>
      <c r="AN20" s="1162" t="s">
        <v>7634</v>
      </c>
      <c r="AO20" s="1162" t="s">
        <v>2491</v>
      </c>
      <c r="AP20" s="1162" t="s">
        <v>7635</v>
      </c>
      <c r="AQ20" s="1162" t="s">
        <v>7636</v>
      </c>
      <c r="AR20" s="1162" t="s">
        <v>7637</v>
      </c>
      <c r="AS20" s="1162" t="s">
        <v>7607</v>
      </c>
      <c r="AT20" s="1154" t="s">
        <v>7638</v>
      </c>
      <c r="AU20" s="1146" t="s">
        <v>7639</v>
      </c>
      <c r="AV20" s="1116" t="str">
        <f t="shared" si="1"/>
        <v>1:56</v>
      </c>
      <c r="AW20" s="1197"/>
    </row>
    <row r="21" ht="15.75" customHeight="1">
      <c r="A21" s="1177" t="s">
        <v>2133</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4346</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7377</v>
      </c>
      <c r="AF21" s="1170" t="s">
        <v>7651</v>
      </c>
      <c r="AG21" s="1205" t="str">
        <f>HYPERLINK("https://www.youtube.com/watch?v=KXwTRrVVluY","1:30.62")</f>
        <v>1:30.62</v>
      </c>
      <c r="AH21" s="1170" t="s">
        <v>2580</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2424</v>
      </c>
      <c r="B22" s="1178" t="s">
        <v>7187</v>
      </c>
      <c r="C22" s="1108">
        <v>0.05050925925925926</v>
      </c>
      <c r="D22" s="1137" t="s">
        <v>7658</v>
      </c>
      <c r="E22" s="1137" t="s">
        <v>3954</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3267</v>
      </c>
      <c r="Z22" s="1137" t="s">
        <v>7668</v>
      </c>
      <c r="AA22" s="1137" t="s">
        <v>7669</v>
      </c>
      <c r="AB22" s="1137" t="s">
        <v>7670</v>
      </c>
      <c r="AC22" s="1137" t="s">
        <v>4640</v>
      </c>
      <c r="AD22" s="1137" t="s">
        <v>7671</v>
      </c>
      <c r="AE22" s="1137" t="s">
        <v>266</v>
      </c>
      <c r="AF22" s="1137" t="s">
        <v>7672</v>
      </c>
      <c r="AG22" s="1137" t="s">
        <v>7673</v>
      </c>
      <c r="AH22" s="1137" t="s">
        <v>3957</v>
      </c>
      <c r="AI22" s="1137" t="s">
        <v>7601</v>
      </c>
      <c r="AJ22" s="1137" t="s">
        <v>7674</v>
      </c>
      <c r="AK22" s="1137" t="s">
        <v>2221</v>
      </c>
      <c r="AL22" s="1137" t="s">
        <v>3106</v>
      </c>
      <c r="AM22" s="1137" t="s">
        <v>7675</v>
      </c>
      <c r="AN22" s="1137" t="s">
        <v>7676</v>
      </c>
      <c r="AO22" s="1137" t="s">
        <v>6068</v>
      </c>
      <c r="AP22" s="1137" t="s">
        <v>7677</v>
      </c>
      <c r="AQ22" s="1137" t="s">
        <v>1185</v>
      </c>
      <c r="AR22" s="1137" t="s">
        <v>7678</v>
      </c>
      <c r="AS22" s="1137" t="s">
        <v>7679</v>
      </c>
      <c r="AT22" s="1137" t="s">
        <v>7680</v>
      </c>
      <c r="AU22" s="1146" t="s">
        <v>7681</v>
      </c>
      <c r="AV22" s="1116" t="str">
        <f t="shared" si="1"/>
        <v>2:57</v>
      </c>
      <c r="AW22" s="1209"/>
    </row>
    <row r="23" ht="15.75" customHeight="1">
      <c r="A23" s="1164" t="s">
        <v>3373</v>
      </c>
      <c r="B23" s="1107" t="s">
        <v>7159</v>
      </c>
      <c r="C23" s="1119">
        <v>0.050520833333333334</v>
      </c>
      <c r="D23" s="1115" t="s">
        <v>7682</v>
      </c>
      <c r="E23" s="1115" t="s">
        <v>2069</v>
      </c>
      <c r="F23" s="1115" t="s">
        <v>7683</v>
      </c>
      <c r="G23" s="1115" t="s">
        <v>7684</v>
      </c>
      <c r="H23" s="1115" t="s">
        <v>7685</v>
      </c>
      <c r="I23" s="1210" t="s">
        <v>7686</v>
      </c>
      <c r="J23" s="1115" t="s">
        <v>7687</v>
      </c>
      <c r="K23" s="1115" t="s">
        <v>2014</v>
      </c>
      <c r="L23" s="1115" t="s">
        <v>7688</v>
      </c>
      <c r="M23" s="1115" t="s">
        <v>3757</v>
      </c>
      <c r="N23" s="1115" t="s">
        <v>7689</v>
      </c>
      <c r="O23" s="1115" t="s">
        <v>7690</v>
      </c>
      <c r="P23" s="1115" t="s">
        <v>1081</v>
      </c>
      <c r="Q23" s="1115" t="s">
        <v>3973</v>
      </c>
      <c r="R23" s="1156" t="s">
        <v>5987</v>
      </c>
      <c r="S23" s="1115" t="s">
        <v>7691</v>
      </c>
      <c r="T23" s="1115" t="s">
        <v>7692</v>
      </c>
      <c r="U23" s="1115" t="s">
        <v>7693</v>
      </c>
      <c r="V23" s="1115" t="s">
        <v>1020</v>
      </c>
      <c r="W23" s="1115" t="s">
        <v>500</v>
      </c>
      <c r="X23" s="1115" t="s">
        <v>7694</v>
      </c>
      <c r="Y23" s="1115" t="s">
        <v>3413</v>
      </c>
      <c r="Z23" s="1115" t="s">
        <v>4606</v>
      </c>
      <c r="AA23" s="1115" t="s">
        <v>7695</v>
      </c>
      <c r="AB23" s="1115" t="s">
        <v>1895</v>
      </c>
      <c r="AC23" s="1115" t="s">
        <v>7696</v>
      </c>
      <c r="AD23" s="1115" t="s">
        <v>7697</v>
      </c>
      <c r="AE23" s="1115" t="s">
        <v>7302</v>
      </c>
      <c r="AF23" s="1115" t="s">
        <v>7698</v>
      </c>
      <c r="AG23" s="1115" t="s">
        <v>4626</v>
      </c>
      <c r="AH23" s="1115" t="s">
        <v>4324</v>
      </c>
      <c r="AI23" s="1115" t="s">
        <v>7699</v>
      </c>
      <c r="AJ23" s="1115" t="s">
        <v>7700</v>
      </c>
      <c r="AK23" s="1115" t="s">
        <v>416</v>
      </c>
      <c r="AL23" s="1115" t="s">
        <v>5314</v>
      </c>
      <c r="AM23" s="1115" t="s">
        <v>7701</v>
      </c>
      <c r="AN23" s="1115" t="s">
        <v>341</v>
      </c>
      <c r="AO23" s="1115" t="s">
        <v>7702</v>
      </c>
      <c r="AP23" s="1115" t="s">
        <v>7703</v>
      </c>
      <c r="AQ23" s="1115" t="s">
        <v>1738</v>
      </c>
      <c r="AR23" s="1115" t="s">
        <v>1484</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4214</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2925</v>
      </c>
      <c r="AI24" s="1160" t="s">
        <v>5795</v>
      </c>
      <c r="AJ24" s="1160" t="s">
        <v>7728</v>
      </c>
      <c r="AK24" s="1160" t="s">
        <v>4842</v>
      </c>
      <c r="AL24" s="1160" t="s">
        <v>3390</v>
      </c>
      <c r="AM24" s="1162" t="s">
        <v>7729</v>
      </c>
      <c r="AN24" s="1162" t="s">
        <v>2406</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4811</v>
      </c>
      <c r="I25" s="1137" t="s">
        <v>4345</v>
      </c>
      <c r="J25" s="1137" t="s">
        <v>7740</v>
      </c>
      <c r="K25" s="1137" t="s">
        <v>7741</v>
      </c>
      <c r="L25" s="1137" t="s">
        <v>3492</v>
      </c>
      <c r="M25" s="1137" t="s">
        <v>3291</v>
      </c>
      <c r="N25" s="1137" t="s">
        <v>7632</v>
      </c>
      <c r="O25" s="1137" t="s">
        <v>7742</v>
      </c>
      <c r="P25" s="1137" t="s">
        <v>7743</v>
      </c>
      <c r="Q25" s="1137" t="s">
        <v>7744</v>
      </c>
      <c r="R25" s="1137" t="s">
        <v>204</v>
      </c>
      <c r="S25" s="1137" t="s">
        <v>7745</v>
      </c>
      <c r="T25" s="1137" t="s">
        <v>7209</v>
      </c>
      <c r="U25" s="1137" t="s">
        <v>7746</v>
      </c>
      <c r="V25" s="1137" t="s">
        <v>7747</v>
      </c>
      <c r="W25" s="1137" t="s">
        <v>3932</v>
      </c>
      <c r="X25" s="1137" t="s">
        <v>7748</v>
      </c>
      <c r="Y25" s="1137" t="s">
        <v>4132</v>
      </c>
      <c r="Z25" s="1137" t="s">
        <v>7749</v>
      </c>
      <c r="AA25" s="1137" t="s">
        <v>7750</v>
      </c>
      <c r="AB25" s="1137" t="s">
        <v>1418</v>
      </c>
      <c r="AC25" s="1137" t="s">
        <v>5087</v>
      </c>
      <c r="AD25" s="1137" t="s">
        <v>7751</v>
      </c>
      <c r="AE25" s="1137" t="s">
        <v>7302</v>
      </c>
      <c r="AF25" s="1137" t="s">
        <v>7752</v>
      </c>
      <c r="AG25" s="1137" t="s">
        <v>4128</v>
      </c>
      <c r="AH25" s="1137" t="s">
        <v>7753</v>
      </c>
      <c r="AI25" s="1137" t="s">
        <v>7754</v>
      </c>
      <c r="AJ25" s="1137" t="s">
        <v>7755</v>
      </c>
      <c r="AK25" s="1137" t="s">
        <v>1796</v>
      </c>
      <c r="AL25" s="1137" t="s">
        <v>2667</v>
      </c>
      <c r="AM25" s="1137" t="s">
        <v>2998</v>
      </c>
      <c r="AN25" s="1137" t="s">
        <v>3576</v>
      </c>
      <c r="AO25" s="1137" t="s">
        <v>5233</v>
      </c>
      <c r="AP25" s="1137" t="s">
        <v>7756</v>
      </c>
      <c r="AQ25" s="1137" t="s">
        <v>7757</v>
      </c>
      <c r="AR25" s="1137" t="s">
        <v>7327</v>
      </c>
      <c r="AS25" s="1137" t="s">
        <v>4361</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3267</v>
      </c>
      <c r="Q26" s="1115" t="s">
        <v>7766</v>
      </c>
      <c r="R26" s="1115" t="s">
        <v>7767</v>
      </c>
      <c r="S26" s="1115" t="s">
        <v>7768</v>
      </c>
      <c r="T26" s="1213" t="s">
        <v>7201</v>
      </c>
      <c r="U26" s="1115" t="s">
        <v>7769</v>
      </c>
      <c r="V26" s="1115" t="s">
        <v>2072</v>
      </c>
      <c r="W26" s="1115" t="s">
        <v>7770</v>
      </c>
      <c r="X26" s="1115" t="s">
        <v>7771</v>
      </c>
      <c r="Y26" s="1115" t="s">
        <v>2728</v>
      </c>
      <c r="Z26" s="1213" t="s">
        <v>7205</v>
      </c>
      <c r="AA26" s="1213" t="s">
        <v>5711</v>
      </c>
      <c r="AB26" s="1115" t="s">
        <v>7772</v>
      </c>
      <c r="AC26" s="1116" t="s">
        <v>420</v>
      </c>
      <c r="AD26" s="1115" t="s">
        <v>7773</v>
      </c>
      <c r="AE26" s="1115" t="s">
        <v>7774</v>
      </c>
      <c r="AF26" s="1115" t="s">
        <v>7775</v>
      </c>
      <c r="AG26" s="1213" t="s">
        <v>7209</v>
      </c>
      <c r="AH26" s="1213" t="s">
        <v>2612</v>
      </c>
      <c r="AI26" s="1115" t="s">
        <v>7776</v>
      </c>
      <c r="AJ26" s="1115" t="s">
        <v>7777</v>
      </c>
      <c r="AK26" s="1115" t="s">
        <v>4873</v>
      </c>
      <c r="AL26" s="1213" t="s">
        <v>3315</v>
      </c>
      <c r="AM26" s="1115" t="s">
        <v>7375</v>
      </c>
      <c r="AN26" s="1213" t="s">
        <v>232</v>
      </c>
      <c r="AO26" s="1213" t="s">
        <v>7214</v>
      </c>
      <c r="AP26" s="1115" t="s">
        <v>7778</v>
      </c>
      <c r="AQ26" s="1115" t="s">
        <v>5625</v>
      </c>
      <c r="AR26" s="1213" t="s">
        <v>4750</v>
      </c>
      <c r="AS26" s="1115" t="s">
        <v>3587</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932</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2441</v>
      </c>
      <c r="AA27" s="1116" t="s">
        <v>7791</v>
      </c>
      <c r="AB27" s="1116" t="s">
        <v>7792</v>
      </c>
      <c r="AC27" s="1116" t="s">
        <v>3377</v>
      </c>
      <c r="AD27" s="1116" t="s">
        <v>7793</v>
      </c>
      <c r="AE27" s="1116" t="s">
        <v>7722</v>
      </c>
      <c r="AF27" s="1116" t="s">
        <v>7794</v>
      </c>
      <c r="AG27" s="1116" t="s">
        <v>3720</v>
      </c>
      <c r="AH27" s="1116" t="s">
        <v>3454</v>
      </c>
      <c r="AI27" s="1116" t="s">
        <v>7795</v>
      </c>
      <c r="AJ27" s="1116" t="s">
        <v>7796</v>
      </c>
      <c r="AK27" s="1116" t="s">
        <v>155</v>
      </c>
      <c r="AL27" s="1116" t="s">
        <v>7555</v>
      </c>
      <c r="AM27" s="1116" t="s">
        <v>7797</v>
      </c>
      <c r="AN27" s="1115" t="s">
        <v>7798</v>
      </c>
      <c r="AO27" s="1115" t="s">
        <v>7784</v>
      </c>
      <c r="AP27" s="1116" t="s">
        <v>4571</v>
      </c>
      <c r="AQ27" s="1116" t="s">
        <v>5746</v>
      </c>
      <c r="AR27" s="1116" t="s">
        <v>7799</v>
      </c>
      <c r="AS27" s="1116" t="s">
        <v>7800</v>
      </c>
      <c r="AT27" s="1215" t="s">
        <v>7217</v>
      </c>
      <c r="AU27" s="1115" t="s">
        <v>7801</v>
      </c>
      <c r="AV27" s="1116" t="str">
        <f t="shared" si="2"/>
        <v>3:07</v>
      </c>
      <c r="AW27" s="1182" t="s">
        <v>7802</v>
      </c>
    </row>
    <row r="28" ht="15.75" customHeight="1">
      <c r="A28" s="1166" t="s">
        <v>3489</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4689</v>
      </c>
      <c r="M28" s="1155" t="s">
        <v>7807</v>
      </c>
      <c r="N28" s="1155" t="s">
        <v>4404</v>
      </c>
      <c r="O28" s="1155" t="s">
        <v>7808</v>
      </c>
      <c r="P28" s="1155" t="s">
        <v>5014</v>
      </c>
      <c r="Q28" s="1158" t="s">
        <v>7809</v>
      </c>
      <c r="R28" s="1158" t="s">
        <v>4503</v>
      </c>
      <c r="S28" s="1158" t="s">
        <v>5684</v>
      </c>
      <c r="T28" s="1158" t="s">
        <v>7810</v>
      </c>
      <c r="U28" s="1158" t="s">
        <v>7811</v>
      </c>
      <c r="V28" s="1158" t="s">
        <v>7812</v>
      </c>
      <c r="W28" s="1169" t="s">
        <v>7813</v>
      </c>
      <c r="X28" s="1169" t="s">
        <v>5994</v>
      </c>
      <c r="Y28" s="1169" t="s">
        <v>4751</v>
      </c>
      <c r="Z28" s="1169" t="s">
        <v>1695</v>
      </c>
      <c r="AA28" s="1169" t="s">
        <v>7814</v>
      </c>
      <c r="AB28" s="1169" t="s">
        <v>7792</v>
      </c>
      <c r="AC28" s="1169" t="s">
        <v>4690</v>
      </c>
      <c r="AD28" s="1167" t="s">
        <v>5378</v>
      </c>
      <c r="AE28" s="1167" t="s">
        <v>7628</v>
      </c>
      <c r="AF28" s="1170" t="s">
        <v>7815</v>
      </c>
      <c r="AG28" s="1170" t="s">
        <v>7727</v>
      </c>
      <c r="AH28" s="1170" t="s">
        <v>7816</v>
      </c>
      <c r="AI28" s="1170" t="s">
        <v>4685</v>
      </c>
      <c r="AJ28" s="1170" t="s">
        <v>7817</v>
      </c>
      <c r="AK28" s="1170" t="s">
        <v>7818</v>
      </c>
      <c r="AL28" s="1170" t="s">
        <v>4814</v>
      </c>
      <c r="AM28" s="1161" t="s">
        <v>7819</v>
      </c>
      <c r="AN28" s="1161" t="s">
        <v>7820</v>
      </c>
      <c r="AO28" s="1161" t="s">
        <v>7821</v>
      </c>
      <c r="AP28" s="1161" t="s">
        <v>7822</v>
      </c>
      <c r="AQ28" s="1161" t="s">
        <v>7823</v>
      </c>
      <c r="AR28" s="1161" t="s">
        <v>7824</v>
      </c>
      <c r="AS28" s="1161" t="s">
        <v>5097</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990</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4795</v>
      </c>
      <c r="Y29" s="1116" t="s">
        <v>7531</v>
      </c>
      <c r="Z29" s="1115" t="s">
        <v>1174</v>
      </c>
      <c r="AA29" s="1115" t="s">
        <v>7840</v>
      </c>
      <c r="AB29" s="1115" t="s">
        <v>7841</v>
      </c>
      <c r="AC29" s="1115" t="s">
        <v>4621</v>
      </c>
      <c r="AD29" s="1115" t="s">
        <v>7842</v>
      </c>
      <c r="AE29" s="1123" t="s">
        <v>3972</v>
      </c>
      <c r="AF29" s="1116" t="s">
        <v>7843</v>
      </c>
      <c r="AG29" s="1115" t="s">
        <v>7844</v>
      </c>
      <c r="AH29" s="1115" t="s">
        <v>2580</v>
      </c>
      <c r="AI29" s="1115" t="s">
        <v>7845</v>
      </c>
      <c r="AJ29" s="1116" t="s">
        <v>6733</v>
      </c>
      <c r="AK29" s="1115" t="s">
        <v>7846</v>
      </c>
      <c r="AL29" s="1116" t="s">
        <v>3414</v>
      </c>
      <c r="AM29" s="1116" t="s">
        <v>7847</v>
      </c>
      <c r="AN29" s="1116" t="s">
        <v>1888</v>
      </c>
      <c r="AO29" s="1115" t="s">
        <v>1075</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3905</v>
      </c>
      <c r="F30" s="1115" t="s">
        <v>7854</v>
      </c>
      <c r="G30" s="1115" t="s">
        <v>7855</v>
      </c>
      <c r="H30" s="1115" t="s">
        <v>7856</v>
      </c>
      <c r="I30" s="1115" t="s">
        <v>4444</v>
      </c>
      <c r="J30" s="1115" t="s">
        <v>7857</v>
      </c>
      <c r="K30" s="1115" t="s">
        <v>7858</v>
      </c>
      <c r="L30" s="1115" t="s">
        <v>2368</v>
      </c>
      <c r="M30" s="1115" t="s">
        <v>7859</v>
      </c>
      <c r="N30" s="1115" t="s">
        <v>7860</v>
      </c>
      <c r="O30" s="1115" t="s">
        <v>7861</v>
      </c>
      <c r="P30" s="1115" t="s">
        <v>7722</v>
      </c>
      <c r="Q30" s="1115" t="s">
        <v>3858</v>
      </c>
      <c r="R30" s="1115" t="s">
        <v>3261</v>
      </c>
      <c r="S30" s="1115" t="s">
        <v>5811</v>
      </c>
      <c r="T30" s="1115" t="s">
        <v>7201</v>
      </c>
      <c r="U30" s="1115" t="s">
        <v>970</v>
      </c>
      <c r="V30" s="1115" t="s">
        <v>2002</v>
      </c>
      <c r="W30" s="1115" t="s">
        <v>7862</v>
      </c>
      <c r="X30" s="1115" t="s">
        <v>7863</v>
      </c>
      <c r="Y30" s="1115" t="s">
        <v>7864</v>
      </c>
      <c r="Z30" s="1115" t="s">
        <v>7865</v>
      </c>
      <c r="AA30" s="1115" t="s">
        <v>7866</v>
      </c>
      <c r="AB30" s="1115"/>
      <c r="AC30" s="1115" t="s">
        <v>7867</v>
      </c>
      <c r="AD30" s="1115" t="s">
        <v>7868</v>
      </c>
      <c r="AE30" s="1115" t="s">
        <v>3255</v>
      </c>
      <c r="AF30" s="1115" t="s">
        <v>7869</v>
      </c>
      <c r="AG30" s="1115" t="s">
        <v>7870</v>
      </c>
      <c r="AH30" s="1115" t="s">
        <v>7871</v>
      </c>
      <c r="AI30" s="1115" t="s">
        <v>607</v>
      </c>
      <c r="AJ30" s="1115" t="s">
        <v>7872</v>
      </c>
      <c r="AK30" s="1115" t="s">
        <v>7873</v>
      </c>
      <c r="AL30" s="1115" t="s">
        <v>1990</v>
      </c>
      <c r="AM30" s="1115" t="s">
        <v>7874</v>
      </c>
      <c r="AN30" s="1115" t="s">
        <v>4739</v>
      </c>
      <c r="AO30" s="1115" t="s">
        <v>2491</v>
      </c>
      <c r="AP30" s="1115" t="s">
        <v>7875</v>
      </c>
      <c r="AQ30" s="1115" t="s">
        <v>7876</v>
      </c>
      <c r="AR30" s="1115" t="s">
        <v>6068</v>
      </c>
      <c r="AS30" s="1115" t="s">
        <v>7877</v>
      </c>
      <c r="AT30" s="1115" t="s">
        <v>6859</v>
      </c>
      <c r="AU30" s="1115" t="s">
        <v>7878</v>
      </c>
      <c r="AV30" s="1116" t="str">
        <f t="shared" si="2"/>
        <v>2:05</v>
      </c>
      <c r="AW30" s="1182"/>
    </row>
    <row r="31">
      <c r="A31" s="1164" t="s">
        <v>949</v>
      </c>
      <c r="B31" s="1216" t="s">
        <v>7159</v>
      </c>
      <c r="C31" s="1119">
        <v>0.05063657407407408</v>
      </c>
      <c r="D31" s="1137" t="s">
        <v>7879</v>
      </c>
      <c r="E31" s="1115" t="s">
        <v>7291</v>
      </c>
      <c r="F31" s="1115" t="s">
        <v>7880</v>
      </c>
      <c r="G31" s="1115" t="s">
        <v>7881</v>
      </c>
      <c r="H31" s="1115" t="s">
        <v>7882</v>
      </c>
      <c r="I31" s="1137" t="s">
        <v>1701</v>
      </c>
      <c r="J31" s="1137" t="s">
        <v>7494</v>
      </c>
      <c r="K31" s="1115" t="s">
        <v>3631</v>
      </c>
      <c r="L31" s="1115" t="s">
        <v>3835</v>
      </c>
      <c r="M31" s="1137" t="s">
        <v>7883</v>
      </c>
      <c r="N31" s="1115" t="s">
        <v>7039</v>
      </c>
      <c r="O31" s="1115" t="s">
        <v>7426</v>
      </c>
      <c r="P31" s="1137" t="s">
        <v>4275</v>
      </c>
      <c r="Q31" s="1115" t="s">
        <v>7884</v>
      </c>
      <c r="R31" s="1137" t="s">
        <v>2097</v>
      </c>
      <c r="S31" s="1115" t="s">
        <v>7885</v>
      </c>
      <c r="T31" s="1137" t="s">
        <v>7886</v>
      </c>
      <c r="U31" s="1115" t="s">
        <v>7410</v>
      </c>
      <c r="V31" s="1137" t="s">
        <v>7887</v>
      </c>
      <c r="W31" s="1217" t="s">
        <v>7888</v>
      </c>
      <c r="X31" s="1137" t="s">
        <v>579</v>
      </c>
      <c r="Y31" s="1137" t="s">
        <v>7733</v>
      </c>
      <c r="Z31" s="1137" t="s">
        <v>7889</v>
      </c>
      <c r="AA31" s="1115" t="s">
        <v>4842</v>
      </c>
      <c r="AB31" s="1137" t="s">
        <v>2587</v>
      </c>
      <c r="AC31" s="1115" t="s">
        <v>7890</v>
      </c>
      <c r="AD31" s="1137" t="s">
        <v>7891</v>
      </c>
      <c r="AE31" s="1115" t="s">
        <v>3398</v>
      </c>
      <c r="AF31" s="1115" t="s">
        <v>7892</v>
      </c>
      <c r="AG31" s="1137" t="s">
        <v>310</v>
      </c>
      <c r="AH31" s="1137" t="s">
        <v>2701</v>
      </c>
      <c r="AI31" s="1115" t="s">
        <v>7893</v>
      </c>
      <c r="AJ31" s="1137" t="s">
        <v>7894</v>
      </c>
      <c r="AK31" s="1137" t="s">
        <v>154</v>
      </c>
      <c r="AL31" s="1137" t="s">
        <v>7278</v>
      </c>
      <c r="AM31" s="1137" t="s">
        <v>3801</v>
      </c>
      <c r="AN31" s="1137" t="s">
        <v>7895</v>
      </c>
      <c r="AO31" s="1137" t="s">
        <v>2953</v>
      </c>
      <c r="AP31" s="1115" t="s">
        <v>7896</v>
      </c>
      <c r="AQ31" s="1137" t="s">
        <v>6414</v>
      </c>
      <c r="AR31" s="1115" t="s">
        <v>7821</v>
      </c>
      <c r="AS31" s="1137" t="s">
        <v>1256</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3424</v>
      </c>
      <c r="M32" s="1115" t="s">
        <v>7908</v>
      </c>
      <c r="N32" s="1115" t="s">
        <v>7178</v>
      </c>
      <c r="O32" s="1115" t="s">
        <v>7593</v>
      </c>
      <c r="P32" s="1115" t="s">
        <v>3121</v>
      </c>
      <c r="Q32" s="1115" t="s">
        <v>7909</v>
      </c>
      <c r="R32" s="1115" t="s">
        <v>7910</v>
      </c>
      <c r="S32" s="1115" t="s">
        <v>7911</v>
      </c>
      <c r="T32" s="1115" t="s">
        <v>7912</v>
      </c>
      <c r="U32" s="1115" t="s">
        <v>5798</v>
      </c>
      <c r="V32" s="1115" t="s">
        <v>7913</v>
      </c>
      <c r="W32" s="1115" t="s">
        <v>7914</v>
      </c>
      <c r="X32" s="1115" t="s">
        <v>7915</v>
      </c>
      <c r="Y32" s="1115" t="s">
        <v>3643</v>
      </c>
      <c r="Z32" s="1115" t="s">
        <v>7889</v>
      </c>
      <c r="AA32" s="1159" t="s">
        <v>1269</v>
      </c>
      <c r="AB32" s="1115" t="s">
        <v>7916</v>
      </c>
      <c r="AC32" s="1115" t="s">
        <v>6686</v>
      </c>
      <c r="AD32" s="1115" t="s">
        <v>7917</v>
      </c>
      <c r="AE32" s="1115" t="s">
        <v>3398</v>
      </c>
      <c r="AF32" s="1115" t="s">
        <v>7918</v>
      </c>
      <c r="AG32" s="1115" t="s">
        <v>480</v>
      </c>
      <c r="AH32" s="1115" t="s">
        <v>1819</v>
      </c>
      <c r="AI32" s="1115" t="s">
        <v>7919</v>
      </c>
      <c r="AJ32" s="1115" t="s">
        <v>7920</v>
      </c>
      <c r="AK32" s="1115" t="s">
        <v>7601</v>
      </c>
      <c r="AL32" s="1115" t="s">
        <v>2991</v>
      </c>
      <c r="AM32" s="1115" t="s">
        <v>7921</v>
      </c>
      <c r="AN32" s="1115" t="s">
        <v>6891</v>
      </c>
      <c r="AO32" s="1115" t="s">
        <v>4789</v>
      </c>
      <c r="AP32" s="1115" t="s">
        <v>7922</v>
      </c>
      <c r="AQ32" s="1115" t="s">
        <v>2847</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2215</v>
      </c>
      <c r="J33" s="1154" t="s">
        <v>7931</v>
      </c>
      <c r="K33" s="1154" t="s">
        <v>2395</v>
      </c>
      <c r="L33" s="1154" t="s">
        <v>7932</v>
      </c>
      <c r="M33" s="1154" t="s">
        <v>7933</v>
      </c>
      <c r="N33" s="1154" t="s">
        <v>7934</v>
      </c>
      <c r="O33" s="1154" t="s">
        <v>7935</v>
      </c>
      <c r="P33" s="1154" t="s">
        <v>3264</v>
      </c>
      <c r="Q33" s="1156" t="s">
        <v>7936</v>
      </c>
      <c r="R33" s="1156" t="s">
        <v>7937</v>
      </c>
      <c r="S33" s="1156" t="s">
        <v>7422</v>
      </c>
      <c r="T33" s="1156" t="s">
        <v>7938</v>
      </c>
      <c r="U33" s="1156" t="s">
        <v>7939</v>
      </c>
      <c r="V33" s="1156" t="s">
        <v>7940</v>
      </c>
      <c r="W33" s="1159" t="s">
        <v>7941</v>
      </c>
      <c r="X33" s="1159" t="s">
        <v>7942</v>
      </c>
      <c r="Y33" s="1159" t="s">
        <v>7943</v>
      </c>
      <c r="Z33" s="1159" t="s">
        <v>7944</v>
      </c>
      <c r="AA33" s="1115" t="s">
        <v>1800</v>
      </c>
      <c r="AB33" s="1159" t="s">
        <v>7945</v>
      </c>
      <c r="AC33" s="1159" t="s">
        <v>5087</v>
      </c>
      <c r="AD33" s="1151" t="s">
        <v>7946</v>
      </c>
      <c r="AE33" s="1151" t="s">
        <v>420</v>
      </c>
      <c r="AF33" s="1160" t="s">
        <v>7947</v>
      </c>
      <c r="AG33" s="1160" t="s">
        <v>3241</v>
      </c>
      <c r="AH33" s="1160" t="s">
        <v>4324</v>
      </c>
      <c r="AI33" s="1160" t="s">
        <v>7948</v>
      </c>
      <c r="AJ33" s="1160" t="s">
        <v>7949</v>
      </c>
      <c r="AK33" s="1160" t="s">
        <v>290</v>
      </c>
      <c r="AL33" s="1160" t="s">
        <v>2683</v>
      </c>
      <c r="AM33" s="1162" t="s">
        <v>7950</v>
      </c>
      <c r="AN33" s="1162" t="s">
        <v>7557</v>
      </c>
      <c r="AO33" s="1162" t="s">
        <v>7951</v>
      </c>
      <c r="AP33" s="1162" t="s">
        <v>7952</v>
      </c>
      <c r="AQ33" s="1162" t="s">
        <v>7953</v>
      </c>
      <c r="AR33" s="1162" t="s">
        <v>7954</v>
      </c>
      <c r="AS33" s="1162" t="s">
        <v>1597</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4613</v>
      </c>
      <c r="M34" s="1155" t="s">
        <v>7963</v>
      </c>
      <c r="N34" s="1155" t="s">
        <v>7720</v>
      </c>
      <c r="O34" s="1155" t="s">
        <v>7964</v>
      </c>
      <c r="P34" s="1155" t="s">
        <v>7965</v>
      </c>
      <c r="Q34" s="1158" t="s">
        <v>7966</v>
      </c>
      <c r="R34" s="1158" t="s">
        <v>611</v>
      </c>
      <c r="S34" s="1158" t="s">
        <v>2491</v>
      </c>
      <c r="T34" s="1158" t="s">
        <v>7324</v>
      </c>
      <c r="U34" s="1158" t="s">
        <v>7967</v>
      </c>
      <c r="V34" s="1158" t="s">
        <v>7839</v>
      </c>
      <c r="W34" s="1169" t="s">
        <v>7968</v>
      </c>
      <c r="X34" s="1169" t="s">
        <v>7258</v>
      </c>
      <c r="Y34" s="1169" t="s">
        <v>7969</v>
      </c>
      <c r="Z34" s="1169" t="s">
        <v>7970</v>
      </c>
      <c r="AA34" s="1169" t="s">
        <v>7971</v>
      </c>
      <c r="AB34" s="1169" t="s">
        <v>2702</v>
      </c>
      <c r="AC34" s="1169" t="s">
        <v>3520</v>
      </c>
      <c r="AD34" s="1167" t="s">
        <v>7972</v>
      </c>
      <c r="AE34" s="1167" t="s">
        <v>3618</v>
      </c>
      <c r="AF34" s="1170" t="s">
        <v>7277</v>
      </c>
      <c r="AG34" s="1170" t="s">
        <v>7973</v>
      </c>
      <c r="AH34" s="1170" t="s">
        <v>2050</v>
      </c>
      <c r="AI34" s="1170" t="s">
        <v>7974</v>
      </c>
      <c r="AJ34" s="1170" t="s">
        <v>7975</v>
      </c>
      <c r="AK34" s="1170" t="s">
        <v>7976</v>
      </c>
      <c r="AL34" s="1170" t="s">
        <v>4585</v>
      </c>
      <c r="AM34" s="1161" t="s">
        <v>7748</v>
      </c>
      <c r="AN34" s="1161" t="s">
        <v>4585</v>
      </c>
      <c r="AO34" s="1161" t="s">
        <v>3698</v>
      </c>
      <c r="AP34" s="1161" t="s">
        <v>7977</v>
      </c>
      <c r="AQ34" s="1161" t="s">
        <v>2361</v>
      </c>
      <c r="AR34" s="1161" t="s">
        <v>7978</v>
      </c>
      <c r="AS34" s="1161" t="s">
        <v>5012</v>
      </c>
      <c r="AT34" s="1155" t="s">
        <v>7979</v>
      </c>
      <c r="AU34" s="1171" t="s">
        <v>7980</v>
      </c>
      <c r="AV34" s="1116" t="str">
        <f t="shared" si="2"/>
        <v>2:54</v>
      </c>
      <c r="AW34" s="1197"/>
    </row>
    <row r="35" ht="15.75" customHeight="1">
      <c r="A35" s="1164" t="s">
        <v>3891</v>
      </c>
      <c r="B35" s="1107" t="s">
        <v>7159</v>
      </c>
      <c r="C35" s="1198">
        <v>0.050868055555555555</v>
      </c>
      <c r="D35" s="1143" t="s">
        <v>7981</v>
      </c>
      <c r="E35" s="1116" t="s">
        <v>5868</v>
      </c>
      <c r="F35" s="1116" t="s">
        <v>7982</v>
      </c>
      <c r="G35" s="1116" t="s">
        <v>7983</v>
      </c>
      <c r="H35" s="1116" t="s">
        <v>7761</v>
      </c>
      <c r="I35" s="1116" t="s">
        <v>1506</v>
      </c>
      <c r="J35" s="1116" t="s">
        <v>7954</v>
      </c>
      <c r="K35" s="1116" t="s">
        <v>7984</v>
      </c>
      <c r="L35" s="1116" t="s">
        <v>7434</v>
      </c>
      <c r="M35" s="1116" t="s">
        <v>4554</v>
      </c>
      <c r="N35" s="1116" t="s">
        <v>6685</v>
      </c>
      <c r="O35" s="1116" t="s">
        <v>7985</v>
      </c>
      <c r="P35" s="1116" t="s">
        <v>7986</v>
      </c>
      <c r="Q35" s="1116" t="s">
        <v>7987</v>
      </c>
      <c r="R35" s="1116" t="s">
        <v>7988</v>
      </c>
      <c r="S35" s="1116" t="s">
        <v>7687</v>
      </c>
      <c r="T35" s="1116" t="s">
        <v>3963</v>
      </c>
      <c r="U35" s="1116" t="s">
        <v>7989</v>
      </c>
      <c r="V35" s="1116" t="s">
        <v>7990</v>
      </c>
      <c r="W35" s="1116" t="s">
        <v>7991</v>
      </c>
      <c r="X35" s="1116" t="s">
        <v>7992</v>
      </c>
      <c r="Y35" s="1116" t="s">
        <v>3448</v>
      </c>
      <c r="Z35" s="1116" t="s">
        <v>7993</v>
      </c>
      <c r="AA35" s="1116" t="s">
        <v>7994</v>
      </c>
      <c r="AB35" s="1116" t="s">
        <v>7995</v>
      </c>
      <c r="AC35" s="1116" t="s">
        <v>2541</v>
      </c>
      <c r="AD35" s="1116" t="s">
        <v>7996</v>
      </c>
      <c r="AE35" s="1116" t="s">
        <v>854</v>
      </c>
      <c r="AF35" s="1116" t="s">
        <v>7997</v>
      </c>
      <c r="AG35" s="1116" t="s">
        <v>4580</v>
      </c>
      <c r="AH35" s="1116" t="s">
        <v>799</v>
      </c>
      <c r="AI35" s="1116" t="s">
        <v>7998</v>
      </c>
      <c r="AJ35" s="1116" t="s">
        <v>7999</v>
      </c>
      <c r="AK35" s="1116" t="s">
        <v>4574</v>
      </c>
      <c r="AL35" s="1116" t="s">
        <v>8000</v>
      </c>
      <c r="AM35" s="1116" t="s">
        <v>8001</v>
      </c>
      <c r="AN35" s="1116" t="s">
        <v>3712</v>
      </c>
      <c r="AO35" s="1116" t="s">
        <v>7522</v>
      </c>
      <c r="AP35" s="1116" t="s">
        <v>8002</v>
      </c>
      <c r="AQ35" s="1116" t="s">
        <v>8003</v>
      </c>
      <c r="AR35" s="1116" t="s">
        <v>7418</v>
      </c>
      <c r="AS35" s="1116" t="s">
        <v>4094</v>
      </c>
      <c r="AT35" s="1116" t="s">
        <v>8004</v>
      </c>
      <c r="AU35" s="1116" t="s">
        <v>8005</v>
      </c>
      <c r="AV35" s="1116" t="str">
        <f t="shared" si="2"/>
        <v>2:44</v>
      </c>
      <c r="AW35" s="1127"/>
    </row>
    <row r="36" ht="15.75" customHeight="1">
      <c r="A36" s="1164" t="s">
        <v>1669</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3709</v>
      </c>
      <c r="M36" s="1116" t="s">
        <v>7476</v>
      </c>
      <c r="N36" s="1219" t="s">
        <v>7229</v>
      </c>
      <c r="O36" s="1116" t="s">
        <v>8008</v>
      </c>
      <c r="P36" s="1167" t="s">
        <v>1412</v>
      </c>
      <c r="Q36" s="1220" t="s">
        <v>7231</v>
      </c>
      <c r="R36" s="1219" t="s">
        <v>7232</v>
      </c>
      <c r="S36" s="1116" t="s">
        <v>155</v>
      </c>
      <c r="T36" s="1167" t="s">
        <v>7474</v>
      </c>
      <c r="U36" s="1220" t="s">
        <v>7235</v>
      </c>
      <c r="V36" s="1219" t="s">
        <v>7236</v>
      </c>
      <c r="W36" s="1116" t="s">
        <v>8009</v>
      </c>
      <c r="X36" s="1219" t="s">
        <v>7238</v>
      </c>
      <c r="Y36" s="1116" t="s">
        <v>4951</v>
      </c>
      <c r="Z36" s="1151" t="s">
        <v>7691</v>
      </c>
      <c r="AA36" s="1116" t="s">
        <v>8010</v>
      </c>
      <c r="AB36" s="1167" t="s">
        <v>8011</v>
      </c>
      <c r="AC36" s="1115" t="s">
        <v>8012</v>
      </c>
      <c r="AD36" s="1221" t="s">
        <v>8013</v>
      </c>
      <c r="AE36" s="1222" t="s">
        <v>8014</v>
      </c>
      <c r="AF36" s="1221" t="s">
        <v>8015</v>
      </c>
      <c r="AG36" s="1223" t="s">
        <v>5794</v>
      </c>
      <c r="AH36" s="1219" t="s">
        <v>2368</v>
      </c>
      <c r="AI36" s="1220" t="s">
        <v>7242</v>
      </c>
      <c r="AJ36" s="1167" t="s">
        <v>8016</v>
      </c>
      <c r="AK36" s="1116" t="s">
        <v>4987</v>
      </c>
      <c r="AL36" s="1219" t="s">
        <v>7244</v>
      </c>
      <c r="AM36" s="1116" t="s">
        <v>8017</v>
      </c>
      <c r="AN36" s="1167" t="s">
        <v>4860</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2096</v>
      </c>
      <c r="K37" s="1115" t="s">
        <v>7545</v>
      </c>
      <c r="L37" s="1115" t="s">
        <v>7304</v>
      </c>
      <c r="M37" s="1115" t="s">
        <v>8025</v>
      </c>
      <c r="N37" s="1115" t="s">
        <v>8026</v>
      </c>
      <c r="O37" s="1115" t="s">
        <v>8027</v>
      </c>
      <c r="P37" s="1115" t="s">
        <v>3735</v>
      </c>
      <c r="Q37" s="1115" t="s">
        <v>8028</v>
      </c>
      <c r="R37" s="1115" t="s">
        <v>8029</v>
      </c>
      <c r="S37" s="1115" t="s">
        <v>8030</v>
      </c>
      <c r="T37" s="1116" t="s">
        <v>3314</v>
      </c>
      <c r="U37" s="1116" t="s">
        <v>8031</v>
      </c>
      <c r="V37" s="1115" t="s">
        <v>1251</v>
      </c>
      <c r="W37" s="1115" t="s">
        <v>8032</v>
      </c>
      <c r="X37" s="1115" t="s">
        <v>8033</v>
      </c>
      <c r="Y37" s="1115" t="s">
        <v>8034</v>
      </c>
      <c r="Z37" s="1115" t="s">
        <v>1767</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3167</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3604</v>
      </c>
      <c r="B38" s="1173" t="s">
        <v>7187</v>
      </c>
      <c r="C38" s="1108">
        <v>0.05130787037037037</v>
      </c>
      <c r="D38" s="1143" t="s">
        <v>8049</v>
      </c>
      <c r="E38" s="1151" t="s">
        <v>8050</v>
      </c>
      <c r="F38" s="1151" t="s">
        <v>8051</v>
      </c>
      <c r="G38" s="1224" t="s">
        <v>7191</v>
      </c>
      <c r="H38" s="1152" t="s">
        <v>8052</v>
      </c>
      <c r="I38" s="1152" t="s">
        <v>470</v>
      </c>
      <c r="J38" s="1154" t="s">
        <v>3372</v>
      </c>
      <c r="K38" s="1154" t="s">
        <v>8053</v>
      </c>
      <c r="L38" s="1154" t="s">
        <v>8054</v>
      </c>
      <c r="M38" s="1154" t="s">
        <v>8055</v>
      </c>
      <c r="N38" s="1155" t="s">
        <v>511</v>
      </c>
      <c r="O38" s="1154" t="s">
        <v>8056</v>
      </c>
      <c r="P38" s="1154" t="s">
        <v>266</v>
      </c>
      <c r="Q38" s="1156" t="s">
        <v>8057</v>
      </c>
      <c r="R38" s="1156" t="s">
        <v>3076</v>
      </c>
      <c r="S38" s="1158" t="s">
        <v>3313</v>
      </c>
      <c r="T38" s="1156" t="s">
        <v>7950</v>
      </c>
      <c r="U38" s="1158" t="s">
        <v>7355</v>
      </c>
      <c r="V38" s="1158" t="s">
        <v>3436</v>
      </c>
      <c r="W38" s="1159" t="s">
        <v>8058</v>
      </c>
      <c r="X38" s="1159" t="s">
        <v>156</v>
      </c>
      <c r="Y38" s="1159" t="s">
        <v>3267</v>
      </c>
      <c r="Z38" s="1159" t="s">
        <v>8059</v>
      </c>
      <c r="AA38" s="1159" t="s">
        <v>4900</v>
      </c>
      <c r="AB38" s="1159" t="s">
        <v>8060</v>
      </c>
      <c r="AC38" s="1169" t="s">
        <v>6183</v>
      </c>
      <c r="AD38" s="1151" t="s">
        <v>8061</v>
      </c>
      <c r="AE38" s="1167" t="s">
        <v>4275</v>
      </c>
      <c r="AF38" s="1160" t="s">
        <v>8062</v>
      </c>
      <c r="AG38" s="1160" t="s">
        <v>8063</v>
      </c>
      <c r="AH38" s="1160" t="s">
        <v>2865</v>
      </c>
      <c r="AI38" s="1160" t="s">
        <v>8064</v>
      </c>
      <c r="AJ38" s="1160" t="s">
        <v>8065</v>
      </c>
      <c r="AK38" s="1160" t="s">
        <v>8066</v>
      </c>
      <c r="AL38" s="1170" t="s">
        <v>5388</v>
      </c>
      <c r="AM38" s="1162" t="s">
        <v>8067</v>
      </c>
      <c r="AN38" s="1162" t="s">
        <v>3053</v>
      </c>
      <c r="AO38" s="1162" t="s">
        <v>8068</v>
      </c>
      <c r="AP38" s="1162" t="s">
        <v>8069</v>
      </c>
      <c r="AQ38" s="1162" t="s">
        <v>3659</v>
      </c>
      <c r="AR38" s="1162" t="s">
        <v>7249</v>
      </c>
      <c r="AS38" s="1161" t="s">
        <v>2145</v>
      </c>
      <c r="AT38" s="1154" t="s">
        <v>8070</v>
      </c>
      <c r="AU38" s="1146" t="s">
        <v>8071</v>
      </c>
      <c r="AV38" s="1116" t="str">
        <f t="shared" si="2"/>
        <v>2:51</v>
      </c>
      <c r="AW38" s="1179" t="s">
        <v>8072</v>
      </c>
    </row>
    <row r="39" ht="15.75" customHeight="1">
      <c r="A39" s="1164" t="s">
        <v>2133</v>
      </c>
      <c r="B39" s="1225" t="s">
        <v>7220</v>
      </c>
      <c r="C39" s="1198">
        <v>0.051319444444444445</v>
      </c>
      <c r="D39" s="1143" t="s">
        <v>8073</v>
      </c>
      <c r="E39" s="1116" t="s">
        <v>7315</v>
      </c>
      <c r="F39" s="1116" t="s">
        <v>8074</v>
      </c>
      <c r="G39" s="1116" t="s">
        <v>8075</v>
      </c>
      <c r="H39" s="1116" t="s">
        <v>8076</v>
      </c>
      <c r="I39" s="1116" t="s">
        <v>983</v>
      </c>
      <c r="J39" s="1116" t="s">
        <v>8077</v>
      </c>
      <c r="K39" s="1116" t="s">
        <v>7912</v>
      </c>
      <c r="L39" s="1116" t="s">
        <v>3540</v>
      </c>
      <c r="M39" s="1116" t="s">
        <v>7937</v>
      </c>
      <c r="N39" s="1116" t="s">
        <v>4264</v>
      </c>
      <c r="O39" s="1116" t="s">
        <v>8078</v>
      </c>
      <c r="P39" s="1226" t="s">
        <v>4529</v>
      </c>
      <c r="Q39" s="1116" t="s">
        <v>6931</v>
      </c>
      <c r="R39" s="1116" t="s">
        <v>8079</v>
      </c>
      <c r="S39" s="1116" t="s">
        <v>912</v>
      </c>
      <c r="T39" s="1116" t="s">
        <v>8080</v>
      </c>
      <c r="U39" s="1116" t="s">
        <v>8081</v>
      </c>
      <c r="V39" s="1116" t="s">
        <v>343</v>
      </c>
      <c r="W39" s="1116" t="s">
        <v>8082</v>
      </c>
      <c r="X39" s="1116" t="s">
        <v>511</v>
      </c>
      <c r="Y39" s="1116" t="s">
        <v>3324</v>
      </c>
      <c r="Z39" s="1116" t="s">
        <v>8083</v>
      </c>
      <c r="AA39" s="1116" t="s">
        <v>7974</v>
      </c>
      <c r="AB39" s="1116" t="s">
        <v>3623</v>
      </c>
      <c r="AC39" s="1116" t="s">
        <v>1455</v>
      </c>
      <c r="AD39" s="1116" t="s">
        <v>8084</v>
      </c>
      <c r="AE39" s="1226" t="s">
        <v>2647</v>
      </c>
      <c r="AF39" s="1226" t="s">
        <v>2496</v>
      </c>
      <c r="AG39" s="1116" t="s">
        <v>3805</v>
      </c>
      <c r="AH39" s="1116" t="s">
        <v>8085</v>
      </c>
      <c r="AI39" s="1116" t="s">
        <v>8086</v>
      </c>
      <c r="AJ39" s="1116" t="s">
        <v>8087</v>
      </c>
      <c r="AK39" s="1116" t="s">
        <v>5951</v>
      </c>
      <c r="AL39" s="1116" t="s">
        <v>8088</v>
      </c>
      <c r="AM39" s="1226" t="s">
        <v>7245</v>
      </c>
      <c r="AN39" s="1220" t="s">
        <v>816</v>
      </c>
      <c r="AO39" s="1116" t="s">
        <v>4270</v>
      </c>
      <c r="AP39" s="1116" t="s">
        <v>8089</v>
      </c>
      <c r="AQ39" s="1116" t="s">
        <v>8090</v>
      </c>
      <c r="AR39" s="1116" t="s">
        <v>7495</v>
      </c>
      <c r="AS39" s="1226" t="s">
        <v>4534</v>
      </c>
      <c r="AT39" s="1116" t="s">
        <v>8091</v>
      </c>
      <c r="AU39" s="1116" t="s">
        <v>8092</v>
      </c>
      <c r="AV39" s="1116" t="str">
        <f t="shared" si="2"/>
        <v>3:15</v>
      </c>
      <c r="AW39" s="1182" t="s">
        <v>8093</v>
      </c>
    </row>
    <row r="40">
      <c r="A40" s="1177" t="s">
        <v>1230</v>
      </c>
      <c r="B40" s="1178" t="s">
        <v>7159</v>
      </c>
      <c r="C40" s="1108">
        <v>0.05133101851851852</v>
      </c>
      <c r="D40" s="1201" t="s">
        <v>8094</v>
      </c>
      <c r="E40" s="1151" t="s">
        <v>8095</v>
      </c>
      <c r="F40" s="1151" t="s">
        <v>8096</v>
      </c>
      <c r="G40" s="1151" t="s">
        <v>8097</v>
      </c>
      <c r="H40" s="1152" t="s">
        <v>8098</v>
      </c>
      <c r="I40" s="1152" t="s">
        <v>3520</v>
      </c>
      <c r="J40" s="1154" t="s">
        <v>1717</v>
      </c>
      <c r="K40" s="1154" t="s">
        <v>7392</v>
      </c>
      <c r="L40" s="1154" t="s">
        <v>3302</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4506</v>
      </c>
      <c r="Z40" s="1159" t="s">
        <v>1174</v>
      </c>
      <c r="AA40" s="1159" t="s">
        <v>8109</v>
      </c>
      <c r="AB40" s="1159" t="s">
        <v>5318</v>
      </c>
      <c r="AC40" s="1159" t="s">
        <v>2287</v>
      </c>
      <c r="AD40" s="1151" t="s">
        <v>8110</v>
      </c>
      <c r="AE40" s="1151" t="s">
        <v>4506</v>
      </c>
      <c r="AF40" s="1160" t="s">
        <v>8111</v>
      </c>
      <c r="AG40" s="1160" t="s">
        <v>6009</v>
      </c>
      <c r="AH40" s="1160" t="s">
        <v>3199</v>
      </c>
      <c r="AI40" s="1160" t="s">
        <v>8112</v>
      </c>
      <c r="AJ40" s="1160" t="s">
        <v>8113</v>
      </c>
      <c r="AK40" s="1160" t="s">
        <v>8033</v>
      </c>
      <c r="AL40" s="1160" t="s">
        <v>2149</v>
      </c>
      <c r="AM40" s="1162" t="s">
        <v>8114</v>
      </c>
      <c r="AN40" s="1162" t="s">
        <v>8115</v>
      </c>
      <c r="AO40" s="1162" t="s">
        <v>8116</v>
      </c>
      <c r="AP40" s="1162" t="s">
        <v>8117</v>
      </c>
      <c r="AQ40" s="1162" t="s">
        <v>7732</v>
      </c>
      <c r="AR40" s="1162" t="s">
        <v>8118</v>
      </c>
      <c r="AS40" s="1162" t="s">
        <v>4061</v>
      </c>
      <c r="AT40" s="1154" t="s">
        <v>8119</v>
      </c>
      <c r="AU40" s="1146" t="s">
        <v>8120</v>
      </c>
      <c r="AV40" s="1116" t="str">
        <f t="shared" si="2"/>
        <v>1:34</v>
      </c>
      <c r="AW40" s="1197"/>
    </row>
    <row r="41" ht="15.75" customHeight="1">
      <c r="A41" s="1128" t="s">
        <v>1114</v>
      </c>
      <c r="B41" s="1225" t="s">
        <v>7220</v>
      </c>
      <c r="C41" s="1203">
        <v>0.05134259259259259</v>
      </c>
      <c r="D41" s="1143" t="s">
        <v>8121</v>
      </c>
      <c r="E41" s="1167" t="s">
        <v>8122</v>
      </c>
      <c r="F41" s="1167" t="s">
        <v>8123</v>
      </c>
      <c r="G41" s="1167" t="s">
        <v>8124</v>
      </c>
      <c r="H41" s="1153" t="s">
        <v>4605</v>
      </c>
      <c r="I41" s="1227" t="s">
        <v>236</v>
      </c>
      <c r="J41" s="1155" t="s">
        <v>8125</v>
      </c>
      <c r="K41" s="1155" t="s">
        <v>2998</v>
      </c>
      <c r="L41" s="1228" t="s">
        <v>7227</v>
      </c>
      <c r="M41" s="1228" t="s">
        <v>7228</v>
      </c>
      <c r="N41" s="1155" t="s">
        <v>8126</v>
      </c>
      <c r="O41" s="1228" t="s">
        <v>7230</v>
      </c>
      <c r="P41" s="1155" t="s">
        <v>276</v>
      </c>
      <c r="Q41" s="1158" t="s">
        <v>8127</v>
      </c>
      <c r="R41" s="1158" t="s">
        <v>8128</v>
      </c>
      <c r="S41" s="1229" t="s">
        <v>7233</v>
      </c>
      <c r="T41" s="1229" t="s">
        <v>7234</v>
      </c>
      <c r="U41" s="1158" t="s">
        <v>8129</v>
      </c>
      <c r="V41" s="1158" t="s">
        <v>3560</v>
      </c>
      <c r="W41" s="1230" t="s">
        <v>7237</v>
      </c>
      <c r="X41" s="1169" t="s">
        <v>3433</v>
      </c>
      <c r="Y41" s="1169" t="s">
        <v>983</v>
      </c>
      <c r="Z41" s="1169" t="s">
        <v>5825</v>
      </c>
      <c r="AA41" s="1169" t="s">
        <v>7919</v>
      </c>
      <c r="AB41" s="1230" t="s">
        <v>7240</v>
      </c>
      <c r="AC41" s="1169" t="s">
        <v>6076</v>
      </c>
      <c r="AD41" s="1231" t="s">
        <v>7241</v>
      </c>
      <c r="AE41" s="1167" t="s">
        <v>8130</v>
      </c>
      <c r="AF41" s="1170" t="s">
        <v>8131</v>
      </c>
      <c r="AG41" s="1170" t="s">
        <v>8132</v>
      </c>
      <c r="AH41" s="1170" t="s">
        <v>2521</v>
      </c>
      <c r="AI41" s="1170" t="s">
        <v>8133</v>
      </c>
      <c r="AJ41" s="1170" t="s">
        <v>8134</v>
      </c>
      <c r="AK41" s="1232" t="s">
        <v>1622</v>
      </c>
      <c r="AL41" s="1170" t="s">
        <v>8135</v>
      </c>
      <c r="AM41" s="1161" t="s">
        <v>8136</v>
      </c>
      <c r="AN41" s="1162" t="s">
        <v>4718</v>
      </c>
      <c r="AO41" s="1161" t="s">
        <v>8137</v>
      </c>
      <c r="AP41" s="1161" t="s">
        <v>8138</v>
      </c>
      <c r="AQ41" s="1161" t="s">
        <v>8139</v>
      </c>
      <c r="AR41" s="1161" t="s">
        <v>8140</v>
      </c>
      <c r="AS41" s="1161" t="s">
        <v>3972</v>
      </c>
      <c r="AT41" s="1155" t="s">
        <v>8141</v>
      </c>
      <c r="AU41" s="1171" t="s">
        <v>8142</v>
      </c>
      <c r="AV41" s="1116" t="str">
        <f t="shared" si="2"/>
        <v>1:58</v>
      </c>
      <c r="AW41" s="1197"/>
    </row>
    <row r="42" ht="15.75" customHeight="1">
      <c r="A42" s="1118" t="s">
        <v>2776</v>
      </c>
      <c r="B42" s="1107" t="s">
        <v>7159</v>
      </c>
      <c r="C42" s="1198">
        <v>0.05134259259259259</v>
      </c>
      <c r="D42" s="1143" t="s">
        <v>8143</v>
      </c>
      <c r="E42" s="1116" t="s">
        <v>8144</v>
      </c>
      <c r="F42" s="1116" t="s">
        <v>8145</v>
      </c>
      <c r="G42" s="1116" t="s">
        <v>8146</v>
      </c>
      <c r="H42" s="1116" t="s">
        <v>7769</v>
      </c>
      <c r="I42" s="1116" t="s">
        <v>5982</v>
      </c>
      <c r="J42" s="1116" t="s">
        <v>8147</v>
      </c>
      <c r="K42" s="1116" t="s">
        <v>3213</v>
      </c>
      <c r="L42" s="1116" t="s">
        <v>8148</v>
      </c>
      <c r="M42" s="1116" t="s">
        <v>7883</v>
      </c>
      <c r="N42" s="1116" t="s">
        <v>2122</v>
      </c>
      <c r="O42" s="1116" t="s">
        <v>8149</v>
      </c>
      <c r="P42" s="1116" t="s">
        <v>4315</v>
      </c>
      <c r="Q42" s="1116" t="s">
        <v>1842</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4260</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3819</v>
      </c>
      <c r="AT42" s="1116" t="s">
        <v>8165</v>
      </c>
      <c r="AU42" s="1116" t="s">
        <v>7780</v>
      </c>
      <c r="AV42" s="1116" t="str">
        <f t="shared" si="2"/>
        <v>2:27</v>
      </c>
      <c r="AW42" s="1182"/>
    </row>
    <row r="43" ht="15.75" customHeight="1">
      <c r="A43" s="1177" t="s">
        <v>2913</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2071</v>
      </c>
      <c r="M43" s="1137" t="s">
        <v>8170</v>
      </c>
      <c r="N43" s="1154" t="s">
        <v>7669</v>
      </c>
      <c r="O43" s="1137" t="s">
        <v>8171</v>
      </c>
      <c r="P43" s="1154" t="s">
        <v>7890</v>
      </c>
      <c r="Q43" s="1137" t="s">
        <v>2068</v>
      </c>
      <c r="R43" s="1137" t="s">
        <v>4680</v>
      </c>
      <c r="S43" s="1156" t="s">
        <v>7715</v>
      </c>
      <c r="T43" s="1137" t="s">
        <v>5151</v>
      </c>
      <c r="U43" s="1156" t="s">
        <v>8172</v>
      </c>
      <c r="V43" s="1137" t="s">
        <v>2691</v>
      </c>
      <c r="W43" s="1137" t="s">
        <v>8173</v>
      </c>
      <c r="X43" s="1137" t="s">
        <v>8174</v>
      </c>
      <c r="Y43" s="1137" t="s">
        <v>7774</v>
      </c>
      <c r="Z43" s="1137" t="s">
        <v>2546</v>
      </c>
      <c r="AA43" s="1159" t="s">
        <v>1105</v>
      </c>
      <c r="AB43" s="1137" t="s">
        <v>3812</v>
      </c>
      <c r="AC43" s="1137" t="s">
        <v>8175</v>
      </c>
      <c r="AD43" s="1137" t="s">
        <v>8176</v>
      </c>
      <c r="AE43" s="1192" t="s">
        <v>7207</v>
      </c>
      <c r="AF43" s="1137" t="s">
        <v>8177</v>
      </c>
      <c r="AG43" s="1137" t="s">
        <v>7846</v>
      </c>
      <c r="AH43" s="1137" t="s">
        <v>8178</v>
      </c>
      <c r="AI43" s="1160" t="s">
        <v>8179</v>
      </c>
      <c r="AJ43" s="1137" t="s">
        <v>8180</v>
      </c>
      <c r="AK43" s="1137" t="s">
        <v>3372</v>
      </c>
      <c r="AL43" s="1137" t="s">
        <v>1819</v>
      </c>
      <c r="AM43" s="1137" t="s">
        <v>8158</v>
      </c>
      <c r="AN43" s="1162" t="s">
        <v>2652</v>
      </c>
      <c r="AO43" s="1137" t="s">
        <v>4646</v>
      </c>
      <c r="AP43" s="1137" t="s">
        <v>8181</v>
      </c>
      <c r="AQ43" s="1162" t="s">
        <v>5509</v>
      </c>
      <c r="AR43" s="1137" t="s">
        <v>8182</v>
      </c>
      <c r="AS43" s="1234" t="s">
        <v>4308</v>
      </c>
      <c r="AT43" s="1137" t="s">
        <v>8183</v>
      </c>
      <c r="AU43" s="1146" t="s">
        <v>8184</v>
      </c>
      <c r="AV43" s="1115" t="s">
        <v>6791</v>
      </c>
      <c r="AW43" s="1179" t="s">
        <v>8185</v>
      </c>
    </row>
    <row r="44" ht="15.75" customHeight="1">
      <c r="A44" s="1177" t="s">
        <v>2635</v>
      </c>
      <c r="B44" s="1233" t="s">
        <v>7187</v>
      </c>
      <c r="C44" s="1108">
        <v>0.05136574074074074</v>
      </c>
      <c r="D44" s="1143" t="s">
        <v>8186</v>
      </c>
      <c r="E44" s="1151" t="s">
        <v>8187</v>
      </c>
      <c r="F44" s="1151" t="s">
        <v>8188</v>
      </c>
      <c r="G44" s="1151" t="s">
        <v>8189</v>
      </c>
      <c r="H44" s="1152" t="s">
        <v>8190</v>
      </c>
      <c r="I44" s="1152" t="s">
        <v>3205</v>
      </c>
      <c r="J44" s="1154" t="s">
        <v>7450</v>
      </c>
      <c r="K44" s="1154" t="s">
        <v>3528</v>
      </c>
      <c r="L44" s="1154" t="s">
        <v>4921</v>
      </c>
      <c r="M44" s="1154" t="s">
        <v>1110</v>
      </c>
      <c r="N44" s="1154" t="s">
        <v>8191</v>
      </c>
      <c r="O44" s="1154" t="s">
        <v>8192</v>
      </c>
      <c r="P44" s="1154" t="s">
        <v>5087</v>
      </c>
      <c r="Q44" s="1156" t="s">
        <v>8193</v>
      </c>
      <c r="R44" s="1156" t="s">
        <v>4879</v>
      </c>
      <c r="S44" s="1156" t="s">
        <v>7495</v>
      </c>
      <c r="T44" s="1156" t="s">
        <v>8191</v>
      </c>
      <c r="U44" s="1156" t="s">
        <v>8194</v>
      </c>
      <c r="V44" s="1156" t="s">
        <v>5333</v>
      </c>
      <c r="W44" s="1159" t="s">
        <v>7941</v>
      </c>
      <c r="X44" s="1159" t="s">
        <v>4991</v>
      </c>
      <c r="Y44" s="1159" t="s">
        <v>8195</v>
      </c>
      <c r="Z44" s="1159" t="s">
        <v>8196</v>
      </c>
      <c r="AA44" s="1159" t="s">
        <v>3720</v>
      </c>
      <c r="AB44" s="1159" t="s">
        <v>7521</v>
      </c>
      <c r="AC44" s="1159" t="s">
        <v>1749</v>
      </c>
      <c r="AD44" s="1151" t="s">
        <v>8197</v>
      </c>
      <c r="AE44" s="1151" t="s">
        <v>4748</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1320</v>
      </c>
      <c r="B45" s="1178" t="s">
        <v>7187</v>
      </c>
      <c r="C45" s="1108">
        <v>0.051412037037037034</v>
      </c>
      <c r="D45" s="1237" t="s">
        <v>8206</v>
      </c>
      <c r="E45" s="1151" t="s">
        <v>3865</v>
      </c>
      <c r="F45" s="1151" t="s">
        <v>8207</v>
      </c>
      <c r="G45" s="1151" t="s">
        <v>8208</v>
      </c>
      <c r="H45" s="1137" t="s">
        <v>8209</v>
      </c>
      <c r="I45" s="1152" t="s">
        <v>4441</v>
      </c>
      <c r="J45" s="1154" t="s">
        <v>8210</v>
      </c>
      <c r="K45" s="1154" t="s">
        <v>8211</v>
      </c>
      <c r="L45" s="1238" t="s">
        <v>6201</v>
      </c>
      <c r="M45" s="1154" t="s">
        <v>8212</v>
      </c>
      <c r="N45" s="1154" t="s">
        <v>7748</v>
      </c>
      <c r="O45" s="1154" t="s">
        <v>8213</v>
      </c>
      <c r="P45" s="1154" t="s">
        <v>7429</v>
      </c>
      <c r="Q45" s="1156" t="s">
        <v>8214</v>
      </c>
      <c r="R45" s="1239" t="s">
        <v>7200</v>
      </c>
      <c r="S45" s="1156" t="s">
        <v>2049</v>
      </c>
      <c r="T45" s="1156" t="s">
        <v>8215</v>
      </c>
      <c r="U45" s="1156" t="s">
        <v>8216</v>
      </c>
      <c r="V45" s="1156" t="s">
        <v>8217</v>
      </c>
      <c r="W45" s="1159" t="s">
        <v>8218</v>
      </c>
      <c r="X45" s="1159" t="s">
        <v>8219</v>
      </c>
      <c r="Y45" s="1240" t="s">
        <v>778</v>
      </c>
      <c r="Z45" s="1159" t="s">
        <v>8059</v>
      </c>
      <c r="AA45" s="1115" t="s">
        <v>8104</v>
      </c>
      <c r="AB45" s="1159" t="s">
        <v>8220</v>
      </c>
      <c r="AC45" s="1191" t="s">
        <v>5054</v>
      </c>
      <c r="AD45" s="1151" t="s">
        <v>8221</v>
      </c>
      <c r="AE45" s="1151" t="s">
        <v>2647</v>
      </c>
      <c r="AF45" s="1160" t="s">
        <v>8222</v>
      </c>
      <c r="AG45" s="1160" t="s">
        <v>7919</v>
      </c>
      <c r="AH45" s="1160" t="s">
        <v>354</v>
      </c>
      <c r="AI45" s="1160" t="s">
        <v>2479</v>
      </c>
      <c r="AJ45" s="1160" t="s">
        <v>8223</v>
      </c>
      <c r="AK45" s="1160" t="s">
        <v>3514</v>
      </c>
      <c r="AL45" s="1160" t="s">
        <v>4064</v>
      </c>
      <c r="AM45" s="1162" t="s">
        <v>8224</v>
      </c>
      <c r="AN45" s="1162" t="s">
        <v>5382</v>
      </c>
      <c r="AO45" s="1162" t="s">
        <v>2395</v>
      </c>
      <c r="AP45" s="1162" t="s">
        <v>8225</v>
      </c>
      <c r="AQ45" s="1162" t="s">
        <v>1407</v>
      </c>
      <c r="AR45" s="1162" t="s">
        <v>8226</v>
      </c>
      <c r="AS45" s="1162" t="s">
        <v>2892</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3957</v>
      </c>
      <c r="M46" s="1154" t="s">
        <v>8234</v>
      </c>
      <c r="N46" s="1242" t="s">
        <v>914</v>
      </c>
      <c r="O46" s="1154" t="s">
        <v>3274</v>
      </c>
      <c r="P46" s="1154" t="s">
        <v>302</v>
      </c>
      <c r="Q46" s="1156" t="s">
        <v>8235</v>
      </c>
      <c r="R46" s="1156" t="s">
        <v>7648</v>
      </c>
      <c r="S46" s="1156" t="s">
        <v>8236</v>
      </c>
      <c r="T46" s="1156" t="s">
        <v>8237</v>
      </c>
      <c r="U46" s="1156" t="s">
        <v>7731</v>
      </c>
      <c r="V46" s="1156" t="s">
        <v>2601</v>
      </c>
      <c r="W46" s="1159" t="s">
        <v>8238</v>
      </c>
      <c r="X46" s="1159" t="s">
        <v>8239</v>
      </c>
      <c r="Y46" s="1159" t="s">
        <v>3154</v>
      </c>
      <c r="Z46" s="1159" t="s">
        <v>8240</v>
      </c>
      <c r="AA46" s="1159" t="s">
        <v>8239</v>
      </c>
      <c r="AB46" s="1159" t="s">
        <v>7837</v>
      </c>
      <c r="AC46" s="1159" t="s">
        <v>371</v>
      </c>
      <c r="AD46" s="1151" t="s">
        <v>8241</v>
      </c>
      <c r="AE46" s="1151" t="s">
        <v>4241</v>
      </c>
      <c r="AF46" s="1160" t="s">
        <v>8242</v>
      </c>
      <c r="AG46" s="1160" t="s">
        <v>8243</v>
      </c>
      <c r="AH46" s="1160" t="s">
        <v>8244</v>
      </c>
      <c r="AI46" s="1160" t="s">
        <v>8243</v>
      </c>
      <c r="AJ46" s="1160" t="s">
        <v>8245</v>
      </c>
      <c r="AK46" s="1243" t="s">
        <v>3805</v>
      </c>
      <c r="AL46" s="1160" t="s">
        <v>2387</v>
      </c>
      <c r="AM46" s="1162" t="s">
        <v>8246</v>
      </c>
      <c r="AN46" s="1162" t="s">
        <v>8247</v>
      </c>
      <c r="AO46" s="1162" t="s">
        <v>3080</v>
      </c>
      <c r="AP46" s="1162" t="s">
        <v>8248</v>
      </c>
      <c r="AQ46" s="1137" t="s">
        <v>3763</v>
      </c>
      <c r="AR46" s="1244" t="s">
        <v>8249</v>
      </c>
      <c r="AS46" s="1162" t="s">
        <v>8250</v>
      </c>
      <c r="AT46" s="1154" t="s">
        <v>8251</v>
      </c>
      <c r="AU46" s="1146" t="s">
        <v>8252</v>
      </c>
      <c r="AV46" s="1116" t="str">
        <f t="shared" si="3"/>
        <v>4:08</v>
      </c>
      <c r="AW46" s="1179" t="s">
        <v>8253</v>
      </c>
    </row>
    <row r="47">
      <c r="A47" s="1164" t="s">
        <v>2742</v>
      </c>
      <c r="B47" s="1216" t="s">
        <v>7187</v>
      </c>
      <c r="C47" s="1119">
        <v>0.051458333333333335</v>
      </c>
      <c r="D47" s="1222" t="s">
        <v>8254</v>
      </c>
      <c r="E47" s="1137" t="s">
        <v>8230</v>
      </c>
      <c r="F47" s="1115" t="s">
        <v>8255</v>
      </c>
      <c r="G47" s="1137" t="s">
        <v>8256</v>
      </c>
      <c r="H47" s="1137" t="s">
        <v>3611</v>
      </c>
      <c r="I47" s="1137" t="s">
        <v>8257</v>
      </c>
      <c r="J47" s="1137" t="s">
        <v>5347</v>
      </c>
      <c r="K47" s="1137" t="s">
        <v>8258</v>
      </c>
      <c r="L47" s="1137" t="s">
        <v>8259</v>
      </c>
      <c r="M47" s="1137" t="s">
        <v>3261</v>
      </c>
      <c r="N47" s="1137" t="s">
        <v>4929</v>
      </c>
      <c r="O47" s="1137" t="s">
        <v>1936</v>
      </c>
      <c r="P47" s="1137" t="s">
        <v>408</v>
      </c>
      <c r="Q47" s="1137" t="s">
        <v>8260</v>
      </c>
      <c r="R47" s="1137" t="s">
        <v>2509</v>
      </c>
      <c r="S47" s="1137" t="s">
        <v>2930</v>
      </c>
      <c r="T47" s="1137" t="s">
        <v>2371</v>
      </c>
      <c r="U47" s="1137" t="s">
        <v>8261</v>
      </c>
      <c r="V47" s="1137" t="s">
        <v>1896</v>
      </c>
      <c r="W47" s="1137" t="s">
        <v>1062</v>
      </c>
      <c r="X47" s="1137" t="s">
        <v>5795</v>
      </c>
      <c r="Y47" s="1137" t="s">
        <v>3448</v>
      </c>
      <c r="Z47" s="1137" t="s">
        <v>7239</v>
      </c>
      <c r="AA47" s="1137" t="s">
        <v>828</v>
      </c>
      <c r="AB47" s="1137" t="s">
        <v>8262</v>
      </c>
      <c r="AC47" s="1137" t="s">
        <v>6475</v>
      </c>
      <c r="AD47" s="1137" t="s">
        <v>8263</v>
      </c>
      <c r="AE47" s="1137" t="s">
        <v>654</v>
      </c>
      <c r="AF47" s="1137" t="s">
        <v>8264</v>
      </c>
      <c r="AG47" s="1137" t="s">
        <v>2501</v>
      </c>
      <c r="AH47" s="1137" t="s">
        <v>8244</v>
      </c>
      <c r="AI47" s="1137" t="s">
        <v>480</v>
      </c>
      <c r="AJ47" s="1137" t="s">
        <v>8265</v>
      </c>
      <c r="AK47" s="1137" t="s">
        <v>8266</v>
      </c>
      <c r="AL47" s="1137" t="s">
        <v>2027</v>
      </c>
      <c r="AM47" s="1137" t="s">
        <v>7258</v>
      </c>
      <c r="AN47" s="1137" t="s">
        <v>8054</v>
      </c>
      <c r="AO47" s="1137" t="s">
        <v>8267</v>
      </c>
      <c r="AP47" s="1137" t="s">
        <v>8268</v>
      </c>
      <c r="AQ47" s="1137" t="s">
        <v>3395</v>
      </c>
      <c r="AR47" s="1137" t="s">
        <v>8269</v>
      </c>
      <c r="AS47" s="1137" t="s">
        <v>3434</v>
      </c>
      <c r="AT47" s="1137" t="s">
        <v>8270</v>
      </c>
      <c r="AU47" s="1115" t="s">
        <v>8271</v>
      </c>
      <c r="AV47" s="1115" t="str">
        <f t="shared" si="3"/>
        <v>3:49</v>
      </c>
      <c r="AW47" s="1214" t="s">
        <v>8272</v>
      </c>
    </row>
    <row r="48">
      <c r="A48" s="1177" t="s">
        <v>2512</v>
      </c>
      <c r="B48" s="1178" t="s">
        <v>7159</v>
      </c>
      <c r="C48" s="1108">
        <v>0.0515162037037037</v>
      </c>
      <c r="D48" s="1237" t="s">
        <v>8273</v>
      </c>
      <c r="E48" s="1151" t="s">
        <v>5399</v>
      </c>
      <c r="F48" s="1151" t="s">
        <v>8274</v>
      </c>
      <c r="G48" s="1151" t="s">
        <v>8275</v>
      </c>
      <c r="H48" s="1151" t="s">
        <v>8276</v>
      </c>
      <c r="I48" s="1151" t="s">
        <v>3238</v>
      </c>
      <c r="J48" s="1154" t="s">
        <v>7423</v>
      </c>
      <c r="K48" s="1154" t="s">
        <v>8277</v>
      </c>
      <c r="L48" s="1154" t="s">
        <v>8278</v>
      </c>
      <c r="M48" s="1154" t="s">
        <v>7836</v>
      </c>
      <c r="N48" s="1154" t="s">
        <v>1605</v>
      </c>
      <c r="O48" s="1154" t="s">
        <v>8279</v>
      </c>
      <c r="P48" s="1154" t="s">
        <v>3760</v>
      </c>
      <c r="Q48" s="1156" t="s">
        <v>8280</v>
      </c>
      <c r="R48" s="1156" t="s">
        <v>2658</v>
      </c>
      <c r="S48" s="1156" t="s">
        <v>8281</v>
      </c>
      <c r="T48" s="1156" t="s">
        <v>2122</v>
      </c>
      <c r="U48" s="1156" t="s">
        <v>8216</v>
      </c>
      <c r="V48" s="1156" t="s">
        <v>5377</v>
      </c>
      <c r="W48" s="1159" t="s">
        <v>5607</v>
      </c>
      <c r="X48" s="1159" t="s">
        <v>8282</v>
      </c>
      <c r="Y48" s="1159" t="s">
        <v>7743</v>
      </c>
      <c r="Z48" s="1159" t="s">
        <v>8283</v>
      </c>
      <c r="AA48" s="1115" t="s">
        <v>828</v>
      </c>
      <c r="AB48" s="1159" t="s">
        <v>4970</v>
      </c>
      <c r="AC48" s="1159" t="s">
        <v>3535</v>
      </c>
      <c r="AD48" s="1151" t="s">
        <v>8284</v>
      </c>
      <c r="AE48" s="1151" t="s">
        <v>8285</v>
      </c>
      <c r="AF48" s="1160" t="s">
        <v>8286</v>
      </c>
      <c r="AG48" s="1160" t="s">
        <v>8199</v>
      </c>
      <c r="AH48" s="1160" t="s">
        <v>8088</v>
      </c>
      <c r="AI48" s="1160" t="s">
        <v>310</v>
      </c>
      <c r="AJ48" s="1160" t="s">
        <v>8287</v>
      </c>
      <c r="AK48" s="1160" t="s">
        <v>8288</v>
      </c>
      <c r="AL48" s="1160" t="s">
        <v>4625</v>
      </c>
      <c r="AM48" s="1162" t="s">
        <v>2614</v>
      </c>
      <c r="AN48" s="1162" t="s">
        <v>5351</v>
      </c>
      <c r="AO48" s="1162" t="s">
        <v>7444</v>
      </c>
      <c r="AP48" s="1162" t="s">
        <v>8289</v>
      </c>
      <c r="AQ48" s="1162" t="s">
        <v>7732</v>
      </c>
      <c r="AR48" s="1162" t="s">
        <v>8290</v>
      </c>
      <c r="AS48" s="1162" t="s">
        <v>1256</v>
      </c>
      <c r="AT48" s="1154" t="s">
        <v>8291</v>
      </c>
      <c r="AU48" s="1146" t="s">
        <v>8292</v>
      </c>
      <c r="AV48" s="1116" t="str">
        <f t="shared" si="3"/>
        <v>3:40</v>
      </c>
      <c r="AW48" s="1179" t="s">
        <v>8293</v>
      </c>
    </row>
    <row r="49" ht="15.75" customHeight="1">
      <c r="A49" s="1166" t="s">
        <v>1552</v>
      </c>
      <c r="B49" s="1107" t="s">
        <v>7159</v>
      </c>
      <c r="C49" s="1108">
        <v>0.05157407407407407</v>
      </c>
      <c r="D49" s="1143" t="s">
        <v>8294</v>
      </c>
      <c r="E49" s="1151" t="s">
        <v>847</v>
      </c>
      <c r="F49" s="1151" t="s">
        <v>8295</v>
      </c>
      <c r="G49" s="1167" t="s">
        <v>7739</v>
      </c>
      <c r="H49" s="1153" t="s">
        <v>5666</v>
      </c>
      <c r="I49" s="1153" t="s">
        <v>208</v>
      </c>
      <c r="J49" s="1155" t="s">
        <v>4476</v>
      </c>
      <c r="K49" s="1155" t="s">
        <v>7472</v>
      </c>
      <c r="L49" s="1155" t="s">
        <v>8296</v>
      </c>
      <c r="M49" s="1155" t="s">
        <v>8297</v>
      </c>
      <c r="N49" s="1155" t="s">
        <v>8298</v>
      </c>
      <c r="O49" s="1155" t="s">
        <v>8299</v>
      </c>
      <c r="P49" s="1155" t="s">
        <v>4586</v>
      </c>
      <c r="Q49" s="1158" t="s">
        <v>8300</v>
      </c>
      <c r="R49" s="1158" t="s">
        <v>7666</v>
      </c>
      <c r="S49" s="1158" t="s">
        <v>8301</v>
      </c>
      <c r="T49" s="1158" t="s">
        <v>3167</v>
      </c>
      <c r="U49" s="1158" t="s">
        <v>5651</v>
      </c>
      <c r="V49" s="1158" t="s">
        <v>8302</v>
      </c>
      <c r="W49" s="1169" t="s">
        <v>8303</v>
      </c>
      <c r="X49" s="1169" t="s">
        <v>7893</v>
      </c>
      <c r="Y49" s="1169" t="s">
        <v>3324</v>
      </c>
      <c r="Z49" s="1169" t="s">
        <v>7240</v>
      </c>
      <c r="AA49" s="1169" t="s">
        <v>5126</v>
      </c>
      <c r="AB49" s="1169" t="s">
        <v>4789</v>
      </c>
      <c r="AC49" s="1169" t="s">
        <v>7626</v>
      </c>
      <c r="AD49" s="1151" t="s">
        <v>8304</v>
      </c>
      <c r="AE49" s="1167" t="s">
        <v>4051</v>
      </c>
      <c r="AF49" s="1170" t="s">
        <v>8305</v>
      </c>
      <c r="AG49" s="1170" t="s">
        <v>8306</v>
      </c>
      <c r="AH49" s="1170" t="s">
        <v>8307</v>
      </c>
      <c r="AI49" s="1170" t="s">
        <v>1358</v>
      </c>
      <c r="AJ49" s="1170" t="s">
        <v>8308</v>
      </c>
      <c r="AK49" s="1160" t="s">
        <v>863</v>
      </c>
      <c r="AL49" s="1160" t="s">
        <v>8309</v>
      </c>
      <c r="AM49" s="1161" t="s">
        <v>8310</v>
      </c>
      <c r="AN49" s="1161" t="s">
        <v>8311</v>
      </c>
      <c r="AO49" s="1161" t="s">
        <v>8312</v>
      </c>
      <c r="AP49" s="1161" t="s">
        <v>8313</v>
      </c>
      <c r="AQ49" s="1161" t="s">
        <v>8314</v>
      </c>
      <c r="AR49" s="1162" t="s">
        <v>6006</v>
      </c>
      <c r="AS49" s="1161" t="s">
        <v>3819</v>
      </c>
      <c r="AT49" s="1155" t="s">
        <v>8315</v>
      </c>
      <c r="AU49" s="1171" t="s">
        <v>8316</v>
      </c>
      <c r="AV49" s="1116" t="str">
        <f t="shared" si="3"/>
        <v>4:40</v>
      </c>
      <c r="AW49" s="1197" t="s">
        <v>8317</v>
      </c>
    </row>
    <row r="50">
      <c r="A50" s="1177" t="s">
        <v>1395</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1983</v>
      </c>
      <c r="Q50" s="1156" t="s">
        <v>8327</v>
      </c>
      <c r="R50" s="1156" t="s">
        <v>8328</v>
      </c>
      <c r="S50" s="1156" t="s">
        <v>8068</v>
      </c>
      <c r="T50" s="1156" t="s">
        <v>2544</v>
      </c>
      <c r="U50" s="1156" t="s">
        <v>8329</v>
      </c>
      <c r="V50" s="1156" t="s">
        <v>7451</v>
      </c>
      <c r="W50" s="1159" t="s">
        <v>8330</v>
      </c>
      <c r="X50" s="1159" t="s">
        <v>8331</v>
      </c>
      <c r="Y50" s="1159" t="s">
        <v>8332</v>
      </c>
      <c r="Z50" s="1159" t="s">
        <v>1119</v>
      </c>
      <c r="AA50" s="1115" t="s">
        <v>8104</v>
      </c>
      <c r="AB50" s="1159" t="s">
        <v>6294</v>
      </c>
      <c r="AC50" s="1159" t="s">
        <v>8333</v>
      </c>
      <c r="AD50" s="1151" t="s">
        <v>8334</v>
      </c>
      <c r="AE50" s="1151" t="s">
        <v>8335</v>
      </c>
      <c r="AF50" s="1160" t="s">
        <v>8336</v>
      </c>
      <c r="AG50" s="1160" t="s">
        <v>3200</v>
      </c>
      <c r="AH50" s="1160" t="s">
        <v>3957</v>
      </c>
      <c r="AI50" s="1160" t="s">
        <v>8337</v>
      </c>
      <c r="AJ50" s="1160" t="s">
        <v>8338</v>
      </c>
      <c r="AK50" s="1160" t="s">
        <v>4865</v>
      </c>
      <c r="AL50" s="1160" t="s">
        <v>8339</v>
      </c>
      <c r="AM50" s="1162" t="s">
        <v>8340</v>
      </c>
      <c r="AN50" s="1162" t="s">
        <v>5351</v>
      </c>
      <c r="AO50" s="1162" t="s">
        <v>8341</v>
      </c>
      <c r="AP50" s="1162" t="s">
        <v>8342</v>
      </c>
      <c r="AQ50" s="1162" t="s">
        <v>7823</v>
      </c>
      <c r="AR50" s="1162" t="s">
        <v>8343</v>
      </c>
      <c r="AS50" s="1162" t="s">
        <v>4421</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994</v>
      </c>
      <c r="T51" s="1156" t="s">
        <v>2872</v>
      </c>
      <c r="U51" s="1156" t="s">
        <v>8354</v>
      </c>
      <c r="V51" s="1156" t="s">
        <v>8355</v>
      </c>
      <c r="W51" s="1159" t="s">
        <v>8356</v>
      </c>
      <c r="X51" s="1159" t="s">
        <v>863</v>
      </c>
      <c r="Y51" s="1159" t="s">
        <v>4570</v>
      </c>
      <c r="Z51" s="1159" t="s">
        <v>8357</v>
      </c>
      <c r="AA51" s="1115" t="s">
        <v>8358</v>
      </c>
      <c r="AB51" s="1159" t="s">
        <v>7945</v>
      </c>
      <c r="AC51" s="1159" t="s">
        <v>3922</v>
      </c>
      <c r="AD51" s="1151" t="s">
        <v>8359</v>
      </c>
      <c r="AE51" s="1151" t="s">
        <v>8360</v>
      </c>
      <c r="AF51" s="1245" t="s">
        <v>8361</v>
      </c>
      <c r="AG51" s="1160" t="s">
        <v>6214</v>
      </c>
      <c r="AH51" s="1160" t="s">
        <v>8307</v>
      </c>
      <c r="AI51" s="1160" t="s">
        <v>3200</v>
      </c>
      <c r="AJ51" s="1160" t="s">
        <v>8362</v>
      </c>
      <c r="AK51" s="1160" t="s">
        <v>1199</v>
      </c>
      <c r="AL51" s="1160" t="s">
        <v>8339</v>
      </c>
      <c r="AM51" s="1162" t="s">
        <v>5126</v>
      </c>
      <c r="AN51" s="1162" t="s">
        <v>8363</v>
      </c>
      <c r="AO51" s="1162" t="s">
        <v>1484</v>
      </c>
      <c r="AP51" s="1162" t="s">
        <v>8364</v>
      </c>
      <c r="AQ51" s="1162" t="s">
        <v>2819</v>
      </c>
      <c r="AR51" s="1162" t="s">
        <v>7860</v>
      </c>
      <c r="AS51" s="1162" t="s">
        <v>3587</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4131</v>
      </c>
      <c r="J52" s="1116" t="s">
        <v>2814</v>
      </c>
      <c r="K52" s="1116" t="s">
        <v>8373</v>
      </c>
      <c r="L52" s="1116" t="s">
        <v>8374</v>
      </c>
      <c r="M52" s="1116" t="s">
        <v>593</v>
      </c>
      <c r="N52" s="1116" t="s">
        <v>8375</v>
      </c>
      <c r="O52" s="1116" t="s">
        <v>3932</v>
      </c>
      <c r="P52" s="1116" t="s">
        <v>7193</v>
      </c>
      <c r="Q52" s="1116" t="s">
        <v>8376</v>
      </c>
      <c r="R52" s="1116" t="s">
        <v>8377</v>
      </c>
      <c r="S52" s="1116" t="s">
        <v>8045</v>
      </c>
      <c r="T52" s="1116" t="s">
        <v>8114</v>
      </c>
      <c r="U52" s="1116" t="s">
        <v>8378</v>
      </c>
      <c r="V52" s="1116" t="s">
        <v>8379</v>
      </c>
      <c r="W52" s="1116" t="s">
        <v>8380</v>
      </c>
      <c r="X52" s="1116" t="s">
        <v>8381</v>
      </c>
      <c r="Y52" s="1116" t="s">
        <v>3922</v>
      </c>
      <c r="Z52" s="1116" t="s">
        <v>5642</v>
      </c>
      <c r="AA52" s="1116" t="s">
        <v>7603</v>
      </c>
      <c r="AB52" s="1116" t="s">
        <v>8382</v>
      </c>
      <c r="AC52" s="1116" t="s">
        <v>276</v>
      </c>
      <c r="AD52" s="1116" t="s">
        <v>5518</v>
      </c>
      <c r="AE52" s="1116" t="s">
        <v>3520</v>
      </c>
      <c r="AF52" s="1116" t="s">
        <v>7191</v>
      </c>
      <c r="AG52" s="1116" t="s">
        <v>8383</v>
      </c>
      <c r="AH52" s="1116" t="s">
        <v>4587</v>
      </c>
      <c r="AI52" s="1116" t="s">
        <v>8384</v>
      </c>
      <c r="AJ52" s="1116" t="s">
        <v>8385</v>
      </c>
      <c r="AK52" s="1116" t="s">
        <v>8109</v>
      </c>
      <c r="AL52" s="1116" t="s">
        <v>4253</v>
      </c>
      <c r="AM52" s="1116" t="s">
        <v>8386</v>
      </c>
      <c r="AN52" s="1116" t="s">
        <v>7016</v>
      </c>
      <c r="AO52" s="1116" t="s">
        <v>8387</v>
      </c>
      <c r="AP52" s="1116" t="s">
        <v>8388</v>
      </c>
      <c r="AQ52" s="1116" t="s">
        <v>2847</v>
      </c>
      <c r="AR52" s="1116" t="s">
        <v>8389</v>
      </c>
      <c r="AS52" s="1116" t="s">
        <v>3907</v>
      </c>
      <c r="AT52" s="1116" t="s">
        <v>8390</v>
      </c>
      <c r="AU52" s="1199" t="str">
        <f>HYPERLINK("https://splits.io/pc9","1:16:48")</f>
        <v>1:16:48</v>
      </c>
      <c r="AV52" s="1116" t="str">
        <f t="shared" si="3"/>
        <v>2:27</v>
      </c>
      <c r="AW52" s="1127" t="s">
        <v>8391</v>
      </c>
    </row>
    <row r="53" ht="15.75" customHeight="1">
      <c r="A53" s="1166" t="s">
        <v>4786</v>
      </c>
      <c r="B53" s="1107" t="s">
        <v>7159</v>
      </c>
      <c r="C53" s="1203">
        <v>0.051631944444444446</v>
      </c>
      <c r="D53" s="1143" t="s">
        <v>8392</v>
      </c>
      <c r="E53" s="1167" t="s">
        <v>6233</v>
      </c>
      <c r="F53" s="1167" t="s">
        <v>8393</v>
      </c>
      <c r="G53" s="1167" t="s">
        <v>4445</v>
      </c>
      <c r="H53" s="1153" t="s">
        <v>7961</v>
      </c>
      <c r="I53" s="1153" t="s">
        <v>3922</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1060</v>
      </c>
      <c r="V53" s="1158" t="s">
        <v>8398</v>
      </c>
      <c r="W53" s="1169" t="s">
        <v>8399</v>
      </c>
      <c r="X53" s="1169" t="s">
        <v>8400</v>
      </c>
      <c r="Y53" s="1169" t="s">
        <v>8401</v>
      </c>
      <c r="Z53" s="1169" t="s">
        <v>4606</v>
      </c>
      <c r="AA53" s="1169" t="s">
        <v>7630</v>
      </c>
      <c r="AB53" s="1169" t="s">
        <v>6065</v>
      </c>
      <c r="AC53" s="1169" t="s">
        <v>8402</v>
      </c>
      <c r="AD53" s="1167" t="s">
        <v>8403</v>
      </c>
      <c r="AE53" s="1151" t="s">
        <v>4506</v>
      </c>
      <c r="AF53" s="1170" t="s">
        <v>8404</v>
      </c>
      <c r="AG53" s="1170" t="s">
        <v>8405</v>
      </c>
      <c r="AH53" s="1170" t="s">
        <v>2046</v>
      </c>
      <c r="AI53" s="1170" t="s">
        <v>3710</v>
      </c>
      <c r="AJ53" s="1170" t="s">
        <v>6854</v>
      </c>
      <c r="AK53" s="1170" t="s">
        <v>8406</v>
      </c>
      <c r="AL53" s="1170" t="s">
        <v>8363</v>
      </c>
      <c r="AM53" s="1161" t="s">
        <v>8407</v>
      </c>
      <c r="AN53" s="1161" t="s">
        <v>8408</v>
      </c>
      <c r="AO53" s="1161" t="s">
        <v>7318</v>
      </c>
      <c r="AP53" s="1161" t="s">
        <v>8342</v>
      </c>
      <c r="AQ53" s="1161" t="s">
        <v>8409</v>
      </c>
      <c r="AR53" s="1161" t="s">
        <v>3990</v>
      </c>
      <c r="AS53" s="1161" t="s">
        <v>2565</v>
      </c>
      <c r="AT53" s="1155" t="s">
        <v>8410</v>
      </c>
      <c r="AU53" s="1171" t="s">
        <v>8411</v>
      </c>
      <c r="AV53" s="1116" t="str">
        <f t="shared" si="3"/>
        <v>3:33</v>
      </c>
      <c r="AW53" s="1207"/>
    </row>
    <row r="54" ht="15.75" customHeight="1">
      <c r="A54" s="1118" t="s">
        <v>3347</v>
      </c>
      <c r="B54" s="1107" t="s">
        <v>7159</v>
      </c>
      <c r="C54" s="1198">
        <v>0.05164351851851852</v>
      </c>
      <c r="D54" s="1143" t="s">
        <v>8412</v>
      </c>
      <c r="E54" s="1116" t="s">
        <v>7291</v>
      </c>
      <c r="F54" s="1116" t="s">
        <v>8413</v>
      </c>
      <c r="G54" s="1116" t="s">
        <v>8414</v>
      </c>
      <c r="H54" s="1116" t="s">
        <v>8415</v>
      </c>
      <c r="I54" s="1116" t="s">
        <v>1506</v>
      </c>
      <c r="J54" s="1116" t="s">
        <v>687</v>
      </c>
      <c r="K54" s="1116" t="s">
        <v>5533</v>
      </c>
      <c r="L54" s="1116" t="s">
        <v>2896</v>
      </c>
      <c r="M54" s="1116" t="s">
        <v>8351</v>
      </c>
      <c r="N54" s="1116" t="s">
        <v>7373</v>
      </c>
      <c r="O54" s="1116" t="s">
        <v>8416</v>
      </c>
      <c r="P54" s="1116" t="s">
        <v>4241</v>
      </c>
      <c r="Q54" s="1116" t="s">
        <v>8417</v>
      </c>
      <c r="R54" s="1116" t="s">
        <v>1788</v>
      </c>
      <c r="S54" s="1116" t="s">
        <v>8418</v>
      </c>
      <c r="T54" s="1116" t="s">
        <v>8419</v>
      </c>
      <c r="U54" s="1116" t="s">
        <v>8420</v>
      </c>
      <c r="V54" s="1116" t="s">
        <v>8421</v>
      </c>
      <c r="W54" s="1116" t="s">
        <v>8422</v>
      </c>
      <c r="X54" s="1116" t="s">
        <v>844</v>
      </c>
      <c r="Y54" s="1116" t="s">
        <v>7520</v>
      </c>
      <c r="Z54" s="1116" t="s">
        <v>5825</v>
      </c>
      <c r="AA54" s="1116" t="s">
        <v>7673</v>
      </c>
      <c r="AB54" s="1116" t="s">
        <v>6067</v>
      </c>
      <c r="AC54" s="1116" t="s">
        <v>6183</v>
      </c>
      <c r="AD54" s="1116" t="s">
        <v>8423</v>
      </c>
      <c r="AE54" s="1116" t="s">
        <v>1701</v>
      </c>
      <c r="AF54" s="1116" t="s">
        <v>8424</v>
      </c>
      <c r="AG54" s="1116" t="s">
        <v>415</v>
      </c>
      <c r="AH54" s="1116" t="s">
        <v>4587</v>
      </c>
      <c r="AI54" s="1116" t="s">
        <v>8425</v>
      </c>
      <c r="AJ54" s="1116" t="s">
        <v>8426</v>
      </c>
      <c r="AK54" s="1116" t="s">
        <v>8191</v>
      </c>
      <c r="AL54" s="1116" t="s">
        <v>4238</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1690</v>
      </c>
      <c r="J55" s="1155" t="s">
        <v>8434</v>
      </c>
      <c r="K55" s="1155" t="s">
        <v>8435</v>
      </c>
      <c r="L55" s="1155" t="s">
        <v>1251</v>
      </c>
      <c r="M55" s="1155" t="s">
        <v>7988</v>
      </c>
      <c r="N55" s="1155" t="s">
        <v>8436</v>
      </c>
      <c r="O55" s="1155" t="s">
        <v>8437</v>
      </c>
      <c r="P55" s="1155" t="s">
        <v>2333</v>
      </c>
      <c r="Q55" s="1158" t="s">
        <v>601</v>
      </c>
      <c r="R55" s="1158" t="s">
        <v>8438</v>
      </c>
      <c r="S55" s="1158" t="s">
        <v>8439</v>
      </c>
      <c r="T55" s="1158" t="s">
        <v>8440</v>
      </c>
      <c r="U55" s="1158" t="s">
        <v>8002</v>
      </c>
      <c r="V55" s="1158" t="s">
        <v>376</v>
      </c>
      <c r="W55" s="1169" t="s">
        <v>8441</v>
      </c>
      <c r="X55" s="1169" t="s">
        <v>8442</v>
      </c>
      <c r="Y55" s="1169" t="s">
        <v>747</v>
      </c>
      <c r="Z55" s="1169" t="s">
        <v>8060</v>
      </c>
      <c r="AA55" s="1169" t="s">
        <v>1644</v>
      </c>
      <c r="AB55" s="1169" t="s">
        <v>8443</v>
      </c>
      <c r="AC55" s="1169" t="s">
        <v>8444</v>
      </c>
      <c r="AD55" s="1151" t="s">
        <v>8445</v>
      </c>
      <c r="AE55" s="1167" t="s">
        <v>3868</v>
      </c>
      <c r="AF55" s="1170" t="s">
        <v>7843</v>
      </c>
      <c r="AG55" s="1170" t="s">
        <v>3464</v>
      </c>
      <c r="AH55" s="1170" t="s">
        <v>7371</v>
      </c>
      <c r="AI55" s="1170" t="s">
        <v>5279</v>
      </c>
      <c r="AJ55" s="1170" t="s">
        <v>8446</v>
      </c>
      <c r="AK55" s="1170" t="s">
        <v>7272</v>
      </c>
      <c r="AL55" s="1170" t="s">
        <v>4310</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3891</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3589</v>
      </c>
      <c r="M56" s="1116" t="s">
        <v>8458</v>
      </c>
      <c r="N56" s="1116" t="s">
        <v>5151</v>
      </c>
      <c r="O56" s="1116" t="s">
        <v>8027</v>
      </c>
      <c r="P56" s="1116" t="s">
        <v>371</v>
      </c>
      <c r="Q56" s="1116" t="s">
        <v>8459</v>
      </c>
      <c r="R56" s="1116" t="s">
        <v>8460</v>
      </c>
      <c r="S56" s="1116" t="s">
        <v>8312</v>
      </c>
      <c r="T56" s="1116" t="s">
        <v>2122</v>
      </c>
      <c r="U56" s="1116" t="s">
        <v>8461</v>
      </c>
      <c r="V56" s="1116" t="s">
        <v>8462</v>
      </c>
      <c r="W56" s="1116" t="s">
        <v>8380</v>
      </c>
      <c r="X56" s="1116" t="s">
        <v>8310</v>
      </c>
      <c r="Y56" s="1116" t="s">
        <v>1749</v>
      </c>
      <c r="Z56" s="1116" t="s">
        <v>379</v>
      </c>
      <c r="AA56" s="1116" t="s">
        <v>863</v>
      </c>
      <c r="AB56" s="1116" t="s">
        <v>8463</v>
      </c>
      <c r="AC56" s="1116" t="s">
        <v>4914</v>
      </c>
      <c r="AD56" s="1116" t="s">
        <v>8464</v>
      </c>
      <c r="AE56" s="1116" t="s">
        <v>569</v>
      </c>
      <c r="AF56" s="1116" t="s">
        <v>8465</v>
      </c>
      <c r="AG56" s="1116" t="s">
        <v>8466</v>
      </c>
      <c r="AH56" s="1116" t="s">
        <v>2938</v>
      </c>
      <c r="AI56" s="1116" t="s">
        <v>8467</v>
      </c>
      <c r="AJ56" s="1116" t="s">
        <v>8468</v>
      </c>
      <c r="AK56" s="1116" t="s">
        <v>8011</v>
      </c>
      <c r="AL56" s="1116" t="s">
        <v>8469</v>
      </c>
      <c r="AM56" s="1116" t="s">
        <v>8470</v>
      </c>
      <c r="AN56" s="1116" t="s">
        <v>8471</v>
      </c>
      <c r="AO56" s="1116" t="s">
        <v>8068</v>
      </c>
      <c r="AP56" s="1116" t="s">
        <v>3791</v>
      </c>
      <c r="AQ56" s="1116" t="s">
        <v>8472</v>
      </c>
      <c r="AR56" s="1116" t="s">
        <v>8473</v>
      </c>
      <c r="AS56" s="1116" t="s">
        <v>5385</v>
      </c>
      <c r="AT56" s="1116" t="s">
        <v>8474</v>
      </c>
      <c r="AU56" s="1116" t="s">
        <v>8475</v>
      </c>
      <c r="AV56" s="1116" t="str">
        <f t="shared" si="3"/>
        <v>2:37</v>
      </c>
      <c r="AW56" s="1182" t="s">
        <v>8476</v>
      </c>
    </row>
    <row r="57" ht="15.75" customHeight="1">
      <c r="A57" s="1164" t="s">
        <v>4077</v>
      </c>
      <c r="B57" s="1216" t="s">
        <v>7187</v>
      </c>
      <c r="C57" s="1108">
        <v>0.05171296296296296</v>
      </c>
      <c r="D57" s="1201" t="s">
        <v>8477</v>
      </c>
      <c r="E57" s="1151" t="s">
        <v>8478</v>
      </c>
      <c r="F57" s="1151" t="s">
        <v>1155</v>
      </c>
      <c r="G57" s="1151" t="s">
        <v>8479</v>
      </c>
      <c r="H57" s="1152" t="s">
        <v>8480</v>
      </c>
      <c r="I57" s="1152" t="s">
        <v>8481</v>
      </c>
      <c r="J57" s="1154" t="s">
        <v>2096</v>
      </c>
      <c r="K57" s="1246" t="s">
        <v>5855</v>
      </c>
      <c r="L57" s="1154" t="s">
        <v>1240</v>
      </c>
      <c r="M57" s="1202" t="s">
        <v>8482</v>
      </c>
      <c r="N57" s="1154" t="s">
        <v>8483</v>
      </c>
      <c r="O57" s="1154" t="s">
        <v>8484</v>
      </c>
      <c r="P57" s="1154" t="s">
        <v>4570</v>
      </c>
      <c r="Q57" s="1156" t="s">
        <v>8485</v>
      </c>
      <c r="R57" s="1156" t="s">
        <v>8486</v>
      </c>
      <c r="S57" s="1156" t="s">
        <v>7180</v>
      </c>
      <c r="T57" s="1156" t="s">
        <v>8487</v>
      </c>
      <c r="U57" s="1156" t="s">
        <v>8145</v>
      </c>
      <c r="V57" s="1202" t="s">
        <v>8488</v>
      </c>
      <c r="W57" s="1202" t="s">
        <v>8489</v>
      </c>
      <c r="X57" s="1159" t="s">
        <v>7915</v>
      </c>
      <c r="Y57" s="1137" t="s">
        <v>4345</v>
      </c>
      <c r="Z57" s="1159" t="s">
        <v>1196</v>
      </c>
      <c r="AA57" s="1159" t="s">
        <v>8490</v>
      </c>
      <c r="AB57" s="1202" t="s">
        <v>8491</v>
      </c>
      <c r="AC57" s="1159" t="s">
        <v>1701</v>
      </c>
      <c r="AD57" s="1151" t="s">
        <v>8492</v>
      </c>
      <c r="AE57" s="1151" t="s">
        <v>2961</v>
      </c>
      <c r="AF57" s="1160" t="s">
        <v>8493</v>
      </c>
      <c r="AG57" s="1160" t="s">
        <v>415</v>
      </c>
      <c r="AH57" s="1160" t="s">
        <v>8494</v>
      </c>
      <c r="AI57" s="1160" t="s">
        <v>4610</v>
      </c>
      <c r="AJ57" s="1160" t="s">
        <v>8495</v>
      </c>
      <c r="AK57" s="1160" t="s">
        <v>8496</v>
      </c>
      <c r="AL57" s="1160" t="s">
        <v>1819</v>
      </c>
      <c r="AM57" s="1162" t="s">
        <v>8497</v>
      </c>
      <c r="AN57" s="1162" t="s">
        <v>8498</v>
      </c>
      <c r="AO57" s="1162" t="s">
        <v>2094</v>
      </c>
      <c r="AP57" s="1162" t="s">
        <v>4636</v>
      </c>
      <c r="AQ57" s="1162" t="s">
        <v>638</v>
      </c>
      <c r="AR57" s="1162" t="s">
        <v>8226</v>
      </c>
      <c r="AS57" s="1162" t="s">
        <v>8499</v>
      </c>
      <c r="AT57" s="1154" t="s">
        <v>8500</v>
      </c>
      <c r="AU57" s="1146" t="s">
        <v>8501</v>
      </c>
      <c r="AV57" s="1116" t="str">
        <f t="shared" si="3"/>
        <v>4:14</v>
      </c>
      <c r="AW57" s="1179" t="s">
        <v>8502</v>
      </c>
    </row>
    <row r="58" ht="15.75" customHeight="1">
      <c r="A58" s="1177" t="s">
        <v>1970</v>
      </c>
      <c r="B58" s="1200" t="s">
        <v>7187</v>
      </c>
      <c r="C58" s="1108">
        <v>0.05173611111111111</v>
      </c>
      <c r="D58" s="1143" t="s">
        <v>8503</v>
      </c>
      <c r="E58" s="1151" t="s">
        <v>8504</v>
      </c>
      <c r="F58" s="1151" t="s">
        <v>8505</v>
      </c>
      <c r="G58" s="1151" t="s">
        <v>8506</v>
      </c>
      <c r="H58" s="1152" t="s">
        <v>8507</v>
      </c>
      <c r="I58" s="1152" t="s">
        <v>384</v>
      </c>
      <c r="J58" s="1154" t="s">
        <v>7506</v>
      </c>
      <c r="K58" s="1154" t="s">
        <v>1642</v>
      </c>
      <c r="L58" s="1154" t="s">
        <v>1059</v>
      </c>
      <c r="M58" s="1154" t="s">
        <v>3459</v>
      </c>
      <c r="N58" s="1154" t="s">
        <v>2173</v>
      </c>
      <c r="O58" s="1154" t="s">
        <v>8508</v>
      </c>
      <c r="P58" s="1154" t="s">
        <v>997</v>
      </c>
      <c r="Q58" s="1156" t="s">
        <v>8509</v>
      </c>
      <c r="R58" s="1156" t="s">
        <v>8438</v>
      </c>
      <c r="S58" s="1156" t="s">
        <v>2350</v>
      </c>
      <c r="T58" s="1156" t="s">
        <v>4937</v>
      </c>
      <c r="U58" s="1156" t="s">
        <v>8510</v>
      </c>
      <c r="V58" s="1156" t="s">
        <v>246</v>
      </c>
      <c r="W58" s="1159" t="s">
        <v>2203</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2625</v>
      </c>
      <c r="AN58" s="1162" t="s">
        <v>4238</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1922</v>
      </c>
      <c r="B59" s="1216" t="s">
        <v>7220</v>
      </c>
      <c r="C59" s="1119">
        <v>0.05173611111111111</v>
      </c>
      <c r="D59" s="1115" t="s">
        <v>8523</v>
      </c>
      <c r="E59" s="1115" t="s">
        <v>8524</v>
      </c>
      <c r="F59" s="1115" t="s">
        <v>4834</v>
      </c>
      <c r="G59" s="1115" t="s">
        <v>8525</v>
      </c>
      <c r="H59" s="1137" t="s">
        <v>8526</v>
      </c>
      <c r="I59" s="1115" t="s">
        <v>983</v>
      </c>
      <c r="J59" s="1220" t="s">
        <v>7225</v>
      </c>
      <c r="K59" s="1220" t="s">
        <v>7226</v>
      </c>
      <c r="L59" s="1115" t="s">
        <v>8527</v>
      </c>
      <c r="M59" s="1115" t="s">
        <v>5674</v>
      </c>
      <c r="N59" s="1115" t="s">
        <v>8150</v>
      </c>
      <c r="O59" s="1115" t="s">
        <v>8058</v>
      </c>
      <c r="P59" s="1115" t="s">
        <v>4621</v>
      </c>
      <c r="Q59" s="1115" t="s">
        <v>8214</v>
      </c>
      <c r="R59" s="1115" t="s">
        <v>8528</v>
      </c>
      <c r="S59" s="1115" t="s">
        <v>8529</v>
      </c>
      <c r="T59" s="1115" t="s">
        <v>8530</v>
      </c>
      <c r="U59" s="1115" t="s">
        <v>4883</v>
      </c>
      <c r="V59" s="1115" t="s">
        <v>8531</v>
      </c>
      <c r="W59" s="1115" t="s">
        <v>8532</v>
      </c>
      <c r="X59" s="1115" t="s">
        <v>863</v>
      </c>
      <c r="Y59" s="1115" t="s">
        <v>1455</v>
      </c>
      <c r="Z59" s="1115" t="s">
        <v>8533</v>
      </c>
      <c r="AA59" s="1159" t="s">
        <v>8534</v>
      </c>
      <c r="AB59" s="1115" t="s">
        <v>8220</v>
      </c>
      <c r="AC59" s="1115" t="s">
        <v>4131</v>
      </c>
      <c r="AD59" s="1115" t="s">
        <v>4802</v>
      </c>
      <c r="AE59" s="1115" t="s">
        <v>2664</v>
      </c>
      <c r="AF59" s="1115" t="s">
        <v>8535</v>
      </c>
      <c r="AG59" s="1220" t="s">
        <v>3958</v>
      </c>
      <c r="AH59" s="1115" t="s">
        <v>3381</v>
      </c>
      <c r="AI59" s="1115" t="s">
        <v>2613</v>
      </c>
      <c r="AJ59" s="1115" t="s">
        <v>8536</v>
      </c>
      <c r="AK59" s="1115" t="s">
        <v>994</v>
      </c>
      <c r="AL59" s="1115" t="s">
        <v>8537</v>
      </c>
      <c r="AM59" s="1115" t="s">
        <v>6208</v>
      </c>
      <c r="AN59" s="1115" t="s">
        <v>7460</v>
      </c>
      <c r="AO59" s="1115" t="s">
        <v>2094</v>
      </c>
      <c r="AP59" s="1247" t="s">
        <v>7247</v>
      </c>
      <c r="AQ59" s="1115" t="s">
        <v>8538</v>
      </c>
      <c r="AR59" s="1115" t="s">
        <v>2544</v>
      </c>
      <c r="AS59" s="1115" t="s">
        <v>4659</v>
      </c>
      <c r="AT59" s="1115" t="s">
        <v>8539</v>
      </c>
      <c r="AU59" s="1115" t="s">
        <v>8540</v>
      </c>
      <c r="AV59" s="1115" t="s">
        <v>8541</v>
      </c>
      <c r="AW59" s="1214" t="s">
        <v>8542</v>
      </c>
    </row>
    <row r="60" ht="15.75" customHeight="1">
      <c r="A60" s="1177" t="s">
        <v>1039</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4640</v>
      </c>
      <c r="Q60" s="1114" t="s">
        <v>8552</v>
      </c>
      <c r="R60" s="1113" t="s">
        <v>8553</v>
      </c>
      <c r="S60" s="1113" t="s">
        <v>8045</v>
      </c>
      <c r="T60" s="1113" t="s">
        <v>8554</v>
      </c>
      <c r="U60" s="1113" t="s">
        <v>8555</v>
      </c>
      <c r="V60" s="1113" t="s">
        <v>3674</v>
      </c>
      <c r="W60" s="1113" t="s">
        <v>8556</v>
      </c>
      <c r="X60" s="1113" t="s">
        <v>8557</v>
      </c>
      <c r="Y60" s="1114" t="s">
        <v>8012</v>
      </c>
      <c r="Z60" s="1248" t="s">
        <v>7239</v>
      </c>
      <c r="AA60" s="1248" t="s">
        <v>197</v>
      </c>
      <c r="AB60" s="1114" t="s">
        <v>3405</v>
      </c>
      <c r="AC60" s="1113">
        <v>49.53</v>
      </c>
      <c r="AD60" s="1113" t="s">
        <v>1297</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5163</v>
      </c>
      <c r="AS60" s="1113">
        <v>47.67</v>
      </c>
      <c r="AT60" s="1154" t="s">
        <v>8562</v>
      </c>
      <c r="AU60" s="1146" t="s">
        <v>8563</v>
      </c>
      <c r="AV60" s="1146" t="s">
        <v>6814</v>
      </c>
      <c r="AW60" s="1209" t="s">
        <v>8564</v>
      </c>
    </row>
    <row r="61" ht="15.75" customHeight="1">
      <c r="A61" s="1118" t="s">
        <v>2255</v>
      </c>
      <c r="B61" s="1173" t="s">
        <v>7187</v>
      </c>
      <c r="C61" s="1198">
        <v>0.051863425925925924</v>
      </c>
      <c r="D61" s="1143" t="s">
        <v>8565</v>
      </c>
      <c r="E61" s="1116" t="s">
        <v>5370</v>
      </c>
      <c r="F61" s="1116" t="s">
        <v>8566</v>
      </c>
      <c r="G61" s="1116" t="s">
        <v>8567</v>
      </c>
      <c r="H61" s="1116" t="s">
        <v>8568</v>
      </c>
      <c r="I61" s="1116" t="s">
        <v>147</v>
      </c>
      <c r="J61" s="1116" t="s">
        <v>1796</v>
      </c>
      <c r="K61" s="1116" t="s">
        <v>508</v>
      </c>
      <c r="L61" s="1116" t="s">
        <v>2266</v>
      </c>
      <c r="M61" s="1116" t="s">
        <v>7666</v>
      </c>
      <c r="N61" s="1116" t="s">
        <v>4128</v>
      </c>
      <c r="O61" s="1116" t="s">
        <v>8569</v>
      </c>
      <c r="P61" s="1116" t="s">
        <v>1433</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4914</v>
      </c>
      <c r="AD61" s="1116" t="s">
        <v>8579</v>
      </c>
      <c r="AE61" s="1116" t="s">
        <v>932</v>
      </c>
      <c r="AF61" s="1116" t="s">
        <v>8580</v>
      </c>
      <c r="AG61" s="1116" t="s">
        <v>8581</v>
      </c>
      <c r="AH61" s="1116" t="s">
        <v>8374</v>
      </c>
      <c r="AI61" s="1116" t="s">
        <v>8514</v>
      </c>
      <c r="AJ61" s="1116" t="s">
        <v>8582</v>
      </c>
      <c r="AK61" s="1116" t="s">
        <v>1695</v>
      </c>
      <c r="AL61" s="1116" t="s">
        <v>5388</v>
      </c>
      <c r="AM61" s="1116" t="s">
        <v>8583</v>
      </c>
      <c r="AN61" s="1116" t="s">
        <v>8000</v>
      </c>
      <c r="AO61" s="1116" t="s">
        <v>8584</v>
      </c>
      <c r="AP61" s="1116" t="s">
        <v>8585</v>
      </c>
      <c r="AQ61" s="1116" t="s">
        <v>8586</v>
      </c>
      <c r="AR61" s="1116" t="s">
        <v>8587</v>
      </c>
      <c r="AS61" s="1116" t="s">
        <v>3978</v>
      </c>
      <c r="AT61" s="1116" t="s">
        <v>8588</v>
      </c>
      <c r="AU61" s="1116" t="s">
        <v>8589</v>
      </c>
      <c r="AV61" s="1116" t="str">
        <f t="shared" ref="AV61:AV69" si="4">TEXT(AU61-C61,"m:ss")</f>
        <v>2:06</v>
      </c>
      <c r="AW61" s="1214" t="s">
        <v>8590</v>
      </c>
    </row>
    <row r="62" ht="15.75" customHeight="1">
      <c r="A62" s="1166" t="s">
        <v>880</v>
      </c>
      <c r="B62" s="1107" t="s">
        <v>7159</v>
      </c>
      <c r="C62" s="1203">
        <v>0.051875</v>
      </c>
      <c r="D62" s="1143" t="s">
        <v>8591</v>
      </c>
      <c r="E62" s="1167" t="s">
        <v>5830</v>
      </c>
      <c r="F62" s="1167" t="s">
        <v>8592</v>
      </c>
      <c r="G62" s="1167" t="s">
        <v>8593</v>
      </c>
      <c r="H62" s="1153" t="s">
        <v>8594</v>
      </c>
      <c r="I62" s="1153" t="s">
        <v>8595</v>
      </c>
      <c r="J62" s="1155" t="s">
        <v>1905</v>
      </c>
      <c r="K62" s="1155" t="s">
        <v>8596</v>
      </c>
      <c r="L62" s="1155" t="s">
        <v>8597</v>
      </c>
      <c r="M62" s="1155" t="s">
        <v>8234</v>
      </c>
      <c r="N62" s="1155" t="s">
        <v>8114</v>
      </c>
      <c r="O62" s="1155" t="s">
        <v>4839</v>
      </c>
      <c r="P62" s="1155" t="s">
        <v>1202</v>
      </c>
      <c r="Q62" s="1158" t="s">
        <v>2182</v>
      </c>
      <c r="R62" s="1158" t="s">
        <v>204</v>
      </c>
      <c r="S62" s="1158" t="s">
        <v>4085</v>
      </c>
      <c r="T62" s="1158" t="s">
        <v>8598</v>
      </c>
      <c r="U62" s="1158" t="s">
        <v>8378</v>
      </c>
      <c r="V62" s="1158" t="s">
        <v>5379</v>
      </c>
      <c r="W62" s="1169" t="s">
        <v>4839</v>
      </c>
      <c r="X62" s="1169" t="s">
        <v>8599</v>
      </c>
      <c r="Y62" s="1169" t="s">
        <v>8014</v>
      </c>
      <c r="Z62" s="1169" t="s">
        <v>8600</v>
      </c>
      <c r="AA62" s="1169" t="s">
        <v>310</v>
      </c>
      <c r="AB62" s="1169" t="s">
        <v>858</v>
      </c>
      <c r="AC62" s="1169" t="s">
        <v>8601</v>
      </c>
      <c r="AD62" s="1167" t="s">
        <v>8423</v>
      </c>
      <c r="AE62" s="1167" t="s">
        <v>5254</v>
      </c>
      <c r="AF62" s="1170" t="s">
        <v>8602</v>
      </c>
      <c r="AG62" s="1170" t="s">
        <v>8603</v>
      </c>
      <c r="AH62" s="1170" t="s">
        <v>8296</v>
      </c>
      <c r="AI62" s="1170" t="s">
        <v>8604</v>
      </c>
      <c r="AJ62" s="1170" t="s">
        <v>8605</v>
      </c>
      <c r="AK62" s="1170" t="s">
        <v>8606</v>
      </c>
      <c r="AL62" s="1170" t="s">
        <v>2925</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3514</v>
      </c>
      <c r="K63" s="1137" t="s">
        <v>7741</v>
      </c>
      <c r="L63" s="1137" t="s">
        <v>2071</v>
      </c>
      <c r="M63" s="1137" t="s">
        <v>8616</v>
      </c>
      <c r="N63" s="1137" t="s">
        <v>7504</v>
      </c>
      <c r="O63" s="1137" t="s">
        <v>7403</v>
      </c>
      <c r="P63" s="1137" t="s">
        <v>461</v>
      </c>
      <c r="Q63" s="1137" t="s">
        <v>8617</v>
      </c>
      <c r="R63" s="1137" t="s">
        <v>4691</v>
      </c>
      <c r="S63" s="1137" t="s">
        <v>8618</v>
      </c>
      <c r="T63" s="1137" t="s">
        <v>7242</v>
      </c>
      <c r="U63" s="1137" t="s">
        <v>5085</v>
      </c>
      <c r="V63" s="1137" t="s">
        <v>8619</v>
      </c>
      <c r="W63" s="1137" t="s">
        <v>8620</v>
      </c>
      <c r="X63" s="1137" t="s">
        <v>8621</v>
      </c>
      <c r="Y63" s="1137" t="s">
        <v>8622</v>
      </c>
      <c r="Z63" s="1137" t="s">
        <v>1418</v>
      </c>
      <c r="AA63" s="1137" t="s">
        <v>4523</v>
      </c>
      <c r="AB63" s="1137" t="s">
        <v>578</v>
      </c>
      <c r="AC63" s="1137" t="s">
        <v>8623</v>
      </c>
      <c r="AD63" s="1137" t="s">
        <v>8624</v>
      </c>
      <c r="AE63" s="1137" t="s">
        <v>7431</v>
      </c>
      <c r="AF63" s="1137" t="s">
        <v>8625</v>
      </c>
      <c r="AG63" s="1137" t="s">
        <v>8626</v>
      </c>
      <c r="AH63" s="1137" t="s">
        <v>2071</v>
      </c>
      <c r="AI63" s="1137" t="s">
        <v>3133</v>
      </c>
      <c r="AJ63" s="1137" t="s">
        <v>8627</v>
      </c>
      <c r="AK63" s="1137" t="s">
        <v>7757</v>
      </c>
      <c r="AL63" s="1137" t="s">
        <v>6823</v>
      </c>
      <c r="AM63" s="1137" t="s">
        <v>5795</v>
      </c>
      <c r="AN63" s="1137" t="s">
        <v>1569</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2333</v>
      </c>
      <c r="J64" s="1154" t="s">
        <v>3372</v>
      </c>
      <c r="K64" s="1154" t="s">
        <v>7653</v>
      </c>
      <c r="L64" s="1154"/>
      <c r="M64" s="1154" t="s">
        <v>8636</v>
      </c>
      <c r="N64" s="1154" t="s">
        <v>7978</v>
      </c>
      <c r="O64" s="1154" t="s">
        <v>7237</v>
      </c>
      <c r="P64" s="1154" t="s">
        <v>8285</v>
      </c>
      <c r="Q64" s="1156" t="s">
        <v>8637</v>
      </c>
      <c r="R64" s="1156" t="s">
        <v>8638</v>
      </c>
      <c r="S64" s="1156" t="s">
        <v>4970</v>
      </c>
      <c r="T64" s="1156" t="s">
        <v>8639</v>
      </c>
      <c r="U64" s="1156" t="s">
        <v>8640</v>
      </c>
      <c r="V64" s="1156" t="s">
        <v>7990</v>
      </c>
      <c r="W64" s="1159" t="s">
        <v>8641</v>
      </c>
      <c r="X64" s="1159" t="s">
        <v>863</v>
      </c>
      <c r="Y64" s="1159" t="s">
        <v>4036</v>
      </c>
      <c r="Z64" s="1159" t="s">
        <v>7970</v>
      </c>
      <c r="AA64" s="1159" t="s">
        <v>5957</v>
      </c>
      <c r="AB64" s="1159" t="s">
        <v>8290</v>
      </c>
      <c r="AC64" s="1159" t="s">
        <v>2541</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3126</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3324</v>
      </c>
      <c r="J65" s="1155" t="s">
        <v>8658</v>
      </c>
      <c r="K65" s="1155" t="s">
        <v>8659</v>
      </c>
      <c r="L65" s="1155" t="s">
        <v>2266</v>
      </c>
      <c r="M65" s="1155" t="s">
        <v>8055</v>
      </c>
      <c r="N65" s="1155" t="s">
        <v>7846</v>
      </c>
      <c r="O65" s="1155" t="s">
        <v>8660</v>
      </c>
      <c r="P65" s="1155" t="s">
        <v>1735</v>
      </c>
      <c r="Q65" s="1158" t="s">
        <v>4082</v>
      </c>
      <c r="R65" s="1158" t="s">
        <v>4438</v>
      </c>
      <c r="S65" s="1158" t="s">
        <v>8661</v>
      </c>
      <c r="T65" s="1158" t="s">
        <v>6009</v>
      </c>
      <c r="U65" s="1158" t="s">
        <v>8662</v>
      </c>
      <c r="V65" s="1158" t="s">
        <v>5379</v>
      </c>
      <c r="W65" s="1169" t="s">
        <v>8663</v>
      </c>
      <c r="X65" s="1169" t="s">
        <v>8664</v>
      </c>
      <c r="Y65" s="1169" t="s">
        <v>208</v>
      </c>
      <c r="Z65" s="1169" t="s">
        <v>8665</v>
      </c>
      <c r="AA65" s="1169" t="s">
        <v>7893</v>
      </c>
      <c r="AB65" s="1169" t="s">
        <v>8666</v>
      </c>
      <c r="AC65" s="1169" t="s">
        <v>2647</v>
      </c>
      <c r="AD65" s="1167" t="s">
        <v>8667</v>
      </c>
      <c r="AE65" s="1167" t="s">
        <v>6183</v>
      </c>
      <c r="AF65" s="1170" t="s">
        <v>8668</v>
      </c>
      <c r="AG65" s="1170" t="s">
        <v>8606</v>
      </c>
      <c r="AH65" s="1170" t="s">
        <v>8669</v>
      </c>
      <c r="AI65" s="1170" t="s">
        <v>8670</v>
      </c>
      <c r="AJ65" s="1170" t="s">
        <v>8671</v>
      </c>
      <c r="AK65" s="1170" t="s">
        <v>692</v>
      </c>
      <c r="AL65" s="1170" t="s">
        <v>3712</v>
      </c>
      <c r="AM65" s="1161" t="s">
        <v>1105</v>
      </c>
      <c r="AN65" s="1161" t="s">
        <v>8672</v>
      </c>
      <c r="AO65" s="1162" t="s">
        <v>3134</v>
      </c>
      <c r="AP65" s="1162" t="s">
        <v>8673</v>
      </c>
      <c r="AQ65" s="1161" t="s">
        <v>4558</v>
      </c>
      <c r="AR65" s="1161" t="s">
        <v>8674</v>
      </c>
      <c r="AS65" s="1161" t="s">
        <v>1640</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3463</v>
      </c>
      <c r="J66" s="1116" t="s">
        <v>7717</v>
      </c>
      <c r="K66" s="1116" t="s">
        <v>4085</v>
      </c>
      <c r="L66" s="1116" t="s">
        <v>2809</v>
      </c>
      <c r="M66" s="1116" t="s">
        <v>8377</v>
      </c>
      <c r="N66" s="1116" t="s">
        <v>4842</v>
      </c>
      <c r="O66" s="1116" t="s">
        <v>8682</v>
      </c>
      <c r="P66" s="1116" t="s">
        <v>8683</v>
      </c>
      <c r="Q66" s="1116" t="s">
        <v>8684</v>
      </c>
      <c r="R66" s="1116" t="s">
        <v>1146</v>
      </c>
      <c r="S66" s="1116" t="s">
        <v>7810</v>
      </c>
      <c r="T66" s="1116" t="s">
        <v>416</v>
      </c>
      <c r="U66" s="1116" t="s">
        <v>1279</v>
      </c>
      <c r="V66" s="1116" t="s">
        <v>355</v>
      </c>
      <c r="W66" s="1116" t="s">
        <v>8685</v>
      </c>
      <c r="X66" s="1116" t="s">
        <v>8039</v>
      </c>
      <c r="Y66" s="1116" t="s">
        <v>1749</v>
      </c>
      <c r="Z66" s="1116" t="s">
        <v>8686</v>
      </c>
      <c r="AA66" s="1116" t="s">
        <v>7846</v>
      </c>
      <c r="AB66" s="1116" t="s">
        <v>8687</v>
      </c>
      <c r="AC66" s="1116" t="s">
        <v>3520</v>
      </c>
      <c r="AD66" s="1116" t="s">
        <v>8688</v>
      </c>
      <c r="AE66" s="1116" t="s">
        <v>461</v>
      </c>
      <c r="AF66" s="1116" t="s">
        <v>8689</v>
      </c>
      <c r="AG66" s="1116" t="s">
        <v>8690</v>
      </c>
      <c r="AH66" s="1116" t="s">
        <v>2046</v>
      </c>
      <c r="AI66" s="1116" t="s">
        <v>8691</v>
      </c>
      <c r="AJ66" s="1116" t="s">
        <v>8692</v>
      </c>
      <c r="AK66" s="1116" t="s">
        <v>3853</v>
      </c>
      <c r="AL66" s="1116" t="s">
        <v>3061</v>
      </c>
      <c r="AM66" s="1116" t="s">
        <v>1149</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3336</v>
      </c>
      <c r="L67" s="1155" t="s">
        <v>8707</v>
      </c>
      <c r="M67" s="1155" t="s">
        <v>8708</v>
      </c>
      <c r="N67" s="1155" t="s">
        <v>8534</v>
      </c>
      <c r="O67" s="1155" t="s">
        <v>8709</v>
      </c>
      <c r="P67" s="1155" t="s">
        <v>8024</v>
      </c>
      <c r="Q67" s="1158" t="s">
        <v>8710</v>
      </c>
      <c r="R67" s="1158" t="s">
        <v>8711</v>
      </c>
      <c r="S67" s="1158" t="s">
        <v>8712</v>
      </c>
      <c r="T67" s="1158" t="s">
        <v>8713</v>
      </c>
      <c r="U67" s="1158" t="s">
        <v>7896</v>
      </c>
      <c r="V67" s="1158" t="s">
        <v>2691</v>
      </c>
      <c r="W67" s="1169" t="s">
        <v>8532</v>
      </c>
      <c r="X67" s="1169" t="s">
        <v>8039</v>
      </c>
      <c r="Y67" s="1169" t="s">
        <v>505</v>
      </c>
      <c r="Z67" s="1169" t="s">
        <v>2326</v>
      </c>
      <c r="AA67" s="1169" t="s">
        <v>4991</v>
      </c>
      <c r="AB67" s="1169" t="s">
        <v>7364</v>
      </c>
      <c r="AC67" s="1169" t="s">
        <v>734</v>
      </c>
      <c r="AD67" s="1167" t="s">
        <v>8714</v>
      </c>
      <c r="AE67" s="1167" t="s">
        <v>8401</v>
      </c>
      <c r="AF67" s="1170" t="s">
        <v>8715</v>
      </c>
      <c r="AG67" s="1170" t="s">
        <v>2625</v>
      </c>
      <c r="AH67" s="1170" t="s">
        <v>5153</v>
      </c>
      <c r="AI67" s="1170" t="s">
        <v>8716</v>
      </c>
      <c r="AJ67" s="1170" t="s">
        <v>8717</v>
      </c>
      <c r="AK67" s="1170" t="s">
        <v>7858</v>
      </c>
      <c r="AL67" s="1170" t="s">
        <v>3540</v>
      </c>
      <c r="AM67" s="1161" t="s">
        <v>8718</v>
      </c>
      <c r="AN67" s="1161" t="s">
        <v>8469</v>
      </c>
      <c r="AO67" s="1161" t="s">
        <v>2049</v>
      </c>
      <c r="AP67" s="1161" t="s">
        <v>8719</v>
      </c>
      <c r="AQ67" s="1161" t="s">
        <v>967</v>
      </c>
      <c r="AR67" s="1161" t="s">
        <v>7238</v>
      </c>
      <c r="AS67" s="1161" t="s">
        <v>4061</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2509</v>
      </c>
      <c r="N68" s="1116" t="s">
        <v>8729</v>
      </c>
      <c r="O68" s="1116" t="s">
        <v>8730</v>
      </c>
      <c r="P68" s="1116" t="s">
        <v>646</v>
      </c>
      <c r="Q68" s="1116" t="s">
        <v>8731</v>
      </c>
      <c r="R68" s="1116" t="s">
        <v>942</v>
      </c>
      <c r="S68" s="1116" t="s">
        <v>5121</v>
      </c>
      <c r="T68" s="1116" t="s">
        <v>6009</v>
      </c>
      <c r="U68" s="1116" t="s">
        <v>5089</v>
      </c>
      <c r="V68" s="1116" t="s">
        <v>6728</v>
      </c>
      <c r="W68" s="1116" t="s">
        <v>8732</v>
      </c>
      <c r="X68" s="1116" t="s">
        <v>8733</v>
      </c>
      <c r="Y68" s="1116" t="s">
        <v>470</v>
      </c>
      <c r="Z68" s="1116" t="s">
        <v>8734</v>
      </c>
      <c r="AA68" s="1116" t="s">
        <v>1165</v>
      </c>
      <c r="AB68" s="1116" t="s">
        <v>8735</v>
      </c>
      <c r="AC68" s="1116" t="s">
        <v>447</v>
      </c>
      <c r="AD68" s="1116" t="s">
        <v>8736</v>
      </c>
      <c r="AE68" s="1116" t="s">
        <v>1455</v>
      </c>
      <c r="AF68" s="1116" t="s">
        <v>8737</v>
      </c>
      <c r="AG68" s="1116" t="s">
        <v>8039</v>
      </c>
      <c r="AH68" s="1116" t="s">
        <v>6551</v>
      </c>
      <c r="AI68" s="1116" t="s">
        <v>8514</v>
      </c>
      <c r="AJ68" s="1116" t="s">
        <v>8738</v>
      </c>
      <c r="AK68" s="1116" t="s">
        <v>8739</v>
      </c>
      <c r="AL68" s="1116" t="s">
        <v>3399</v>
      </c>
      <c r="AM68" s="1116" t="s">
        <v>8133</v>
      </c>
      <c r="AN68" s="1116" t="s">
        <v>3540</v>
      </c>
      <c r="AO68" s="1116" t="s">
        <v>3336</v>
      </c>
      <c r="AP68" s="1116" t="s">
        <v>4184</v>
      </c>
      <c r="AQ68" s="1116" t="s">
        <v>8740</v>
      </c>
      <c r="AR68" s="1116" t="s">
        <v>8741</v>
      </c>
      <c r="AS68" s="1116" t="s">
        <v>7943</v>
      </c>
      <c r="AT68" s="1116" t="s">
        <v>8146</v>
      </c>
      <c r="AU68" s="1116" t="s">
        <v>8742</v>
      </c>
      <c r="AV68" s="1116" t="str">
        <f t="shared" si="4"/>
        <v>3:10</v>
      </c>
      <c r="AW68" s="1182" t="s">
        <v>8743</v>
      </c>
    </row>
    <row r="69" ht="15.75" customHeight="1">
      <c r="A69" s="1166" t="s">
        <v>4169</v>
      </c>
      <c r="B69" s="1225" t="s">
        <v>7220</v>
      </c>
      <c r="C69" s="1108">
        <v>0.052083333333333336</v>
      </c>
      <c r="D69" s="1150" t="s">
        <v>8744</v>
      </c>
      <c r="E69" s="1167" t="s">
        <v>7763</v>
      </c>
      <c r="F69" s="1151" t="s">
        <v>8745</v>
      </c>
      <c r="G69" s="1167" t="s">
        <v>8746</v>
      </c>
      <c r="H69" s="1153" t="s">
        <v>8747</v>
      </c>
      <c r="I69" s="1153" t="s">
        <v>223</v>
      </c>
      <c r="J69" s="1155" t="s">
        <v>7484</v>
      </c>
      <c r="K69" s="1155" t="s">
        <v>3027</v>
      </c>
      <c r="L69" s="1155" t="s">
        <v>8748</v>
      </c>
      <c r="M69" s="1154" t="s">
        <v>7767</v>
      </c>
      <c r="N69" s="1154" t="s">
        <v>3943</v>
      </c>
      <c r="O69" s="1154" t="s">
        <v>8641</v>
      </c>
      <c r="P69" s="1155" t="s">
        <v>1701</v>
      </c>
      <c r="Q69" s="1156" t="s">
        <v>4692</v>
      </c>
      <c r="R69" s="1158" t="s">
        <v>8749</v>
      </c>
      <c r="S69" s="1156" t="s">
        <v>8750</v>
      </c>
      <c r="T69" s="1158" t="s">
        <v>3314</v>
      </c>
      <c r="U69" s="1158" t="s">
        <v>8751</v>
      </c>
      <c r="V69" s="1158" t="s">
        <v>1104</v>
      </c>
      <c r="W69" s="1169" t="s">
        <v>8752</v>
      </c>
      <c r="X69" s="1159" t="s">
        <v>8753</v>
      </c>
      <c r="Y69" s="1250" t="s">
        <v>5403</v>
      </c>
      <c r="Z69" s="1159" t="s">
        <v>8754</v>
      </c>
      <c r="AA69" s="1159" t="s">
        <v>8755</v>
      </c>
      <c r="AB69" s="1159" t="s">
        <v>8756</v>
      </c>
      <c r="AC69" s="1250" t="s">
        <v>5982</v>
      </c>
      <c r="AD69" s="1167" t="s">
        <v>8757</v>
      </c>
      <c r="AE69" s="1151" t="s">
        <v>983</v>
      </c>
      <c r="AF69" s="1205" t="str">
        <f>HYPERLINK("https://www.youtube.com/watch?v=T9zbmFd23uk","2:38.85")</f>
        <v>2:38.85</v>
      </c>
      <c r="AG69" s="1160" t="s">
        <v>353</v>
      </c>
      <c r="AH69" s="1170" t="s">
        <v>603</v>
      </c>
      <c r="AI69" s="1170" t="s">
        <v>4910</v>
      </c>
      <c r="AJ69" s="1160" t="s">
        <v>8758</v>
      </c>
      <c r="AK69" s="1160" t="s">
        <v>7560</v>
      </c>
      <c r="AL69" s="1160" t="s">
        <v>4310</v>
      </c>
      <c r="AM69" s="1162" t="s">
        <v>4580</v>
      </c>
      <c r="AN69" s="1162" t="s">
        <v>2774</v>
      </c>
      <c r="AO69" s="1162" t="s">
        <v>7923</v>
      </c>
      <c r="AP69" s="1161" t="s">
        <v>3333</v>
      </c>
      <c r="AQ69" s="1162" t="s">
        <v>8139</v>
      </c>
      <c r="AR69" s="1162" t="s">
        <v>8759</v>
      </c>
      <c r="AS69" s="1162" t="s">
        <v>8760</v>
      </c>
      <c r="AT69" s="1155" t="s">
        <v>8761</v>
      </c>
      <c r="AU69" s="1146" t="s">
        <v>8762</v>
      </c>
      <c r="AV69" s="1116" t="str">
        <f t="shared" si="4"/>
        <v>3:51</v>
      </c>
      <c r="AW69" s="1179" t="s">
        <v>6002</v>
      </c>
    </row>
    <row r="70" ht="15.75" customHeight="1">
      <c r="A70" s="1177" t="s">
        <v>3545</v>
      </c>
      <c r="B70" s="1178" t="s">
        <v>7159</v>
      </c>
      <c r="C70" s="1108">
        <v>0.052256944444444446</v>
      </c>
      <c r="D70" s="1237" t="s">
        <v>8763</v>
      </c>
      <c r="E70" s="1151" t="s">
        <v>6233</v>
      </c>
      <c r="F70" s="1151" t="s">
        <v>7967</v>
      </c>
      <c r="G70" s="1151" t="s">
        <v>8764</v>
      </c>
      <c r="H70" s="1137" t="s">
        <v>8076</v>
      </c>
      <c r="I70" s="1152" t="s">
        <v>1506</v>
      </c>
      <c r="J70" s="1154" t="s">
        <v>7720</v>
      </c>
      <c r="K70" s="1154" t="s">
        <v>8765</v>
      </c>
      <c r="L70" s="1154" t="s">
        <v>8766</v>
      </c>
      <c r="M70" s="1154" t="s">
        <v>8528</v>
      </c>
      <c r="N70" s="1154" t="s">
        <v>1430</v>
      </c>
      <c r="O70" s="1154" t="s">
        <v>5915</v>
      </c>
      <c r="P70" s="1154" t="s">
        <v>8767</v>
      </c>
      <c r="Q70" s="1156" t="s">
        <v>8768</v>
      </c>
      <c r="R70" s="1156" t="s">
        <v>4691</v>
      </c>
      <c r="S70" s="1156" t="s">
        <v>3372</v>
      </c>
      <c r="T70" s="1156" t="s">
        <v>8769</v>
      </c>
      <c r="U70" s="1156" t="s">
        <v>8770</v>
      </c>
      <c r="V70" s="1156" t="s">
        <v>3281</v>
      </c>
      <c r="W70" s="1159" t="s">
        <v>8238</v>
      </c>
      <c r="X70" s="1159" t="s">
        <v>761</v>
      </c>
      <c r="Y70" s="1159" t="s">
        <v>8771</v>
      </c>
      <c r="Z70" s="1159" t="s">
        <v>8772</v>
      </c>
      <c r="AA70" s="1115" t="s">
        <v>1718</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4238</v>
      </c>
      <c r="AM70" s="1162" t="s">
        <v>5628</v>
      </c>
      <c r="AN70" s="1162" t="s">
        <v>4625</v>
      </c>
      <c r="AO70" s="1162" t="s">
        <v>7201</v>
      </c>
      <c r="AP70" s="1162" t="s">
        <v>8779</v>
      </c>
      <c r="AQ70" s="1162" t="s">
        <v>1901</v>
      </c>
      <c r="AR70" s="1162" t="s">
        <v>8733</v>
      </c>
      <c r="AS70" s="1162" t="s">
        <v>7733</v>
      </c>
      <c r="AT70" s="1154" t="s">
        <v>8780</v>
      </c>
      <c r="AU70" s="1146" t="s">
        <v>8205</v>
      </c>
      <c r="AV70" s="1146" t="s">
        <v>6937</v>
      </c>
      <c r="AW70" s="1179" t="s">
        <v>8781</v>
      </c>
    </row>
    <row r="71">
      <c r="A71" s="1164" t="s">
        <v>4246</v>
      </c>
      <c r="B71" s="1216" t="s">
        <v>7187</v>
      </c>
      <c r="C71" s="1251">
        <v>0.05232638888888889</v>
      </c>
      <c r="D71" s="1201" t="s">
        <v>8782</v>
      </c>
      <c r="E71" s="1115" t="s">
        <v>8783</v>
      </c>
      <c r="F71" s="1115" t="s">
        <v>8784</v>
      </c>
      <c r="G71" s="1115" t="s">
        <v>8785</v>
      </c>
      <c r="H71" s="1115" t="s">
        <v>8786</v>
      </c>
      <c r="I71" s="1115" t="s">
        <v>6258</v>
      </c>
      <c r="J71" s="1115" t="s">
        <v>2205</v>
      </c>
      <c r="K71" s="1115" t="s">
        <v>8350</v>
      </c>
      <c r="L71" s="1115" t="s">
        <v>8787</v>
      </c>
      <c r="M71" s="1115" t="s">
        <v>5749</v>
      </c>
      <c r="N71" s="1115" t="s">
        <v>8788</v>
      </c>
      <c r="O71" s="1115" t="s">
        <v>8789</v>
      </c>
      <c r="P71" s="1115" t="s">
        <v>408</v>
      </c>
      <c r="Q71" s="1115" t="s">
        <v>6931</v>
      </c>
      <c r="R71" s="1115" t="s">
        <v>4868</v>
      </c>
      <c r="S71" s="1115" t="s">
        <v>8599</v>
      </c>
      <c r="T71" s="1115" t="s">
        <v>7675</v>
      </c>
      <c r="U71" s="1115" t="s">
        <v>8790</v>
      </c>
      <c r="V71" s="1115" t="s">
        <v>8791</v>
      </c>
      <c r="W71" s="1115" t="s">
        <v>5265</v>
      </c>
      <c r="X71" s="1115" t="s">
        <v>4871</v>
      </c>
      <c r="Y71" s="1115" t="s">
        <v>6075</v>
      </c>
      <c r="Z71" s="1115" t="s">
        <v>663</v>
      </c>
      <c r="AA71" s="1116" t="s">
        <v>8599</v>
      </c>
      <c r="AB71" s="1115" t="s">
        <v>8792</v>
      </c>
      <c r="AC71" s="1115" t="s">
        <v>5982</v>
      </c>
      <c r="AD71" s="1115" t="s">
        <v>8793</v>
      </c>
      <c r="AE71" s="1115" t="s">
        <v>803</v>
      </c>
      <c r="AF71" s="1115" t="s">
        <v>6801</v>
      </c>
      <c r="AG71" s="1115" t="s">
        <v>8794</v>
      </c>
      <c r="AH71" s="1115" t="s">
        <v>1240</v>
      </c>
      <c r="AI71" s="1115" t="s">
        <v>309</v>
      </c>
      <c r="AJ71" s="1115" t="s">
        <v>2165</v>
      </c>
      <c r="AK71" s="1115" t="s">
        <v>8795</v>
      </c>
      <c r="AL71" s="1115" t="s">
        <v>8516</v>
      </c>
      <c r="AM71" s="1115" t="s">
        <v>2625</v>
      </c>
      <c r="AN71" s="1115" t="s">
        <v>8796</v>
      </c>
      <c r="AO71" s="1115" t="s">
        <v>2887</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3454</v>
      </c>
      <c r="M72" s="1116" t="s">
        <v>3215</v>
      </c>
      <c r="N72" s="1116" t="s">
        <v>4004</v>
      </c>
      <c r="O72" s="1116" t="s">
        <v>8807</v>
      </c>
      <c r="P72" s="1116" t="s">
        <v>8808</v>
      </c>
      <c r="Q72" s="1116" t="s">
        <v>3351</v>
      </c>
      <c r="R72" s="1116" t="s">
        <v>8809</v>
      </c>
      <c r="S72" s="1116" t="s">
        <v>8137</v>
      </c>
      <c r="T72" s="1116" t="s">
        <v>4626</v>
      </c>
      <c r="U72" s="1116" t="s">
        <v>8810</v>
      </c>
      <c r="V72" s="1116" t="s">
        <v>8811</v>
      </c>
      <c r="W72" s="1116" t="s">
        <v>5766</v>
      </c>
      <c r="X72" s="1116" t="s">
        <v>8812</v>
      </c>
      <c r="Y72" s="1116" t="s">
        <v>983</v>
      </c>
      <c r="Z72" s="1116" t="s">
        <v>8665</v>
      </c>
      <c r="AA72" s="1169" t="s">
        <v>1718</v>
      </c>
      <c r="AB72" s="1116" t="s">
        <v>8813</v>
      </c>
      <c r="AC72" s="1116" t="s">
        <v>1216</v>
      </c>
      <c r="AD72" s="1116" t="s">
        <v>8814</v>
      </c>
      <c r="AE72" s="1116" t="s">
        <v>1216</v>
      </c>
      <c r="AF72" s="1116" t="s">
        <v>8815</v>
      </c>
      <c r="AG72" s="1116" t="s">
        <v>8425</v>
      </c>
      <c r="AH72" s="1116" t="s">
        <v>8816</v>
      </c>
      <c r="AI72" s="1116" t="s">
        <v>8817</v>
      </c>
      <c r="AJ72" s="1116" t="s">
        <v>8818</v>
      </c>
      <c r="AK72" s="1116" t="s">
        <v>8819</v>
      </c>
      <c r="AL72" s="1116" t="s">
        <v>8325</v>
      </c>
      <c r="AM72" s="1116" t="s">
        <v>939</v>
      </c>
      <c r="AN72" s="1116" t="s">
        <v>2532</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3211</v>
      </c>
      <c r="B73" s="1178" t="s">
        <v>7159</v>
      </c>
      <c r="C73" s="1119">
        <v>0.05243055555555556</v>
      </c>
      <c r="D73" s="1201" t="s">
        <v>8826</v>
      </c>
      <c r="E73" s="1115" t="s">
        <v>8827</v>
      </c>
      <c r="F73" s="1115" t="s">
        <v>8828</v>
      </c>
      <c r="G73" s="1115" t="s">
        <v>8829</v>
      </c>
      <c r="H73" s="1115" t="s">
        <v>8830</v>
      </c>
      <c r="I73" s="1115" t="s">
        <v>470</v>
      </c>
      <c r="J73" s="1115" t="s">
        <v>6872</v>
      </c>
      <c r="K73" s="1115" t="s">
        <v>4085</v>
      </c>
      <c r="L73" s="1115" t="s">
        <v>8831</v>
      </c>
      <c r="M73" s="1115" t="s">
        <v>4873</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4911</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4381</v>
      </c>
      <c r="AM73" s="1115" t="s">
        <v>2108</v>
      </c>
      <c r="AN73" s="1115" t="s">
        <v>1500</v>
      </c>
      <c r="AO73" s="1115" t="s">
        <v>7398</v>
      </c>
      <c r="AP73" s="1115" t="s">
        <v>4980</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3514</v>
      </c>
      <c r="L74" s="1155" t="s">
        <v>2389</v>
      </c>
      <c r="M74" s="1155" t="s">
        <v>7749</v>
      </c>
      <c r="N74" s="1155" t="s">
        <v>8858</v>
      </c>
      <c r="O74" s="1155" t="s">
        <v>7206</v>
      </c>
      <c r="P74" s="1155" t="s">
        <v>371</v>
      </c>
      <c r="Q74" s="1158" t="s">
        <v>8859</v>
      </c>
      <c r="R74" s="1158" t="s">
        <v>4691</v>
      </c>
      <c r="S74" s="1158" t="s">
        <v>5347</v>
      </c>
      <c r="T74" s="1158" t="s">
        <v>7695</v>
      </c>
      <c r="U74" s="1158" t="s">
        <v>8860</v>
      </c>
      <c r="V74" s="1158" t="s">
        <v>1938</v>
      </c>
      <c r="W74" s="1169" t="s">
        <v>8861</v>
      </c>
      <c r="X74" s="1169" t="s">
        <v>4859</v>
      </c>
      <c r="Y74" s="1169" t="s">
        <v>1216</v>
      </c>
      <c r="Z74" s="1169" t="s">
        <v>6067</v>
      </c>
      <c r="AA74" s="1115" t="s">
        <v>8862</v>
      </c>
      <c r="AB74" s="1169" t="s">
        <v>1797</v>
      </c>
      <c r="AC74" s="1169" t="s">
        <v>8767</v>
      </c>
      <c r="AD74" s="1167" t="s">
        <v>2572</v>
      </c>
      <c r="AE74" s="1167" t="s">
        <v>7686</v>
      </c>
      <c r="AF74" s="1170" t="s">
        <v>8863</v>
      </c>
      <c r="AG74" s="1170" t="s">
        <v>2079</v>
      </c>
      <c r="AH74" s="1170" t="s">
        <v>4175</v>
      </c>
      <c r="AI74" s="1170" t="s">
        <v>8864</v>
      </c>
      <c r="AJ74" s="1170" t="s">
        <v>8865</v>
      </c>
      <c r="AK74" s="1170" t="s">
        <v>7915</v>
      </c>
      <c r="AL74" s="1170" t="s">
        <v>8866</v>
      </c>
      <c r="AM74" s="1161" t="s">
        <v>8867</v>
      </c>
      <c r="AN74" s="1161" t="s">
        <v>8868</v>
      </c>
      <c r="AO74" s="1161" t="s">
        <v>7506</v>
      </c>
      <c r="AP74" s="1161" t="s">
        <v>3128</v>
      </c>
      <c r="AQ74" s="1161" t="s">
        <v>8869</v>
      </c>
      <c r="AR74" s="1161" t="s">
        <v>479</v>
      </c>
      <c r="AS74" s="1161" t="s">
        <v>1640</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4972</v>
      </c>
      <c r="J75" s="1137" t="s">
        <v>8878</v>
      </c>
      <c r="K75" s="1115" t="s">
        <v>7196</v>
      </c>
      <c r="L75" s="1115" t="s">
        <v>3028</v>
      </c>
      <c r="M75" s="1115" t="s">
        <v>5707</v>
      </c>
      <c r="N75" s="1115" t="s">
        <v>8879</v>
      </c>
      <c r="O75" s="1115" t="s">
        <v>1936</v>
      </c>
      <c r="P75" s="1115" t="s">
        <v>3324</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2333</v>
      </c>
      <c r="AF75" s="1115" t="s">
        <v>8887</v>
      </c>
      <c r="AG75" s="1115" t="s">
        <v>8888</v>
      </c>
      <c r="AH75" s="1115" t="s">
        <v>2389</v>
      </c>
      <c r="AI75" s="1115" t="s">
        <v>8889</v>
      </c>
      <c r="AJ75" s="1115" t="s">
        <v>8890</v>
      </c>
      <c r="AK75" s="1115" t="s">
        <v>2570</v>
      </c>
      <c r="AL75" s="1115" t="s">
        <v>2669</v>
      </c>
      <c r="AM75" s="1115" t="s">
        <v>2570</v>
      </c>
      <c r="AN75" s="1115" t="s">
        <v>2669</v>
      </c>
      <c r="AO75" s="1115" t="s">
        <v>5163</v>
      </c>
      <c r="AP75" s="1115" t="s">
        <v>8891</v>
      </c>
      <c r="AQ75" s="1115" t="s">
        <v>1991</v>
      </c>
      <c r="AR75" s="1115" t="s">
        <v>8694</v>
      </c>
      <c r="AS75" s="1115" t="s">
        <v>8892</v>
      </c>
      <c r="AT75" s="1115" t="s">
        <v>8893</v>
      </c>
      <c r="AU75" s="1115" t="s">
        <v>8894</v>
      </c>
      <c r="AV75" s="1116" t="str">
        <f t="shared" si="5"/>
        <v>5:58</v>
      </c>
      <c r="AW75" s="1214" t="s">
        <v>8895</v>
      </c>
    </row>
    <row r="76" ht="15.75" customHeight="1">
      <c r="A76" s="1118" t="s">
        <v>5043</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4407</v>
      </c>
      <c r="M76" s="1116" t="s">
        <v>1103</v>
      </c>
      <c r="N76" s="1116" t="s">
        <v>8901</v>
      </c>
      <c r="O76" s="1116" t="s">
        <v>8902</v>
      </c>
      <c r="P76" s="1116" t="s">
        <v>5237</v>
      </c>
      <c r="Q76" s="1116" t="s">
        <v>8903</v>
      </c>
      <c r="R76" s="1116" t="s">
        <v>1417</v>
      </c>
      <c r="S76" s="1116" t="s">
        <v>8904</v>
      </c>
      <c r="T76" s="1116" t="s">
        <v>2675</v>
      </c>
      <c r="U76" s="1116" t="s">
        <v>386</v>
      </c>
      <c r="V76" s="1116" t="s">
        <v>8905</v>
      </c>
      <c r="W76" s="1116" t="s">
        <v>4832</v>
      </c>
      <c r="X76" s="1116" t="s">
        <v>8906</v>
      </c>
      <c r="Y76" s="1116" t="s">
        <v>4916</v>
      </c>
      <c r="Z76" s="1116" t="s">
        <v>7364</v>
      </c>
      <c r="AA76" s="1169" t="s">
        <v>8907</v>
      </c>
      <c r="AB76" s="1116" t="s">
        <v>379</v>
      </c>
      <c r="AC76" s="1116" t="s">
        <v>8444</v>
      </c>
      <c r="AD76" s="1116" t="s">
        <v>8908</v>
      </c>
      <c r="AE76" s="1116" t="s">
        <v>1447</v>
      </c>
      <c r="AF76" s="1116" t="s">
        <v>7949</v>
      </c>
      <c r="AG76" s="1116" t="s">
        <v>8909</v>
      </c>
      <c r="AH76" s="1116" t="s">
        <v>603</v>
      </c>
      <c r="AI76" s="1116" t="s">
        <v>4443</v>
      </c>
      <c r="AJ76" s="1116" t="s">
        <v>8910</v>
      </c>
      <c r="AK76" s="1116" t="s">
        <v>8911</v>
      </c>
      <c r="AL76" s="1116" t="s">
        <v>4880</v>
      </c>
      <c r="AM76" s="1116" t="s">
        <v>8912</v>
      </c>
      <c r="AN76" s="1116" t="s">
        <v>5360</v>
      </c>
      <c r="AO76" s="1116" t="s">
        <v>8913</v>
      </c>
      <c r="AP76" s="1116" t="s">
        <v>8914</v>
      </c>
      <c r="AQ76" s="1116" t="s">
        <v>8915</v>
      </c>
      <c r="AR76" s="1116" t="s">
        <v>4937</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4612</v>
      </c>
      <c r="L77" s="1155" t="s">
        <v>891</v>
      </c>
      <c r="M77" s="1155" t="s">
        <v>8926</v>
      </c>
      <c r="N77" s="1155" t="s">
        <v>8927</v>
      </c>
      <c r="O77" s="1155" t="s">
        <v>8928</v>
      </c>
      <c r="P77" s="1155" t="s">
        <v>4131</v>
      </c>
      <c r="Q77" s="1158" t="s">
        <v>8929</v>
      </c>
      <c r="R77" s="1158" t="s">
        <v>8079</v>
      </c>
      <c r="S77" s="1158" t="s">
        <v>3802</v>
      </c>
      <c r="T77" s="1158" t="s">
        <v>5412</v>
      </c>
      <c r="U77" s="1158" t="s">
        <v>4473</v>
      </c>
      <c r="V77" s="1158" t="s">
        <v>8930</v>
      </c>
      <c r="W77" s="1169" t="s">
        <v>8931</v>
      </c>
      <c r="X77" s="1169" t="s">
        <v>8932</v>
      </c>
      <c r="Y77" s="1169" t="s">
        <v>547</v>
      </c>
      <c r="Z77" s="1169" t="s">
        <v>8933</v>
      </c>
      <c r="AA77" s="1159" t="s">
        <v>8934</v>
      </c>
      <c r="AB77" s="1169" t="s">
        <v>3861</v>
      </c>
      <c r="AC77" s="1169" t="s">
        <v>1749</v>
      </c>
      <c r="AD77" s="1167" t="s">
        <v>8935</v>
      </c>
      <c r="AE77" s="1167" t="s">
        <v>8771</v>
      </c>
      <c r="AF77" s="1170" t="s">
        <v>8936</v>
      </c>
      <c r="AG77" s="1170" t="s">
        <v>8937</v>
      </c>
      <c r="AH77" s="1170" t="s">
        <v>7425</v>
      </c>
      <c r="AI77" s="1170" t="s">
        <v>8938</v>
      </c>
      <c r="AJ77" s="1170" t="s">
        <v>8939</v>
      </c>
      <c r="AK77" s="1170" t="s">
        <v>7320</v>
      </c>
      <c r="AL77" s="1170" t="s">
        <v>1819</v>
      </c>
      <c r="AM77" s="1161" t="s">
        <v>2479</v>
      </c>
      <c r="AN77" s="1161" t="s">
        <v>8940</v>
      </c>
      <c r="AO77" s="1161" t="s">
        <v>8941</v>
      </c>
      <c r="AP77" s="1161" t="s">
        <v>7000</v>
      </c>
      <c r="AQ77" s="1161" t="s">
        <v>8942</v>
      </c>
      <c r="AR77" s="1161" t="s">
        <v>7695</v>
      </c>
      <c r="AS77" s="1161" t="s">
        <v>3434</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1455</v>
      </c>
      <c r="J78" s="1137" t="s">
        <v>8949</v>
      </c>
      <c r="K78" s="1137" t="s">
        <v>3631</v>
      </c>
      <c r="L78" s="1137" t="s">
        <v>8950</v>
      </c>
      <c r="M78" s="1137" t="s">
        <v>8951</v>
      </c>
      <c r="N78" s="1137" t="s">
        <v>8952</v>
      </c>
      <c r="O78" s="1137" t="s">
        <v>6772</v>
      </c>
      <c r="P78" s="1137" t="s">
        <v>8953</v>
      </c>
      <c r="Q78" s="1137" t="s">
        <v>8954</v>
      </c>
      <c r="R78" s="1137" t="s">
        <v>8955</v>
      </c>
      <c r="S78" s="1137" t="s">
        <v>8812</v>
      </c>
      <c r="T78" s="1137" t="s">
        <v>8956</v>
      </c>
      <c r="U78" s="1137" t="s">
        <v>1003</v>
      </c>
      <c r="V78" s="1137" t="s">
        <v>8775</v>
      </c>
      <c r="W78" s="1137" t="s">
        <v>8957</v>
      </c>
      <c r="X78" s="1137" t="s">
        <v>8958</v>
      </c>
      <c r="Y78" s="1137" t="s">
        <v>4972</v>
      </c>
      <c r="Z78" s="1137" t="s">
        <v>8959</v>
      </c>
      <c r="AA78" s="1115" t="s">
        <v>8960</v>
      </c>
      <c r="AB78" s="1137" t="s">
        <v>8961</v>
      </c>
      <c r="AC78" s="1137" t="s">
        <v>4690</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3027</v>
      </c>
      <c r="AS78" s="1137" t="s">
        <v>2038</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1690</v>
      </c>
      <c r="J79" s="1115" t="s">
        <v>3206</v>
      </c>
      <c r="K79" s="1115" t="s">
        <v>8980</v>
      </c>
      <c r="L79" s="1115" t="s">
        <v>1500</v>
      </c>
      <c r="M79" s="1115" t="s">
        <v>2441</v>
      </c>
      <c r="N79" s="1115" t="s">
        <v>8114</v>
      </c>
      <c r="O79" s="1115" t="s">
        <v>8981</v>
      </c>
      <c r="P79" s="1115" t="s">
        <v>8982</v>
      </c>
      <c r="Q79" s="1115" t="s">
        <v>8315</v>
      </c>
      <c r="R79" s="1115" t="s">
        <v>8983</v>
      </c>
      <c r="S79" s="1115" t="s">
        <v>8984</v>
      </c>
      <c r="T79" s="1115" t="s">
        <v>2725</v>
      </c>
      <c r="U79" s="1115" t="s">
        <v>8985</v>
      </c>
      <c r="V79" s="1115" t="s">
        <v>8421</v>
      </c>
      <c r="W79" s="1115" t="s">
        <v>8861</v>
      </c>
      <c r="X79" s="1115" t="s">
        <v>8986</v>
      </c>
      <c r="Y79" s="1115" t="s">
        <v>1506</v>
      </c>
      <c r="Z79" s="1115" t="s">
        <v>1022</v>
      </c>
      <c r="AA79" s="1169" t="s">
        <v>8157</v>
      </c>
      <c r="AB79" s="1115" t="s">
        <v>2757</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3990</v>
      </c>
      <c r="AP79" s="1115" t="s">
        <v>8995</v>
      </c>
      <c r="AQ79" s="1115" t="s">
        <v>8996</v>
      </c>
      <c r="AR79" s="1115" t="s">
        <v>8997</v>
      </c>
      <c r="AS79" s="1115" t="s">
        <v>5031</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3049</v>
      </c>
      <c r="J80" s="1155" t="s">
        <v>9004</v>
      </c>
      <c r="K80" s="1155" t="s">
        <v>7234</v>
      </c>
      <c r="L80" s="1155" t="s">
        <v>4002</v>
      </c>
      <c r="M80" s="1155" t="s">
        <v>9005</v>
      </c>
      <c r="N80" s="1155" t="s">
        <v>9006</v>
      </c>
      <c r="O80" s="1155" t="s">
        <v>3679</v>
      </c>
      <c r="P80" s="1155" t="s">
        <v>734</v>
      </c>
      <c r="Q80" s="1156" t="s">
        <v>9007</v>
      </c>
      <c r="R80" s="1158" t="s">
        <v>8553</v>
      </c>
      <c r="S80" s="1158" t="s">
        <v>3720</v>
      </c>
      <c r="T80" s="1158" t="s">
        <v>8733</v>
      </c>
      <c r="U80" s="1158" t="s">
        <v>9008</v>
      </c>
      <c r="V80" s="1158" t="s">
        <v>6147</v>
      </c>
      <c r="W80" s="1169" t="s">
        <v>9009</v>
      </c>
      <c r="X80" s="1169" t="s">
        <v>2271</v>
      </c>
      <c r="Y80" s="1169" t="s">
        <v>1925</v>
      </c>
      <c r="Z80" s="1169" t="s">
        <v>7522</v>
      </c>
      <c r="AA80" s="1115" t="s">
        <v>9010</v>
      </c>
      <c r="AB80" s="1169" t="s">
        <v>8147</v>
      </c>
      <c r="AC80" s="1169" t="s">
        <v>141</v>
      </c>
      <c r="AD80" s="1167" t="s">
        <v>9011</v>
      </c>
      <c r="AE80" s="1167" t="s">
        <v>824</v>
      </c>
      <c r="AF80" s="1160" t="s">
        <v>9012</v>
      </c>
      <c r="AG80" s="1170" t="s">
        <v>5034</v>
      </c>
      <c r="AH80" s="1170" t="s">
        <v>7451</v>
      </c>
      <c r="AI80" s="1170" t="s">
        <v>2700</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3908</v>
      </c>
      <c r="AU80" s="1171" t="s">
        <v>9017</v>
      </c>
      <c r="AV80" s="1116" t="str">
        <f t="shared" si="5"/>
        <v>3:27</v>
      </c>
      <c r="AW80" s="1179" t="s">
        <v>9018</v>
      </c>
    </row>
    <row r="81">
      <c r="A81" s="1164" t="s">
        <v>3439</v>
      </c>
      <c r="B81" s="1218" t="s">
        <v>7220</v>
      </c>
      <c r="C81" s="1119">
        <v>0.053564814814814815</v>
      </c>
      <c r="D81" s="1137" t="s">
        <v>9019</v>
      </c>
      <c r="E81" s="1137" t="s">
        <v>9020</v>
      </c>
      <c r="F81" s="1137" t="s">
        <v>9021</v>
      </c>
      <c r="G81" s="1137" t="s">
        <v>9022</v>
      </c>
      <c r="H81" s="1137" t="s">
        <v>9023</v>
      </c>
      <c r="I81" s="1137" t="s">
        <v>1736</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1578</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3911</v>
      </c>
      <c r="AM81" s="1137" t="s">
        <v>1149</v>
      </c>
      <c r="AN81" s="1137" t="s">
        <v>9037</v>
      </c>
      <c r="AO81" s="1137" t="s">
        <v>9038</v>
      </c>
      <c r="AP81" s="1137" t="s">
        <v>9039</v>
      </c>
      <c r="AQ81" s="1137" t="s">
        <v>9040</v>
      </c>
      <c r="AR81" s="1137" t="s">
        <v>9041</v>
      </c>
      <c r="AS81" s="1137" t="s">
        <v>4659</v>
      </c>
      <c r="AT81" s="1137" t="s">
        <v>9042</v>
      </c>
      <c r="AU81" s="1252" t="s">
        <v>9043</v>
      </c>
      <c r="AV81" s="1116" t="str">
        <f t="shared" si="5"/>
        <v>5:16</v>
      </c>
      <c r="AW81" s="1176" t="s">
        <v>9044</v>
      </c>
    </row>
    <row r="82">
      <c r="A82" s="1164" t="s">
        <v>4341</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3989</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3570</v>
      </c>
      <c r="Y82" s="1115" t="s">
        <v>810</v>
      </c>
      <c r="Z82" s="1115" t="s">
        <v>8137</v>
      </c>
      <c r="AA82" s="1159" t="s">
        <v>9055</v>
      </c>
      <c r="AB82" s="1115" t="s">
        <v>7268</v>
      </c>
      <c r="AC82" s="1115" t="s">
        <v>4996</v>
      </c>
      <c r="AD82" s="1115" t="s">
        <v>9056</v>
      </c>
      <c r="AE82" s="1115" t="s">
        <v>4916</v>
      </c>
      <c r="AF82" s="1115" t="s">
        <v>9057</v>
      </c>
      <c r="AG82" s="1115" t="s">
        <v>9058</v>
      </c>
      <c r="AH82" s="1115" t="s">
        <v>9059</v>
      </c>
      <c r="AI82" s="1115" t="s">
        <v>9060</v>
      </c>
      <c r="AJ82" s="1115" t="s">
        <v>9061</v>
      </c>
      <c r="AK82" s="1115" t="s">
        <v>8587</v>
      </c>
      <c r="AL82" s="1115" t="s">
        <v>1902</v>
      </c>
      <c r="AM82" s="1115" t="s">
        <v>5815</v>
      </c>
      <c r="AN82" s="1115" t="s">
        <v>9062</v>
      </c>
      <c r="AO82" s="1115" t="s">
        <v>9063</v>
      </c>
      <c r="AP82" s="1115" t="s">
        <v>9064</v>
      </c>
      <c r="AQ82" s="1115" t="s">
        <v>2653</v>
      </c>
      <c r="AR82" s="1115" t="s">
        <v>2932</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3639</v>
      </c>
      <c r="H83" s="1116" t="s">
        <v>9071</v>
      </c>
      <c r="I83" s="1116" t="s">
        <v>9047</v>
      </c>
      <c r="J83" s="1116" t="s">
        <v>9072</v>
      </c>
      <c r="K83" s="1116" t="s">
        <v>9073</v>
      </c>
      <c r="L83" s="1116" t="s">
        <v>3263</v>
      </c>
      <c r="M83" s="1116" t="s">
        <v>3769</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1234</v>
      </c>
      <c r="Z83" s="1116" t="s">
        <v>2033</v>
      </c>
      <c r="AA83" s="1137" t="s">
        <v>9083</v>
      </c>
      <c r="AB83" s="1116" t="s">
        <v>9084</v>
      </c>
      <c r="AC83" s="1116" t="s">
        <v>1034</v>
      </c>
      <c r="AD83" s="1116" t="s">
        <v>9085</v>
      </c>
      <c r="AE83" s="1116" t="s">
        <v>9086</v>
      </c>
      <c r="AF83" s="1116" t="s">
        <v>8605</v>
      </c>
      <c r="AG83" s="1116" t="s">
        <v>9087</v>
      </c>
      <c r="AH83" s="1116" t="s">
        <v>9088</v>
      </c>
      <c r="AI83" s="1116" t="s">
        <v>9089</v>
      </c>
      <c r="AJ83" s="1116" t="s">
        <v>9090</v>
      </c>
      <c r="AK83" s="1116" t="s">
        <v>9091</v>
      </c>
      <c r="AL83" s="1116" t="s">
        <v>4775</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4572</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3789</v>
      </c>
      <c r="M84" s="1154" t="s">
        <v>9102</v>
      </c>
      <c r="N84" s="1154" t="s">
        <v>9103</v>
      </c>
      <c r="O84" s="1154" t="s">
        <v>7247</v>
      </c>
      <c r="P84" s="1154" t="s">
        <v>6478</v>
      </c>
      <c r="Q84" s="1156" t="s">
        <v>6677</v>
      </c>
      <c r="R84" s="1156" t="s">
        <v>8460</v>
      </c>
      <c r="S84" s="1254" t="s">
        <v>9104</v>
      </c>
      <c r="T84" s="1254" t="s">
        <v>493</v>
      </c>
      <c r="U84" s="1156" t="s">
        <v>9105</v>
      </c>
      <c r="V84" s="1156" t="s">
        <v>1104</v>
      </c>
      <c r="W84" s="1159" t="s">
        <v>9106</v>
      </c>
      <c r="X84" s="1159" t="s">
        <v>6414</v>
      </c>
      <c r="Y84" s="1159" t="s">
        <v>2481</v>
      </c>
      <c r="Z84" s="1159" t="s">
        <v>9107</v>
      </c>
      <c r="AA84" s="1115" t="s">
        <v>3158</v>
      </c>
      <c r="AB84" s="1159" t="s">
        <v>3698</v>
      </c>
      <c r="AC84" s="1159" t="s">
        <v>5087</v>
      </c>
      <c r="AD84" s="1151" t="s">
        <v>7223</v>
      </c>
      <c r="AE84" s="1151" t="s">
        <v>665</v>
      </c>
      <c r="AF84" s="1160" t="s">
        <v>9108</v>
      </c>
      <c r="AG84" s="1160" t="s">
        <v>7270</v>
      </c>
      <c r="AH84" s="1160" t="s">
        <v>9109</v>
      </c>
      <c r="AI84" s="1160" t="s">
        <v>9110</v>
      </c>
      <c r="AJ84" s="1160" t="s">
        <v>9111</v>
      </c>
      <c r="AK84" s="1160" t="s">
        <v>3990</v>
      </c>
      <c r="AL84" s="1160" t="s">
        <v>7203</v>
      </c>
      <c r="AM84" s="1162" t="s">
        <v>9112</v>
      </c>
      <c r="AN84" s="1162" t="s">
        <v>9113</v>
      </c>
      <c r="AO84" s="1162" t="s">
        <v>5856</v>
      </c>
      <c r="AP84" s="1162" t="s">
        <v>9114</v>
      </c>
      <c r="AQ84" s="1162" t="s">
        <v>2765</v>
      </c>
      <c r="AR84" s="1162" t="s">
        <v>7833</v>
      </c>
      <c r="AS84" s="1162" t="s">
        <v>7309</v>
      </c>
      <c r="AT84" s="1154" t="s">
        <v>9115</v>
      </c>
      <c r="AU84" s="1146" t="s">
        <v>9116</v>
      </c>
      <c r="AV84" s="1146" t="str">
        <f t="shared" si="6"/>
        <v>4:41</v>
      </c>
      <c r="AW84" s="1255"/>
    </row>
    <row r="85">
      <c r="A85" s="1177" t="s">
        <v>4386</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983</v>
      </c>
      <c r="Q85" s="1156" t="s">
        <v>9126</v>
      </c>
      <c r="R85" s="1156" t="s">
        <v>2740</v>
      </c>
      <c r="S85" s="1156" t="s">
        <v>9127</v>
      </c>
      <c r="T85" s="1156" t="s">
        <v>9055</v>
      </c>
      <c r="U85" s="1156" t="s">
        <v>9128</v>
      </c>
      <c r="V85" s="1156" t="s">
        <v>9129</v>
      </c>
      <c r="W85" s="1159" t="s">
        <v>9130</v>
      </c>
      <c r="X85" s="1159" t="s">
        <v>4781</v>
      </c>
      <c r="Y85" s="1159" t="s">
        <v>1801</v>
      </c>
      <c r="Z85" s="1159" t="s">
        <v>8434</v>
      </c>
      <c r="AA85" s="1159" t="s">
        <v>1058</v>
      </c>
      <c r="AB85" s="1159" t="s">
        <v>1822</v>
      </c>
      <c r="AC85" s="1159" t="s">
        <v>9131</v>
      </c>
      <c r="AD85" s="1151" t="s">
        <v>9132</v>
      </c>
      <c r="AE85" s="1151" t="s">
        <v>1216</v>
      </c>
      <c r="AF85" s="1160" t="s">
        <v>9133</v>
      </c>
      <c r="AG85" s="1160" t="s">
        <v>9134</v>
      </c>
      <c r="AH85" s="1160" t="s">
        <v>4770</v>
      </c>
      <c r="AI85" s="1160" t="s">
        <v>9135</v>
      </c>
      <c r="AJ85" s="1160" t="s">
        <v>9136</v>
      </c>
      <c r="AK85" s="1160" t="s">
        <v>453</v>
      </c>
      <c r="AL85" s="1160" t="s">
        <v>1059</v>
      </c>
      <c r="AM85" s="1162" t="s">
        <v>3645</v>
      </c>
      <c r="AN85" s="1162" t="s">
        <v>9137</v>
      </c>
      <c r="AO85" s="1162" t="s">
        <v>8949</v>
      </c>
      <c r="AP85" s="1162" t="s">
        <v>9138</v>
      </c>
      <c r="AQ85" s="1162" t="s">
        <v>9139</v>
      </c>
      <c r="AR85" s="1162" t="s">
        <v>9140</v>
      </c>
      <c r="AS85" s="1162" t="s">
        <v>2009</v>
      </c>
      <c r="AT85" s="1154" t="s">
        <v>9141</v>
      </c>
      <c r="AU85" s="1146" t="s">
        <v>9142</v>
      </c>
      <c r="AV85" s="1116" t="str">
        <f t="shared" si="6"/>
        <v>3:37</v>
      </c>
      <c r="AW85" s="1179" t="s">
        <v>9143</v>
      </c>
    </row>
    <row r="86">
      <c r="A86" s="1164" t="s">
        <v>4708</v>
      </c>
      <c r="B86" s="1216" t="s">
        <v>7159</v>
      </c>
      <c r="C86" s="1119">
        <v>0.05559027777777778</v>
      </c>
      <c r="D86" s="1201" t="s">
        <v>9144</v>
      </c>
      <c r="E86" s="1115" t="s">
        <v>9145</v>
      </c>
      <c r="F86" s="1115" t="s">
        <v>9146</v>
      </c>
      <c r="G86" s="1115" t="s">
        <v>9147</v>
      </c>
      <c r="H86" s="1115" t="s">
        <v>5001</v>
      </c>
      <c r="I86" s="1115" t="s">
        <v>1700</v>
      </c>
      <c r="J86" s="1115" t="s">
        <v>9148</v>
      </c>
      <c r="K86" s="1115" t="s">
        <v>5393</v>
      </c>
      <c r="L86" s="1115" t="s">
        <v>6987</v>
      </c>
      <c r="M86" s="1115" t="s">
        <v>8734</v>
      </c>
      <c r="N86" s="1115" t="s">
        <v>9149</v>
      </c>
      <c r="O86" s="1115" t="s">
        <v>9150</v>
      </c>
      <c r="P86" s="1115" t="s">
        <v>495</v>
      </c>
      <c r="Q86" s="1115" t="s">
        <v>9151</v>
      </c>
      <c r="R86" s="1115" t="s">
        <v>9152</v>
      </c>
      <c r="S86" s="1115" t="s">
        <v>4325</v>
      </c>
      <c r="T86" s="1115" t="s">
        <v>9153</v>
      </c>
      <c r="U86" s="1115" t="s">
        <v>9154</v>
      </c>
      <c r="V86" s="1115" t="s">
        <v>5400</v>
      </c>
      <c r="W86" s="1115" t="s">
        <v>7761</v>
      </c>
      <c r="X86" s="1115" t="s">
        <v>9155</v>
      </c>
      <c r="Y86" s="1115" t="s">
        <v>790</v>
      </c>
      <c r="Z86" s="1115" t="s">
        <v>9156</v>
      </c>
      <c r="AA86" s="1159" t="s">
        <v>4632</v>
      </c>
      <c r="AB86" s="1115" t="s">
        <v>7472</v>
      </c>
      <c r="AC86" s="1115" t="s">
        <v>3922</v>
      </c>
      <c r="AD86" s="1115" t="s">
        <v>9157</v>
      </c>
      <c r="AE86" s="1115" t="s">
        <v>9158</v>
      </c>
      <c r="AF86" s="1115" t="s">
        <v>9159</v>
      </c>
      <c r="AG86" s="1115" t="s">
        <v>9160</v>
      </c>
      <c r="AH86" s="1115" t="s">
        <v>4877</v>
      </c>
      <c r="AI86" s="1115" t="s">
        <v>9161</v>
      </c>
      <c r="AJ86" s="1115" t="s">
        <v>9162</v>
      </c>
      <c r="AK86" s="1115" t="s">
        <v>3764</v>
      </c>
      <c r="AL86" s="1115" t="s">
        <v>125</v>
      </c>
      <c r="AM86" s="1115" t="s">
        <v>9163</v>
      </c>
      <c r="AN86" s="1115" t="s">
        <v>9164</v>
      </c>
      <c r="AO86" s="1115" t="s">
        <v>1358</v>
      </c>
      <c r="AP86" s="1115" t="s">
        <v>9165</v>
      </c>
      <c r="AQ86" s="1115" t="s">
        <v>1057</v>
      </c>
      <c r="AR86" s="1115" t="s">
        <v>3388</v>
      </c>
      <c r="AS86" s="1115" t="s">
        <v>1443</v>
      </c>
      <c r="AT86" s="1115" t="s">
        <v>9166</v>
      </c>
      <c r="AU86" s="1115" t="s">
        <v>9167</v>
      </c>
      <c r="AV86" s="1116" t="str">
        <f t="shared" si="6"/>
        <v>5:05</v>
      </c>
      <c r="AW86" s="1214" t="s">
        <v>9168</v>
      </c>
    </row>
    <row r="87">
      <c r="A87" s="1177" t="s">
        <v>5070</v>
      </c>
      <c r="B87" s="1178" t="s">
        <v>7159</v>
      </c>
      <c r="C87" s="1108">
        <v>0.05747685185185185</v>
      </c>
      <c r="D87" s="1137" t="s">
        <v>9169</v>
      </c>
      <c r="E87" s="1137" t="s">
        <v>5706</v>
      </c>
      <c r="F87" s="1151" t="s">
        <v>9170</v>
      </c>
      <c r="G87" s="1151" t="s">
        <v>9171</v>
      </c>
      <c r="H87" s="1152" t="s">
        <v>9172</v>
      </c>
      <c r="I87" s="1152" t="s">
        <v>9173</v>
      </c>
      <c r="J87" s="1137" t="s">
        <v>844</v>
      </c>
      <c r="K87" s="1154" t="s">
        <v>8805</v>
      </c>
      <c r="L87" s="1154" t="s">
        <v>9174</v>
      </c>
      <c r="M87" s="1154" t="s">
        <v>9175</v>
      </c>
      <c r="N87" s="1137" t="s">
        <v>8232</v>
      </c>
      <c r="O87" s="1154" t="s">
        <v>7977</v>
      </c>
      <c r="P87" s="1137" t="s">
        <v>8705</v>
      </c>
      <c r="Q87" s="1156" t="s">
        <v>9176</v>
      </c>
      <c r="R87" s="1156" t="s">
        <v>2797</v>
      </c>
      <c r="S87" s="1137" t="s">
        <v>9177</v>
      </c>
      <c r="T87" s="1156" t="s">
        <v>899</v>
      </c>
      <c r="U87" s="1156" t="s">
        <v>9178</v>
      </c>
      <c r="V87" s="1156" t="s">
        <v>9179</v>
      </c>
      <c r="W87" s="1159" t="s">
        <v>9180</v>
      </c>
      <c r="X87" s="1159" t="s">
        <v>9181</v>
      </c>
      <c r="Y87" s="1159" t="s">
        <v>1967</v>
      </c>
      <c r="Z87" s="1159" t="s">
        <v>9182</v>
      </c>
      <c r="AA87" s="1137" t="s">
        <v>9183</v>
      </c>
      <c r="AB87" s="1159" t="s">
        <v>5347</v>
      </c>
      <c r="AC87" s="1159" t="s">
        <v>1511</v>
      </c>
      <c r="AD87" s="1137" t="s">
        <v>3427</v>
      </c>
      <c r="AE87" s="1151" t="s">
        <v>2551</v>
      </c>
      <c r="AF87" s="1137" t="s">
        <v>9184</v>
      </c>
      <c r="AG87" s="1137" t="s">
        <v>7827</v>
      </c>
      <c r="AH87" s="1160" t="s">
        <v>4703</v>
      </c>
      <c r="AI87" s="1137" t="s">
        <v>9185</v>
      </c>
      <c r="AJ87" s="1160" t="s">
        <v>9186</v>
      </c>
      <c r="AK87" s="1160" t="s">
        <v>7617</v>
      </c>
      <c r="AL87" s="1160" t="s">
        <v>8950</v>
      </c>
      <c r="AM87" s="1137" t="s">
        <v>9187</v>
      </c>
      <c r="AN87" s="1162" t="s">
        <v>9188</v>
      </c>
      <c r="AO87" s="1162" t="s">
        <v>9189</v>
      </c>
      <c r="AP87" s="1162" t="s">
        <v>3019</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3375</v>
      </c>
      <c r="G88" s="1151" t="s">
        <v>9198</v>
      </c>
      <c r="H88" s="1153" t="s">
        <v>9199</v>
      </c>
      <c r="I88" s="1153" t="s">
        <v>1350</v>
      </c>
      <c r="J88" s="1155" t="s">
        <v>9200</v>
      </c>
      <c r="K88" s="1155" t="s">
        <v>5094</v>
      </c>
      <c r="L88" s="1155" t="s">
        <v>9201</v>
      </c>
      <c r="M88" s="1155" t="s">
        <v>990</v>
      </c>
      <c r="N88" s="1155" t="s">
        <v>9202</v>
      </c>
      <c r="O88" s="1155" t="s">
        <v>9203</v>
      </c>
      <c r="P88" s="1155" t="s">
        <v>3014</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3796</v>
      </c>
      <c r="AD88" s="1167" t="s">
        <v>4419</v>
      </c>
      <c r="AE88" s="1167" t="s">
        <v>2677</v>
      </c>
      <c r="AF88" s="1170" t="s">
        <v>9215</v>
      </c>
      <c r="AG88" s="1170" t="s">
        <v>5038</v>
      </c>
      <c r="AH88" s="1170" t="s">
        <v>9216</v>
      </c>
      <c r="AI88" s="1170" t="s">
        <v>4204</v>
      </c>
      <c r="AJ88" s="1170" t="s">
        <v>9217</v>
      </c>
      <c r="AK88" s="1170" t="s">
        <v>9218</v>
      </c>
      <c r="AL88" s="1170" t="s">
        <v>3281</v>
      </c>
      <c r="AM88" s="1161" t="s">
        <v>4212</v>
      </c>
      <c r="AN88" s="1161" t="s">
        <v>9219</v>
      </c>
      <c r="AO88" s="1161" t="s">
        <v>8559</v>
      </c>
      <c r="AP88" s="1161" t="s">
        <v>9220</v>
      </c>
      <c r="AQ88" s="1161" t="s">
        <v>5667</v>
      </c>
      <c r="AR88" s="1161" t="s">
        <v>9221</v>
      </c>
      <c r="AS88" s="1161" t="s">
        <v>854</v>
      </c>
      <c r="AT88" s="1155" t="s">
        <v>9222</v>
      </c>
      <c r="AU88" s="1171" t="s">
        <v>9223</v>
      </c>
      <c r="AV88" s="1115" t="str">
        <f t="shared" si="6"/>
        <v>2:11</v>
      </c>
      <c r="AW88" s="1197" t="s">
        <v>9224</v>
      </c>
    </row>
    <row r="89">
      <c r="A89" s="1164" t="s">
        <v>4261</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4829</v>
      </c>
      <c r="P89" s="1216" t="s">
        <v>2392</v>
      </c>
      <c r="Q89" s="1115" t="s">
        <v>8910</v>
      </c>
      <c r="R89" s="1115" t="s">
        <v>9233</v>
      </c>
      <c r="S89" s="1115" t="s">
        <v>9234</v>
      </c>
      <c r="T89" s="1115" t="s">
        <v>9235</v>
      </c>
      <c r="U89" s="1115" t="s">
        <v>9236</v>
      </c>
      <c r="V89" s="1115" t="s">
        <v>9237</v>
      </c>
      <c r="W89" s="1115" t="s">
        <v>9238</v>
      </c>
      <c r="X89" s="1115" t="s">
        <v>2622</v>
      </c>
      <c r="Y89" s="1115" t="s">
        <v>1749</v>
      </c>
      <c r="Z89" s="1115" t="s">
        <v>9239</v>
      </c>
      <c r="AA89" s="1159" t="s">
        <v>8467</v>
      </c>
      <c r="AB89" s="1115" t="s">
        <v>9240</v>
      </c>
      <c r="AC89" s="1115" t="s">
        <v>3609</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4533</v>
      </c>
      <c r="AP89" s="1216" t="s">
        <v>9247</v>
      </c>
      <c r="AQ89" s="1115" t="s">
        <v>9248</v>
      </c>
      <c r="AR89" s="1115" t="s">
        <v>9249</v>
      </c>
      <c r="AS89" s="1115" t="s">
        <v>1113</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2996</v>
      </c>
      <c r="J90" s="1137" t="s">
        <v>9257</v>
      </c>
      <c r="K90" s="1137" t="s">
        <v>3242</v>
      </c>
      <c r="L90" s="1137" t="s">
        <v>9258</v>
      </c>
      <c r="M90" s="1137" t="s">
        <v>743</v>
      </c>
      <c r="N90" s="1137" t="s">
        <v>9259</v>
      </c>
      <c r="O90" s="1137" t="s">
        <v>9260</v>
      </c>
      <c r="P90" s="1137" t="s">
        <v>3157</v>
      </c>
      <c r="Q90" s="1137" t="s">
        <v>9261</v>
      </c>
      <c r="R90" s="1137" t="s">
        <v>3779</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3576</v>
      </c>
      <c r="AT90" s="1137" t="s">
        <v>9281</v>
      </c>
      <c r="AU90" s="1175" t="s">
        <v>9282</v>
      </c>
      <c r="AV90" s="1116" t="str">
        <f>TEXT(AU90-C90,"m:ss")</f>
        <v>9:53</v>
      </c>
      <c r="AW90" s="1176" t="s">
        <v>9283</v>
      </c>
    </row>
    <row r="91">
      <c r="A91" s="1177" t="s">
        <v>3950</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3486</v>
      </c>
      <c r="N2" s="1304" t="s">
        <v>8788</v>
      </c>
      <c r="O2" s="1304" t="s">
        <v>7291</v>
      </c>
      <c r="P2" s="1305" t="s">
        <v>7260</v>
      </c>
      <c r="Q2" s="1305" t="s">
        <v>9321</v>
      </c>
      <c r="R2" s="1304">
        <v>56.72</v>
      </c>
      <c r="S2" s="1304"/>
      <c r="T2" s="1304" t="s">
        <v>9322</v>
      </c>
      <c r="U2" s="1304" t="s">
        <v>5518</v>
      </c>
      <c r="V2" s="1304" t="s">
        <v>9323</v>
      </c>
      <c r="W2" s="1304" t="s">
        <v>3943</v>
      </c>
      <c r="X2" s="1305" t="s">
        <v>7663</v>
      </c>
      <c r="Y2" s="1304" t="s">
        <v>9324</v>
      </c>
      <c r="Z2" s="1304" t="s">
        <v>9325</v>
      </c>
      <c r="AA2" s="1304" t="s">
        <v>9326</v>
      </c>
      <c r="AB2" s="1304"/>
      <c r="AC2" s="1304" t="s">
        <v>5523</v>
      </c>
      <c r="AD2" s="1305" t="s">
        <v>4053</v>
      </c>
      <c r="AE2" s="1304" t="s">
        <v>8331</v>
      </c>
      <c r="AF2" s="1304">
        <v>46.63</v>
      </c>
      <c r="AG2" s="1304" t="s">
        <v>2157</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4606</v>
      </c>
      <c r="AZ2" s="1304" t="s">
        <v>9334</v>
      </c>
      <c r="BA2" s="1304" t="s">
        <v>9335</v>
      </c>
      <c r="BB2" s="1304" t="s">
        <v>3842</v>
      </c>
      <c r="BC2" s="1304">
        <v>42.88</v>
      </c>
      <c r="BD2" s="1304"/>
      <c r="BE2" s="1304" t="s">
        <v>9336</v>
      </c>
      <c r="BF2" s="1305" t="s">
        <v>9337</v>
      </c>
      <c r="BG2" s="1304" t="s">
        <v>5860</v>
      </c>
      <c r="BH2" s="1305" t="s">
        <v>3958</v>
      </c>
      <c r="BI2" s="1304" t="s">
        <v>9338</v>
      </c>
      <c r="BJ2" s="1304"/>
      <c r="BK2" s="1304" t="s">
        <v>5765</v>
      </c>
      <c r="BL2" s="1304" t="s">
        <v>7530</v>
      </c>
      <c r="BM2" s="1305" t="s">
        <v>9339</v>
      </c>
      <c r="BN2" s="1304">
        <v>59.82</v>
      </c>
      <c r="BO2" s="1304" t="s">
        <v>9340</v>
      </c>
      <c r="BP2" s="1305" t="s">
        <v>9341</v>
      </c>
      <c r="BQ2" s="1304" t="s">
        <v>9342</v>
      </c>
      <c r="BR2" s="1304" t="s">
        <v>3215</v>
      </c>
      <c r="BS2" s="1305" t="s">
        <v>9343</v>
      </c>
      <c r="BT2" s="1304">
        <v>42.39</v>
      </c>
      <c r="BU2" s="1304"/>
      <c r="BV2" s="1305" t="s">
        <v>9214</v>
      </c>
      <c r="BW2" s="1304" t="s">
        <v>9344</v>
      </c>
      <c r="BX2" s="1304" t="s">
        <v>8452</v>
      </c>
      <c r="BY2" s="1305" t="s">
        <v>8664</v>
      </c>
      <c r="BZ2" s="1304" t="s">
        <v>3875</v>
      </c>
      <c r="CA2" s="1304"/>
      <c r="CB2" s="1304" t="s">
        <v>9345</v>
      </c>
      <c r="CC2" s="1304" t="s">
        <v>9346</v>
      </c>
      <c r="CD2" s="1304" t="s">
        <v>4215</v>
      </c>
      <c r="CE2" s="1304">
        <v>49.61</v>
      </c>
      <c r="CF2" s="1304"/>
      <c r="CG2" s="1307" t="s">
        <v>4957</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3459</v>
      </c>
      <c r="CX2" s="1304">
        <v>48.47</v>
      </c>
      <c r="CY2" s="1305">
        <v>56.62</v>
      </c>
      <c r="CZ2" s="1304">
        <v>17.76</v>
      </c>
      <c r="DA2" s="1304">
        <v>31.39</v>
      </c>
      <c r="DB2" s="1304">
        <v>54.55</v>
      </c>
      <c r="DC2" s="1307">
        <v>35.9</v>
      </c>
      <c r="DD2" s="1304"/>
      <c r="DE2" s="1304" t="s">
        <v>4055</v>
      </c>
      <c r="DF2" s="1304" t="s">
        <v>3852</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3486</v>
      </c>
      <c r="N3" s="1313" t="s">
        <v>8788</v>
      </c>
      <c r="O3" s="1311" t="s">
        <v>5399</v>
      </c>
      <c r="P3" s="1313" t="s">
        <v>7260</v>
      </c>
      <c r="Q3" s="1313" t="s">
        <v>9321</v>
      </c>
      <c r="R3" s="1313">
        <v>56.72</v>
      </c>
      <c r="S3" s="1312"/>
      <c r="T3" s="1313" t="s">
        <v>9322</v>
      </c>
      <c r="U3" s="1311" t="s">
        <v>8348</v>
      </c>
      <c r="V3" s="1313" t="s">
        <v>9323</v>
      </c>
      <c r="W3" s="1313" t="s">
        <v>3943</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4606</v>
      </c>
      <c r="AZ3" s="1322" t="s">
        <v>9334</v>
      </c>
      <c r="BA3" s="1321" t="s">
        <v>5390</v>
      </c>
      <c r="BB3" s="1321" t="s">
        <v>8382</v>
      </c>
      <c r="BC3" s="1322">
        <v>42.88</v>
      </c>
      <c r="BD3" s="1315"/>
      <c r="BE3" s="1321" t="s">
        <v>9370</v>
      </c>
      <c r="BF3" s="1322" t="s">
        <v>9337</v>
      </c>
      <c r="BG3" s="1323" t="s">
        <v>5860</v>
      </c>
      <c r="BH3" s="1323" t="s">
        <v>3958</v>
      </c>
      <c r="BI3" s="1324" t="s">
        <v>9371</v>
      </c>
      <c r="BJ3" s="1325"/>
      <c r="BK3" s="1318" t="s">
        <v>9372</v>
      </c>
      <c r="BL3" s="1326" t="s">
        <v>4639</v>
      </c>
      <c r="BM3" s="1326" t="s">
        <v>9373</v>
      </c>
      <c r="BN3" s="1327">
        <v>59.82</v>
      </c>
      <c r="BO3" s="1326" t="s">
        <v>9374</v>
      </c>
      <c r="BP3" s="1326" t="s">
        <v>9375</v>
      </c>
      <c r="BQ3" s="1326" t="s">
        <v>2140</v>
      </c>
      <c r="BR3" s="1326" t="s">
        <v>9376</v>
      </c>
      <c r="BS3" s="1326" t="s">
        <v>9377</v>
      </c>
      <c r="BT3" s="1326">
        <v>42.76</v>
      </c>
      <c r="BU3" s="1315"/>
      <c r="BV3" s="1328" t="s">
        <v>9214</v>
      </c>
      <c r="BW3" s="1329" t="s">
        <v>9378</v>
      </c>
      <c r="BX3" s="1330" t="s">
        <v>8452</v>
      </c>
      <c r="BY3" s="1329" t="s">
        <v>2848</v>
      </c>
      <c r="BZ3" s="1330" t="s">
        <v>3875</v>
      </c>
      <c r="CA3" s="1325"/>
      <c r="CB3" s="1324" t="s">
        <v>9379</v>
      </c>
      <c r="CC3" s="1331" t="s">
        <v>7399</v>
      </c>
      <c r="CD3" s="1331" t="s">
        <v>2696</v>
      </c>
      <c r="CE3" s="1331">
        <v>52.55</v>
      </c>
      <c r="CF3" s="1315"/>
      <c r="CG3" s="1330" t="s">
        <v>4957</v>
      </c>
      <c r="CH3" s="1321" t="s">
        <v>9380</v>
      </c>
      <c r="CI3" s="1322" t="s">
        <v>9348</v>
      </c>
      <c r="CJ3" s="1322" t="s">
        <v>9238</v>
      </c>
      <c r="CK3" s="1325"/>
      <c r="CL3" s="1318" t="s">
        <v>9381</v>
      </c>
      <c r="CM3" s="1320" t="s">
        <v>9350</v>
      </c>
      <c r="CN3" s="1319" t="s">
        <v>9382</v>
      </c>
      <c r="CO3" s="1319" t="s">
        <v>9340</v>
      </c>
      <c r="CP3" s="1315"/>
      <c r="CQ3" s="1320">
        <v>45.66</v>
      </c>
      <c r="CR3" s="1332">
        <v>45.81</v>
      </c>
      <c r="CS3" s="1318" t="s">
        <v>4605</v>
      </c>
      <c r="CT3" s="1318" t="s">
        <v>8548</v>
      </c>
      <c r="CU3" s="1328">
        <v>30.72</v>
      </c>
      <c r="CV3" s="1328">
        <v>23.86</v>
      </c>
      <c r="CW3" s="1333" t="s">
        <v>3459</v>
      </c>
      <c r="CX3" s="1318">
        <v>48.96</v>
      </c>
      <c r="CY3" s="1328">
        <v>56.62</v>
      </c>
      <c r="CZ3" s="1318">
        <v>18.63</v>
      </c>
      <c r="DA3" s="1328">
        <v>31.39</v>
      </c>
      <c r="DB3" s="1328">
        <v>54.55</v>
      </c>
      <c r="DC3" s="1328">
        <v>35.9</v>
      </c>
      <c r="DD3" s="1325"/>
      <c r="DE3" s="1318" t="s">
        <v>5582</v>
      </c>
      <c r="DF3" s="1334" t="s">
        <v>3852</v>
      </c>
      <c r="DG3" s="1334" t="s">
        <v>9353</v>
      </c>
      <c r="DH3" s="1313" t="s">
        <v>9354</v>
      </c>
      <c r="DI3" s="1332" t="s">
        <v>9355</v>
      </c>
    </row>
    <row r="4">
      <c r="A4" s="1335" t="s">
        <v>327</v>
      </c>
      <c r="B4" s="1309" t="s">
        <v>9383</v>
      </c>
      <c r="C4" s="1309" t="s">
        <v>9384</v>
      </c>
      <c r="D4" s="1313" t="s">
        <v>9318</v>
      </c>
      <c r="E4" s="1311" t="s">
        <v>3153</v>
      </c>
      <c r="F4" s="1313" t="s">
        <v>8194</v>
      </c>
      <c r="G4" s="1311" t="s">
        <v>9385</v>
      </c>
      <c r="H4" s="1336"/>
      <c r="I4" s="1313" t="s">
        <v>9320</v>
      </c>
      <c r="J4" s="1311">
        <v>48.33</v>
      </c>
      <c r="K4" s="1337"/>
      <c r="L4" s="1338" t="s">
        <v>9386</v>
      </c>
      <c r="M4" s="1339" t="s">
        <v>2033</v>
      </c>
      <c r="N4" s="1339" t="s">
        <v>8788</v>
      </c>
      <c r="O4" s="1339" t="s">
        <v>4189</v>
      </c>
      <c r="P4" s="1338" t="s">
        <v>3838</v>
      </c>
      <c r="Q4" s="1339" t="s">
        <v>9387</v>
      </c>
      <c r="R4" s="1339">
        <v>56.35</v>
      </c>
      <c r="S4" s="1339" t="s">
        <v>9388</v>
      </c>
      <c r="T4" s="1338" t="s">
        <v>9388</v>
      </c>
      <c r="U4" s="1339" t="s">
        <v>7519</v>
      </c>
      <c r="V4" s="1339" t="s">
        <v>9389</v>
      </c>
      <c r="W4" s="1339" t="s">
        <v>2702</v>
      </c>
      <c r="X4" s="1339" t="s">
        <v>5670</v>
      </c>
      <c r="Y4" s="1339" t="s">
        <v>9390</v>
      </c>
      <c r="Z4" s="1339" t="s">
        <v>9391</v>
      </c>
      <c r="AA4" s="1340" t="s">
        <v>9326</v>
      </c>
      <c r="AB4" s="1339">
        <v>53.53</v>
      </c>
      <c r="AC4" s="1341" t="s">
        <v>5523</v>
      </c>
      <c r="AD4" s="1340" t="s">
        <v>4053</v>
      </c>
      <c r="AE4" s="1339" t="s">
        <v>8839</v>
      </c>
      <c r="AF4" s="1339">
        <v>46.78</v>
      </c>
      <c r="AG4" s="1339" t="s">
        <v>9365</v>
      </c>
      <c r="AH4" s="1339" t="s">
        <v>8397</v>
      </c>
      <c r="AI4" s="1339" t="s">
        <v>2953</v>
      </c>
      <c r="AJ4" s="1339">
        <v>48.65</v>
      </c>
      <c r="AK4" s="1339" t="s">
        <v>8217</v>
      </c>
      <c r="AL4" s="1342" t="s">
        <v>9392</v>
      </c>
      <c r="AM4" s="1343">
        <v>47.9</v>
      </c>
      <c r="AN4" s="1339" t="s">
        <v>7872</v>
      </c>
      <c r="AO4" s="1338" t="s">
        <v>7872</v>
      </c>
      <c r="AP4" s="1339" t="s">
        <v>7480</v>
      </c>
      <c r="AQ4" s="1339">
        <v>56.99</v>
      </c>
      <c r="AR4" s="1339" t="s">
        <v>3133</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1992</v>
      </c>
      <c r="BZ4" s="1342" t="s">
        <v>9409</v>
      </c>
      <c r="CA4" s="1339" t="s">
        <v>1992</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2720</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1289</v>
      </c>
      <c r="DI4" s="1311" t="s">
        <v>9421</v>
      </c>
    </row>
    <row r="5">
      <c r="A5" s="1335" t="s">
        <v>1114</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1822</v>
      </c>
      <c r="N5" s="1311" t="s">
        <v>2506</v>
      </c>
      <c r="O5" s="1311" t="s">
        <v>1095</v>
      </c>
      <c r="P5" s="1346" t="str">
        <f>HYPERLINK("https://youtu.be/qa1JlaDaizA","1:27.27")</f>
        <v>1:27.27</v>
      </c>
      <c r="Q5" s="1346" t="s">
        <v>9426</v>
      </c>
      <c r="R5" s="1311">
        <v>57.89</v>
      </c>
      <c r="S5" s="1337"/>
      <c r="T5" s="1311" t="s">
        <v>1487</v>
      </c>
      <c r="U5" s="1311" t="s">
        <v>9427</v>
      </c>
      <c r="V5" s="1311" t="s">
        <v>3636</v>
      </c>
      <c r="W5" s="1311" t="s">
        <v>9428</v>
      </c>
      <c r="X5" s="1347" t="str">
        <f>HYPERLINK("https://www.twitch.tv/videos/536217404","1:24.99")</f>
        <v>1:24.99</v>
      </c>
      <c r="Y5" s="1311" t="s">
        <v>9429</v>
      </c>
      <c r="Z5" s="1311" t="s">
        <v>9430</v>
      </c>
      <c r="AA5" s="1311" t="s">
        <v>9431</v>
      </c>
      <c r="AB5" s="1337"/>
      <c r="AC5" s="1311" t="s">
        <v>4339</v>
      </c>
      <c r="AD5" s="1348" t="s">
        <v>9432</v>
      </c>
      <c r="AE5" s="1311" t="s">
        <v>928</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2628</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2240</v>
      </c>
      <c r="BR5" s="1313" t="s">
        <v>3215</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1235</v>
      </c>
      <c r="CX5" s="1313">
        <v>48.47</v>
      </c>
      <c r="CY5" s="1346" t="str">
        <f>HYPERLINK("https://www.twitch.tv/videos/536198396","57.14")</f>
        <v>57.14</v>
      </c>
      <c r="CZ5" s="1313">
        <v>17.76</v>
      </c>
      <c r="DA5" s="1311">
        <v>32.43</v>
      </c>
      <c r="DB5" s="1311">
        <v>57.15</v>
      </c>
      <c r="DC5" s="1351" t="s">
        <v>3599</v>
      </c>
      <c r="DD5" s="1312"/>
      <c r="DE5" s="1311" t="s">
        <v>8882</v>
      </c>
      <c r="DF5" s="1311" t="s">
        <v>1105</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1030</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3805</v>
      </c>
      <c r="AS6" s="1354" t="s">
        <v>9485</v>
      </c>
      <c r="AT6" s="1354" t="s">
        <v>9486</v>
      </c>
      <c r="AU6" s="1357" t="s">
        <v>4568</v>
      </c>
      <c r="AV6" s="1315"/>
      <c r="AW6" s="1354" t="s">
        <v>9487</v>
      </c>
      <c r="AX6" s="1354" t="s">
        <v>3794</v>
      </c>
      <c r="AY6" s="1354" t="s">
        <v>9488</v>
      </c>
      <c r="AZ6" s="1353" t="s">
        <v>9489</v>
      </c>
      <c r="BA6" s="1354" t="s">
        <v>5511</v>
      </c>
      <c r="BB6" s="1358" t="s">
        <v>8164</v>
      </c>
      <c r="BC6" s="1359">
        <v>43.36</v>
      </c>
      <c r="BD6" s="1315"/>
      <c r="BE6" s="1354" t="s">
        <v>9490</v>
      </c>
      <c r="BF6" s="1353" t="s">
        <v>163</v>
      </c>
      <c r="BG6" s="1354" t="s">
        <v>9443</v>
      </c>
      <c r="BH6" s="1354" t="s">
        <v>1057</v>
      </c>
      <c r="BI6" s="1324"/>
      <c r="BJ6" s="1325"/>
      <c r="BK6" s="1360" t="s">
        <v>9491</v>
      </c>
      <c r="BL6" s="1354" t="s">
        <v>7321</v>
      </c>
      <c r="BM6" s="1354" t="s">
        <v>9492</v>
      </c>
      <c r="BN6" s="1354" t="s">
        <v>1960</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5096</v>
      </c>
      <c r="CA6" s="1325"/>
      <c r="CB6" s="1354" t="s">
        <v>9498</v>
      </c>
      <c r="CC6" s="1354" t="s">
        <v>9499</v>
      </c>
      <c r="CD6" s="1354" t="s">
        <v>9500</v>
      </c>
      <c r="CE6" s="1354">
        <v>55.04</v>
      </c>
      <c r="CF6" s="1315"/>
      <c r="CG6" s="1354" t="s">
        <v>1873</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1822</v>
      </c>
      <c r="CU6" s="1318">
        <v>31.23</v>
      </c>
      <c r="CV6" s="1363">
        <v>25.02</v>
      </c>
      <c r="CW6" s="1354" t="s">
        <v>1825</v>
      </c>
      <c r="CX6" s="1354">
        <v>49.13</v>
      </c>
      <c r="CY6" s="1354">
        <v>58.26</v>
      </c>
      <c r="CZ6" s="1354">
        <v>18.33</v>
      </c>
      <c r="DA6" s="1354">
        <v>33.5</v>
      </c>
      <c r="DB6" s="1354">
        <v>59.19</v>
      </c>
      <c r="DC6" s="1354">
        <v>37.45</v>
      </c>
      <c r="DD6" s="1325"/>
      <c r="DE6" s="1354" t="s">
        <v>9507</v>
      </c>
      <c r="DF6" s="1354" t="s">
        <v>2501</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2157</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4410</v>
      </c>
      <c r="AV7" s="1337"/>
      <c r="AW7" s="1311" t="s">
        <v>9528</v>
      </c>
      <c r="AX7" s="1346" t="str">
        <f>HYPERLINK("https://www.twitch.tv/videos/540841909","1:02.08")</f>
        <v>1:02.08</v>
      </c>
      <c r="AY7" s="1311" t="s">
        <v>7262</v>
      </c>
      <c r="AZ7" s="1311" t="s">
        <v>9529</v>
      </c>
      <c r="BA7" s="1311" t="s">
        <v>9530</v>
      </c>
      <c r="BB7" s="1369" t="s">
        <v>3842</v>
      </c>
      <c r="BC7" s="1311">
        <v>46.35</v>
      </c>
      <c r="BD7" s="1337"/>
      <c r="BE7" s="1311" t="s">
        <v>5080</v>
      </c>
      <c r="BF7" s="1311" t="s">
        <v>8539</v>
      </c>
      <c r="BG7" s="1311" t="s">
        <v>9531</v>
      </c>
      <c r="BH7" s="1311" t="s">
        <v>1755</v>
      </c>
      <c r="BI7" s="1311" t="s">
        <v>9532</v>
      </c>
      <c r="BJ7" s="1337"/>
      <c r="BK7" s="1311" t="s">
        <v>5111</v>
      </c>
      <c r="BL7" s="1354" t="s">
        <v>3651</v>
      </c>
      <c r="BM7" s="1311" t="s">
        <v>9533</v>
      </c>
      <c r="BN7" s="1311">
        <v>59.88</v>
      </c>
      <c r="BO7" s="1311" t="s">
        <v>3916</v>
      </c>
      <c r="BP7" s="1311" t="s">
        <v>9534</v>
      </c>
      <c r="BQ7" s="1311" t="s">
        <v>9535</v>
      </c>
      <c r="BR7" s="1311" t="s">
        <v>8553</v>
      </c>
      <c r="BS7" s="1311" t="s">
        <v>4512</v>
      </c>
      <c r="BT7" s="1311">
        <v>42.82</v>
      </c>
      <c r="BU7" s="1337"/>
      <c r="BV7" s="1311" t="s">
        <v>9536</v>
      </c>
      <c r="BW7" s="1311"/>
      <c r="BX7" s="1311"/>
      <c r="BY7" s="1311"/>
      <c r="BZ7" s="1311" t="s">
        <v>3514</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3970</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1964</v>
      </c>
      <c r="M8" s="1311" t="s">
        <v>2174</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1153</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1165</v>
      </c>
      <c r="BT8" s="1311">
        <v>42.95</v>
      </c>
      <c r="BU8" s="1312"/>
      <c r="BV8" s="1311" t="s">
        <v>7551</v>
      </c>
      <c r="BW8" s="1311" t="s">
        <v>9586</v>
      </c>
      <c r="BX8" s="1311" t="s">
        <v>9587</v>
      </c>
      <c r="BY8" s="1311" t="s">
        <v>6213</v>
      </c>
      <c r="BZ8" s="1311" t="s">
        <v>9588</v>
      </c>
      <c r="CA8" s="1312"/>
      <c r="CB8" s="1311" t="s">
        <v>9589</v>
      </c>
      <c r="CC8" s="1311" t="s">
        <v>8162</v>
      </c>
      <c r="CD8" s="1313" t="s">
        <v>4215</v>
      </c>
      <c r="CE8" s="1311" t="s">
        <v>7784</v>
      </c>
      <c r="CF8" s="1312"/>
      <c r="CG8" s="1351" t="s">
        <v>9590</v>
      </c>
      <c r="CH8" s="1311" t="s">
        <v>8785</v>
      </c>
      <c r="CI8" s="1311" t="s">
        <v>9591</v>
      </c>
      <c r="CJ8" s="1311" t="s">
        <v>9592</v>
      </c>
      <c r="CK8" s="1337"/>
      <c r="CL8" s="1311" t="s">
        <v>9593</v>
      </c>
      <c r="CM8" s="1311" t="s">
        <v>2189</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1574</v>
      </c>
      <c r="F10" s="1354" t="s">
        <v>9674</v>
      </c>
      <c r="G10" s="1354" t="s">
        <v>9675</v>
      </c>
      <c r="H10" s="1376"/>
      <c r="I10" s="1354" t="s">
        <v>9676</v>
      </c>
      <c r="J10" s="1354" t="s">
        <v>9677</v>
      </c>
      <c r="K10" s="1376"/>
      <c r="L10" s="1354" t="s">
        <v>3677</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3113</v>
      </c>
      <c r="AX10" s="1354" t="s">
        <v>9695</v>
      </c>
      <c r="AY10" s="1354" t="s">
        <v>1075</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1274</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2012</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3215</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2119</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1149</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4328</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2792</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4134</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4937</v>
      </c>
      <c r="Q12" s="1311" t="s">
        <v>9793</v>
      </c>
      <c r="R12" s="1311">
        <v>58.5</v>
      </c>
      <c r="S12" s="1337"/>
      <c r="T12" s="1311" t="s">
        <v>2879</v>
      </c>
      <c r="U12" s="1311" t="s">
        <v>9794</v>
      </c>
      <c r="V12" s="1311" t="s">
        <v>7383</v>
      </c>
      <c r="W12" s="1311" t="s">
        <v>8472</v>
      </c>
      <c r="X12" s="1311" t="s">
        <v>3245</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2033</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2740</v>
      </c>
      <c r="BS12" s="1311" t="s">
        <v>8447</v>
      </c>
      <c r="BT12" s="1311">
        <v>42.79</v>
      </c>
      <c r="BU12" s="1312"/>
      <c r="BV12" s="1311" t="s">
        <v>9821</v>
      </c>
      <c r="BW12" s="1311" t="s">
        <v>9822</v>
      </c>
      <c r="BX12" s="1311" t="s">
        <v>9823</v>
      </c>
      <c r="BY12" s="1311" t="s">
        <v>9824</v>
      </c>
      <c r="BZ12" s="1311" t="s">
        <v>1022</v>
      </c>
      <c r="CA12" s="1312"/>
      <c r="CB12" s="1311" t="s">
        <v>9825</v>
      </c>
      <c r="CC12" s="1311" t="s">
        <v>4672</v>
      </c>
      <c r="CD12" s="1311" t="s">
        <v>2068</v>
      </c>
      <c r="CE12" s="1311" t="s">
        <v>7784</v>
      </c>
      <c r="CF12" s="1312"/>
      <c r="CG12" s="1311" t="s">
        <v>9826</v>
      </c>
      <c r="CH12" s="1313" t="s">
        <v>9347</v>
      </c>
      <c r="CI12" s="1311" t="s">
        <v>9827</v>
      </c>
      <c r="CJ12" s="1311" t="s">
        <v>9828</v>
      </c>
      <c r="CK12" s="1337"/>
      <c r="CL12" s="1311" t="s">
        <v>9829</v>
      </c>
      <c r="CM12" s="1311" t="s">
        <v>9830</v>
      </c>
      <c r="CN12" s="1311" t="s">
        <v>9831</v>
      </c>
      <c r="CO12" s="1311" t="s">
        <v>4769</v>
      </c>
      <c r="CP12" s="1337"/>
      <c r="CQ12" s="1311" t="s">
        <v>9832</v>
      </c>
      <c r="CR12" s="1311">
        <v>48.19</v>
      </c>
      <c r="CS12" s="1347" t="str">
        <f>HYPERLINK("https://www.youtube.com/watch?v=ULSYbWi59rw","1:54.11")</f>
        <v>1:54.11</v>
      </c>
      <c r="CT12" s="1311" t="s">
        <v>8425</v>
      </c>
      <c r="CU12" s="1311">
        <v>31.53</v>
      </c>
      <c r="CV12" s="1311">
        <v>25.35</v>
      </c>
      <c r="CW12" s="1311" t="s">
        <v>3971</v>
      </c>
      <c r="CX12" s="1311">
        <v>50.39</v>
      </c>
      <c r="CY12" s="1311">
        <v>58.75</v>
      </c>
      <c r="CZ12" s="1311">
        <v>18.5</v>
      </c>
      <c r="DA12" s="1311">
        <v>33.67</v>
      </c>
      <c r="DB12" s="1311" t="s">
        <v>9833</v>
      </c>
      <c r="DC12" s="1311">
        <v>37.76</v>
      </c>
      <c r="DD12" s="1312"/>
      <c r="DE12" s="1311" t="s">
        <v>9834</v>
      </c>
      <c r="DF12" s="1311" t="s">
        <v>3805</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1854</v>
      </c>
      <c r="Y13" s="1311" t="s">
        <v>9850</v>
      </c>
      <c r="Z13" s="1311" t="s">
        <v>9851</v>
      </c>
      <c r="AA13" s="1311" t="s">
        <v>9852</v>
      </c>
      <c r="AB13" s="1337"/>
      <c r="AC13" s="1311" t="s">
        <v>1822</v>
      </c>
      <c r="AD13" s="1311" t="s">
        <v>9853</v>
      </c>
      <c r="AE13" s="1311" t="s">
        <v>9854</v>
      </c>
      <c r="AF13" s="1311">
        <v>49.08</v>
      </c>
      <c r="AG13" s="1311" t="s">
        <v>3875</v>
      </c>
      <c r="AH13" s="1311" t="s">
        <v>173</v>
      </c>
      <c r="AI13" s="1311" t="s">
        <v>8687</v>
      </c>
      <c r="AJ13" s="1311">
        <v>53.54</v>
      </c>
      <c r="AK13" s="1337"/>
      <c r="AL13" s="1311" t="s">
        <v>8074</v>
      </c>
      <c r="AM13" s="1311">
        <v>50.17</v>
      </c>
      <c r="AN13" s="1337"/>
      <c r="AO13" s="1311" t="s">
        <v>9855</v>
      </c>
      <c r="AP13" s="1311" t="s">
        <v>4746</v>
      </c>
      <c r="AQ13" s="1311">
        <v>59.52</v>
      </c>
      <c r="AR13" s="1311" t="s">
        <v>9856</v>
      </c>
      <c r="AS13" s="1311" t="s">
        <v>9857</v>
      </c>
      <c r="AT13" s="1311" t="s">
        <v>9858</v>
      </c>
      <c r="AU13" s="1311" t="s">
        <v>5785</v>
      </c>
      <c r="AV13" s="1312"/>
      <c r="AW13" s="1311" t="s">
        <v>9859</v>
      </c>
      <c r="AX13" s="1311" t="s">
        <v>1906</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5001</v>
      </c>
      <c r="BQ13" s="1311" t="s">
        <v>9870</v>
      </c>
      <c r="BR13" s="1311" t="s">
        <v>1379</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5061</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4612</v>
      </c>
      <c r="M14" s="1354" t="s">
        <v>9897</v>
      </c>
      <c r="N14" s="1354" t="s">
        <v>9898</v>
      </c>
      <c r="O14" s="1354" t="s">
        <v>8328</v>
      </c>
      <c r="P14" s="1354" t="s">
        <v>9899</v>
      </c>
      <c r="Q14" s="1354" t="s">
        <v>9900</v>
      </c>
      <c r="R14" s="1354">
        <v>59.16</v>
      </c>
      <c r="S14" s="1337"/>
      <c r="T14" s="1354" t="s">
        <v>2557</v>
      </c>
      <c r="U14" s="1354" t="s">
        <v>9901</v>
      </c>
      <c r="V14" s="1354" t="s">
        <v>7730</v>
      </c>
      <c r="W14" s="1354" t="s">
        <v>3129</v>
      </c>
      <c r="X14" s="1354" t="s">
        <v>4685</v>
      </c>
      <c r="Y14" s="1354" t="s">
        <v>9902</v>
      </c>
      <c r="Z14" s="1354" t="s">
        <v>9903</v>
      </c>
      <c r="AA14" s="1354" t="s">
        <v>9904</v>
      </c>
      <c r="AB14" s="1312"/>
      <c r="AC14" s="1354" t="s">
        <v>5711</v>
      </c>
      <c r="AD14" s="1354" t="s">
        <v>7208</v>
      </c>
      <c r="AE14" s="1354" t="s">
        <v>2686</v>
      </c>
      <c r="AF14" s="1354">
        <v>49.53</v>
      </c>
      <c r="AG14" s="1354" t="s">
        <v>8666</v>
      </c>
      <c r="AH14" s="1354" t="s">
        <v>9905</v>
      </c>
      <c r="AI14" s="1354" t="s">
        <v>4139</v>
      </c>
      <c r="AJ14" s="1354">
        <v>49.63</v>
      </c>
      <c r="AK14" s="1355"/>
      <c r="AL14" s="1354" t="s">
        <v>8793</v>
      </c>
      <c r="AM14" s="1311">
        <v>48.28</v>
      </c>
      <c r="AN14" s="1337"/>
      <c r="AO14" s="1354" t="s">
        <v>9906</v>
      </c>
      <c r="AP14" s="1319" t="s">
        <v>3947</v>
      </c>
      <c r="AQ14" s="1354">
        <v>59.39</v>
      </c>
      <c r="AR14" s="1354" t="s">
        <v>9907</v>
      </c>
      <c r="AS14" s="1354" t="s">
        <v>9908</v>
      </c>
      <c r="AT14" s="1354" t="s">
        <v>9909</v>
      </c>
      <c r="AU14" s="1354" t="s">
        <v>9910</v>
      </c>
      <c r="AV14" s="1315"/>
      <c r="AW14" s="1354" t="s">
        <v>4492</v>
      </c>
      <c r="AX14" s="1354" t="s">
        <v>9559</v>
      </c>
      <c r="AY14" s="1354" t="s">
        <v>3838</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1379</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2972</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2015</v>
      </c>
      <c r="DG14" s="1354" t="s">
        <v>9938</v>
      </c>
      <c r="DH14" s="1354" t="s">
        <v>9939</v>
      </c>
      <c r="DI14" s="1354" t="s">
        <v>6702</v>
      </c>
    </row>
    <row r="15">
      <c r="A15" s="1308" t="s">
        <v>2464</v>
      </c>
      <c r="B15" s="1309" t="s">
        <v>9603</v>
      </c>
      <c r="C15" s="1309" t="s">
        <v>9940</v>
      </c>
      <c r="D15" s="1311" t="s">
        <v>9941</v>
      </c>
      <c r="E15" s="1371" t="s">
        <v>9942</v>
      </c>
      <c r="F15" s="1311" t="s">
        <v>4727</v>
      </c>
      <c r="G15" s="1311" t="s">
        <v>9943</v>
      </c>
      <c r="H15" s="1312"/>
      <c r="I15" s="1311" t="s">
        <v>9468</v>
      </c>
      <c r="J15" s="1311">
        <v>48.56</v>
      </c>
      <c r="K15" s="1336"/>
      <c r="L15" s="1311" t="s">
        <v>2395</v>
      </c>
      <c r="M15" s="1311" t="s">
        <v>8572</v>
      </c>
      <c r="N15" s="1311" t="s">
        <v>9944</v>
      </c>
      <c r="O15" s="1311" t="s">
        <v>8701</v>
      </c>
      <c r="P15" s="1311" t="s">
        <v>3912</v>
      </c>
      <c r="Q15" s="1311" t="s">
        <v>3673</v>
      </c>
      <c r="R15" s="1311">
        <v>59.14</v>
      </c>
      <c r="S15" s="1337"/>
      <c r="T15" s="1311" t="s">
        <v>9945</v>
      </c>
      <c r="U15" s="1311" t="s">
        <v>4547</v>
      </c>
      <c r="V15" s="1311" t="s">
        <v>1110</v>
      </c>
      <c r="W15" s="1311" t="s">
        <v>9946</v>
      </c>
      <c r="X15" s="1311" t="s">
        <v>7667</v>
      </c>
      <c r="Y15" s="1354" t="s">
        <v>9947</v>
      </c>
      <c r="Z15" s="1311" t="s">
        <v>9948</v>
      </c>
      <c r="AA15" s="1311" t="s">
        <v>9949</v>
      </c>
      <c r="AB15" s="1337"/>
      <c r="AC15" s="1311" t="s">
        <v>8226</v>
      </c>
      <c r="AD15" s="1311" t="s">
        <v>9950</v>
      </c>
      <c r="AE15" s="1311" t="s">
        <v>9951</v>
      </c>
      <c r="AF15" s="1311">
        <v>47.39</v>
      </c>
      <c r="AG15" s="1311" t="s">
        <v>2711</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2206</v>
      </c>
      <c r="AV15" s="1312"/>
      <c r="AW15" s="1354" t="s">
        <v>9959</v>
      </c>
      <c r="AX15" s="1311" t="s">
        <v>5373</v>
      </c>
      <c r="AY15" s="1354" t="s">
        <v>9689</v>
      </c>
      <c r="AZ15" s="1354" t="s">
        <v>3562</v>
      </c>
      <c r="BA15" s="1354" t="s">
        <v>9960</v>
      </c>
      <c r="BB15" s="1354" t="s">
        <v>2491</v>
      </c>
      <c r="BC15" s="1311">
        <v>42.96</v>
      </c>
      <c r="BD15" s="1336"/>
      <c r="BE15" s="1311" t="s">
        <v>9434</v>
      </c>
      <c r="BF15" s="1311" t="s">
        <v>9961</v>
      </c>
      <c r="BG15" s="1311" t="s">
        <v>9962</v>
      </c>
      <c r="BH15" s="1311" t="s">
        <v>9963</v>
      </c>
      <c r="BI15" s="1311" t="s">
        <v>4012</v>
      </c>
      <c r="BJ15" s="1312"/>
      <c r="BK15" s="1311" t="s">
        <v>9964</v>
      </c>
      <c r="BL15" s="1311" t="s">
        <v>9965</v>
      </c>
      <c r="BM15" s="1311" t="s">
        <v>9966</v>
      </c>
      <c r="BN15" s="1311" t="s">
        <v>3263</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4458</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4445</v>
      </c>
    </row>
    <row r="16">
      <c r="A16" s="1308" t="s">
        <v>1552</v>
      </c>
      <c r="B16" s="1310">
        <v>0.12564814814814815</v>
      </c>
      <c r="C16" s="1310">
        <v>0.13260416666666666</v>
      </c>
      <c r="D16" s="1311" t="s">
        <v>9990</v>
      </c>
      <c r="E16" s="1311" t="s">
        <v>4083</v>
      </c>
      <c r="F16" s="1311" t="s">
        <v>9991</v>
      </c>
      <c r="G16" s="1311" t="s">
        <v>9992</v>
      </c>
      <c r="H16" s="1312"/>
      <c r="I16" s="1311" t="s">
        <v>9993</v>
      </c>
      <c r="J16" s="1311" t="s">
        <v>9994</v>
      </c>
      <c r="K16" s="1312"/>
      <c r="L16" s="1311" t="s">
        <v>9995</v>
      </c>
      <c r="M16" s="1311" t="s">
        <v>3802</v>
      </c>
      <c r="N16" s="1311" t="s">
        <v>9996</v>
      </c>
      <c r="O16" s="1311" t="s">
        <v>9997</v>
      </c>
      <c r="P16" s="1311" t="s">
        <v>9998</v>
      </c>
      <c r="Q16" s="1311" t="s">
        <v>9999</v>
      </c>
      <c r="R16" s="1311">
        <v>59.7</v>
      </c>
      <c r="S16" s="1337"/>
      <c r="T16" s="1311" t="s">
        <v>10000</v>
      </c>
      <c r="U16" s="1311" t="s">
        <v>7909</v>
      </c>
      <c r="V16" s="1311" t="s">
        <v>4438</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4128</v>
      </c>
      <c r="BT16" s="1326">
        <v>44.04</v>
      </c>
      <c r="BU16" s="1315"/>
      <c r="BV16" s="1318" t="s">
        <v>7693</v>
      </c>
      <c r="BW16" s="1329" t="s">
        <v>10029</v>
      </c>
      <c r="BX16" s="1329" t="s">
        <v>10030</v>
      </c>
      <c r="BY16" s="1329" t="s">
        <v>1655</v>
      </c>
      <c r="BZ16" s="1329" t="s">
        <v>10031</v>
      </c>
      <c r="CA16" s="1325"/>
      <c r="CB16" s="1324" t="s">
        <v>10032</v>
      </c>
      <c r="CC16" s="1331" t="s">
        <v>10033</v>
      </c>
      <c r="CD16" s="1331" t="s">
        <v>9355</v>
      </c>
      <c r="CE16" s="1331">
        <v>53.69</v>
      </c>
      <c r="CF16" s="1315"/>
      <c r="CG16" s="1329" t="s">
        <v>3158</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863</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1854</v>
      </c>
      <c r="DG16" s="1316" t="s">
        <v>10040</v>
      </c>
      <c r="DH16" s="1311" t="s">
        <v>8058</v>
      </c>
      <c r="DI16" s="1364" t="s">
        <v>4348</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3614</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1174</v>
      </c>
      <c r="AH17" s="1354" t="s">
        <v>7840</v>
      </c>
      <c r="AI17" s="1311" t="s">
        <v>1305</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2206</v>
      </c>
      <c r="AV17" s="1315"/>
      <c r="AW17" s="1354" t="s">
        <v>10060</v>
      </c>
      <c r="AX17" s="1321" t="s">
        <v>10061</v>
      </c>
      <c r="AY17" s="1354" t="s">
        <v>1075</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5107</v>
      </c>
      <c r="BM17" s="1354" t="s">
        <v>10068</v>
      </c>
      <c r="BN17" s="1326" t="s">
        <v>8259</v>
      </c>
      <c r="BO17" s="1326" t="s">
        <v>10069</v>
      </c>
      <c r="BP17" s="1326" t="s">
        <v>10070</v>
      </c>
      <c r="BQ17" s="1326" t="s">
        <v>10071</v>
      </c>
      <c r="BR17" s="1354" t="s">
        <v>1324</v>
      </c>
      <c r="BS17" s="1326" t="s">
        <v>10072</v>
      </c>
      <c r="BT17" s="1326">
        <v>43.28</v>
      </c>
      <c r="BU17" s="1315"/>
      <c r="BV17" s="1318" t="s">
        <v>10073</v>
      </c>
      <c r="BW17" s="1329"/>
      <c r="BX17" s="1329"/>
      <c r="BY17" s="1329"/>
      <c r="BZ17" s="1329" t="s">
        <v>10074</v>
      </c>
      <c r="CA17" s="1325"/>
      <c r="CB17" s="1324"/>
      <c r="CC17" s="1331" t="s">
        <v>1883</v>
      </c>
      <c r="CD17" s="1331"/>
      <c r="CE17" s="1380">
        <v>53.3</v>
      </c>
      <c r="CF17" s="1315"/>
      <c r="CG17" s="1329" t="s">
        <v>3689</v>
      </c>
      <c r="CH17" s="1321" t="s">
        <v>9064</v>
      </c>
      <c r="CI17" s="1354" t="s">
        <v>10075</v>
      </c>
      <c r="CJ17" s="1321" t="s">
        <v>10076</v>
      </c>
      <c r="CK17" s="1325"/>
      <c r="CL17" s="1354" t="s">
        <v>10077</v>
      </c>
      <c r="CM17" s="1319" t="s">
        <v>10078</v>
      </c>
      <c r="CN17" s="1354" t="s">
        <v>10079</v>
      </c>
      <c r="CO17" s="1354" t="s">
        <v>5378</v>
      </c>
      <c r="CP17" s="1315"/>
      <c r="CQ17" s="1354">
        <v>52.79</v>
      </c>
      <c r="CR17" s="1354" t="s">
        <v>3560</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1375</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1669</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2464</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1114</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949</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1669</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2512</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2635</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1922</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3545</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1320</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4261</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