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<sst xmlns="http://schemas.openxmlformats.org/spreadsheetml/2006/main" count="27787" uniqueCount="11736">
  <si>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</si>
  <si>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</si>
  <si>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</si>
  <si>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</si>
  <si>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</si>
  <si>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</si>
  <si>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</si>
  <si>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</si>
  <si>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</si>
  <si>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</si>
  <si>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</si>
  <si>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</si>
  <si>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</si>
  <si>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</si>
  <si>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</si>
  <si>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</si>
  <si>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</si>
  <si>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</si>
  <si>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</si>
  <si>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</si>
  <si>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</si>
  <si>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</si>
  <si>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</si>
  <si>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</si>
  <si>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</si>
  <si>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</si>
  <si>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</si>
  <si>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</si>
  <si>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</si>
  <si>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</si>
  <si>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</si>
  <si>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</si>
  <si>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</si>
  <si>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</si>
  <si>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</si>
  <si>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</si>
  <si>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</si>
  <si>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</si>
  <si>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</si>
  <si>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</si>
  <si>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</si>
  <si>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</si>
  <si>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</si>
  <si>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</si>
  <si>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</si>
  <si>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</si>
  <si>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</si>
  <si>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</si>
  <si>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</si>
  <si>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</si>
  <si>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</si>
  <si>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</si>
  <si>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</si>
  <si>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</si>
  <si>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</si>
  <si>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</si>
  <si>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</si>
  <si>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</si>
  <si>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</si>
  <si>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</si>
  <si>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</si>
  <si>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</si>
  <si>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</si>
  <si>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</si>
  <si>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</si>
  <si>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</si>
  <si>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</si>
  <si>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</si>
  <si>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</si>
  <si>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</si>
  <si>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</si>
  <si>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</si>
  <si>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</si>
  <si>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</si>
  <si>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</si>
  <si>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</si>
  <si>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</si>
  <si>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</si>
  <si>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</si>
  <si>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</si>
  <si>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</si>
  <si>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</si>
  <si>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</si>
  <si>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</si>
  <si>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</si>
  <si>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</si>
  <si>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</si>
  <si>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</si>
  <si>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</si>
  <si>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</si>
  <si>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</si>
  <si>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</si>
  <si>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</si>
  <si>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</si>
  <si>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</si>
  <si>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</si>
  <si>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</si>
  <si>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</si>
  <si>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</si>
  <si>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</si>
  <si>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</si>
  <si>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</si>
  <si>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</si>
  <si>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</si>
  <si>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</si>
  <si>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</si>
  <si>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</si>
  <si>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</si>
  <si>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</si>
  <si>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</si>
  <si>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</si>
  <si>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</si>
  <si>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</si>
  <si>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</si>
  <si>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</si>
  <si>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</si>
  <si>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</si>
  <si>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</si>
  <si>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</si>
  <si>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</si>
  <si>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</si>
  <si>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</si>
  <si>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</si>
  <si>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</si>
  <si>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</si>
  <si>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</si>
  <si>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</si>
  <si>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</si>
  <si>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</si>
  <si>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</si>
  <si>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</si>
  <si>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</si>
  <si>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</si>
  <si>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</si>
  <si>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</si>
  <si>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</si>
  <si>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</si>
  <si>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</si>
  <si>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</si>
  <si>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</si>
  <si>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</si>
  <si>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</si>
  <si>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</si>
  <si>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</si>
  <si>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</si>
  <si>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</si>
  <si>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</si>
  <si>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</si>
  <si>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</si>
  <si>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</si>
  <si>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</si>
  <si>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</si>
  <si>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</si>
  <si>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</si>
  <si>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</si>
  <si>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</si>
  <si>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</si>
  <si>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</si>
  <si>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</si>
  <si>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</si>
  <si>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</si>
  <si>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</si>
  <si>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</si>
  <si>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</si>
  <si>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</si>
  <si>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</si>
  <si>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</si>
  <si>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</si>
  <si>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</si>
  <si>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</si>
  <si>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</si>
  <si>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</si>
  <si>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</si>
  <si>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</si>
  <si>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</si>
  <si>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</si>
  <si>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</si>
  <si>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</si>
  <si>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</si>
  <si>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</si>
  <si>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</si>
  <si>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</si>
  <si>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</si>
  <si>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</si>
  <si>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</si>
  <si>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</si>
  <si>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</si>
  <si>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</si>
  <si>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</si>
  <si>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</si>
  <si>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</si>
  <si>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</si>
  <si>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</si>
  <si>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</si>
  <si>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</si>
  <si>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</si>
  <si>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</si>
  <si>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</si>
  <si>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</si>
  <si>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</si>
  <si>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</si>
  <si>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</si>
  <si>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</si>
  <si>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</si>
  <si>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</si>
  <si>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</si>
  <si>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</si>
  <si>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</si>
  <si>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</si>
  <si>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</si>
  <si>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</si>
  <si>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</si>
  <si>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</si>
  <si>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</si>
  <si>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</si>
  <si>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</si>
  <si>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</si>
  <si>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</si>
  <si>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</si>
  <si>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</si>
  <si>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</si>
  <si>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</si>
  <si>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</si>
  <si>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</si>
  <si>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</si>
  <si>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</si>
  <si>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</si>
  <si>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</si>
  <si>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</si>
  <si>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</si>
  <si>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</si>
  <si>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</si>
  <si>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</si>
  <si>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</si>
  <si>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</si>
  <si>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</si>
  <si>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</si>
  <si>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</si>
  <si>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</si>
  <si>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</si>
  <si>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</si>
  <si>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</si>
  <si>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</si>
  <si>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</si>
  <si>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</si>
  <si>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</si>
  <si>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</si>
  <si>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</si>
  <si>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</si>
  <si>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</si>
  <si>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</si>
  <si>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</si>
  <si>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</si>
  <si>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</si>
  <si>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</si>
  <si>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</si>
  <si>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</si>
  <si>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</si>
  <si>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</si>
  <si>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</si>
  <si>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</si>
  <si>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</si>
  <si>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</si>
  <si>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</si>
  <si>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</si>
  <si>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</si>
  <si>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</si>
  <si>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</si>
  <si>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</si>
  <si>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</si>
  <si>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</si>
  <si>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</si>
  <si>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</si>
  <si>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</si>
  <si>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</si>
  <si>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</si>
  <si>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</si>
  <si>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</si>
  <si>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</si>
  <si>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</si>
  <si>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</si>
  <si>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</si>
  <si>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</si>
  <si>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</si>
  <si>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</si>
  <si>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</si>
  <si>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</si>
  <si>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</si>
  <si>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</si>
  <si>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</si>
  <si>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</si>
  <si>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</si>
  <si>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</si>
  <si>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</si>
  <si>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</si>
  <si>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</si>
  <si>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</si>
  <si>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</si>
  <si>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</si>
  <si>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</si>
  <si>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</si>
  <si>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</si>
  <si>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</si>
  <si>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</si>
  <si>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</si>
  <si>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</si>
  <si>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</si>
  <si>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</si>
  <si>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</si>
  <si>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</si>
  <si>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</si>
  <si>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</si>
  <si>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</si>
  <si>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</si>
  <si>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</si>
  <si>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</si>
  <si>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</si>
  <si>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</si>
  <si>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</si>
  <si>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</si>
  <si>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</si>
  <si>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</si>
  <si>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</si>
  <si>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</si>
  <si>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</si>
  <si>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</si>
  <si>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</si>
  <si>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</si>
  <si>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</si>
  <si>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</si>
  <si>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</si>
  <si>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</si>
  <si>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</si>
  <si>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</si>
  <si>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</si>
  <si>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</si>
  <si>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</si>
  <si>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</si>
  <si>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</si>
  <si>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</si>
  <si>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</si>
  <si>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</si>
  <si>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</si>
  <si>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</si>
  <si>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</si>
  <si>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</si>
  <si>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</si>
  <si>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</si>
  <si>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</si>
  <si>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</si>
  <si>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</si>
  <si>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</si>
  <si>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</si>
  <si>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</si>
  <si>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</si>
  <si>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</si>
  <si>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</si>
  <si>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</si>
  <si>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</si>
  <si>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</si>
  <si>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</si>
  <si>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</si>
  <si>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</si>
  <si>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</si>
  <si>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</si>
  <si>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</si>
  <si>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</si>
  <si>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</si>
  <si>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</si>
  <si>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</si>
  <si>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</si>
  <si>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</si>
  <si>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</si>
  <si>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</si>
  <si>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</si>
  <si>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</si>
  <si>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</si>
  <si>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</si>
  <si>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</si>
  <si>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</si>
  <si>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</si>
  <si>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</si>
  <si>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</si>
  <si>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</si>
  <si>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</si>
  <si>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</si>
  <si>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</si>
  <si>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</si>
  <si>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</si>
  <si>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</si>
  <si>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</si>
  <si>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</si>
  <si>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</si>
  <si>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</si>
  <si>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</si>
  <si>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</si>
  <si>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</si>
  <si>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</si>
  <si>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</si>
  <si>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</si>
  <si>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</si>
  <si>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</si>
  <si>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</si>
  <si>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</si>
  <si>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</si>
  <si>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</si>
  <si>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</si>
  <si>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</si>
  <si>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</si>
  <si>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</si>
  <si>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</si>
  <si>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</si>
  <si>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</si>
  <si>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</si>
  <si>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</si>
  <si>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</si>
  <si>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</si>
  <si>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</si>
  <si>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</si>
  <si>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</si>
  <si>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</si>
  <si>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</si>
  <si>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</si>
  <si>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</si>
  <si>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</si>
  <si>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</si>
  <si>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</si>
  <si>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</si>
  <si>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</si>
  <si>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</si>
  <si>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</si>
  <si>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</si>
  <si>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</si>
  <si>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</si>
  <si>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</si>
  <si>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</si>
  <si>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</si>
  <si>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</si>
  <si>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</si>
  <si>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</si>
  <si>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</si>
  <si>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</si>
  <si>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</si>
  <si>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</si>
  <si>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</si>
  <si>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</si>
  <si>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</si>
  <si>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</si>
  <si>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</si>
  <si>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</si>
  <si>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</si>
  <si>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</si>
  <si>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</si>
  <si>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</si>
  <si>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</si>
  <si>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</si>
  <si>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</si>
  <si>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</si>
  <si>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</si>
  <si>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</si>
  <si>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</si>
  <si>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</si>
  <si>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</si>
  <si>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</si>
  <si>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</si>
  <si>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</si>
  <si>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</si>
  <si>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</si>
  <si>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</si>
  <si>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</si>
  <si>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</si>
  <si>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</si>
  <si>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</si>
  <si>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</si>
  <si>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</si>
  <si>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</si>
  <si>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</si>
  <si>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</si>
  <si>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</si>
  <si>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</si>
  <si>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</si>
  <si>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</si>
  <si>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</si>
  <si>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</si>
  <si>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</si>
  <si>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</si>
  <si>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</si>
  <si>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</si>
  <si>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</si>
  <si>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</si>
  <si>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</si>
  <si>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</si>
  <si>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</si>
  <si>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</si>
  <si>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</si>
  <si>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</si>
  <si>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</si>
  <si>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</si>
  <si>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</si>
  <si>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</si>
  <si>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</si>
  <si>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</si>
  <si>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</si>
  <si>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</si>
  <si>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</si>
  <si>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</si>
  <si>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</si>
  <si>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</si>
  <si>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</si>
  <si>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</si>
  <si>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</si>
  <si>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</si>
  <si>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</si>
  <si>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</si>
  <si>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</si>
  <si>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</si>
  <si>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</si>
  <si>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</si>
  <si>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</si>
  <si>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</si>
  <si>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</si>
  <si>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</si>
  <si>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</si>
  <si>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</si>
  <si>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</si>
  <si>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</si>
  <si>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</si>
  <si>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</si>
  <si>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</si>
  <si>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</si>
  <si>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</si>
  <si>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</si>
  <si>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</si>
  <si>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</si>
  <si>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</si>
  <si>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</si>
  <si>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</si>
  <si>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</si>
  <si>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</si>
  <si>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</si>
  <si>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</si>
  <si>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</si>
  <si>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</si>
  <si>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</si>
  <si>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</si>
  <si>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</si>
  <si>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</si>
  <si>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</si>
  <si>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</si>
  <si>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</si>
  <si>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</si>
  <si>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</si>
  <si>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</si>
  <si>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</si>
  <si>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</si>
  <si>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</si>
  <si>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</si>
  <si>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</si>
  <si>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</si>
  <si>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</si>
  <si>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</si>
  <si>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</si>
  <si>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</si>
  <si>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</si>
  <si>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</si>
  <si>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</si>
  <si>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</si>
  <si>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</si>
  <si>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</si>
  <si>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</si>
  <si>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</si>
  <si>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</si>
  <si>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</si>
  <si>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</si>
  <si>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</si>
  <si>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</si>
  <si>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</si>
  <si>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</si>
  <si>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</si>
  <si>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</si>
  <si>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</si>
  <si>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</si>
  <si>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</si>
  <si>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</si>
  <si>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</si>
  <si>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</si>
  <si>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</si>
  <si>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</si>
  <si>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</si>
  <si>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</si>
  <si>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</si>
  <si>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</si>
  <si>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</si>
  <si>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</si>
  <si>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</si>
  <si>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</si>
  <si>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</si>
  <si>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</si>
  <si>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</si>
  <si>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</si>
  <si>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</si>
  <si>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</si>
  <si>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</si>
  <si>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</si>
  <si>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</si>
  <si>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</si>
  <si>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</si>
  <si>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</si>
  <si>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</si>
  <si>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</si>
  <si>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</si>
  <si>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</si>
  <si>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</si>
  <si>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</si>
  <si>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</si>
  <si>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</si>
  <si>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</si>
  <si>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</si>
  <si>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</si>
  <si>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</si>
  <si>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</si>
  <si>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</si>
  <si>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</si>
  <si>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</si>
  <si>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</si>
  <si>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</si>
  <si>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</si>
  <si>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</si>
  <si>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</si>
  <si>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</si>
  <si>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</si>
  <si>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</si>
  <si>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</si>
  <si>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</si>
  <si>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</si>
  <si>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</si>
  <si>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</si>
  <si>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</si>
  <si>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</si>
  <si>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</si>
  <si>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</si>
  <si>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</si>
  <si>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</si>
  <si>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</si>
  <si>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</si>
  <si>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</si>
  <si>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</si>
  <si>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</si>
  <si>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</si>
  <si>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</si>
  <si>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</si>
  <si>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</si>
  <si>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</si>
  <si>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</si>
  <si>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</si>
  <si>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</si>
  <si>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</si>
  <si>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</si>
  <si>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</si>
  <si>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</si>
  <si>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</si>
  <si>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</si>
  <si>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</si>
  <si>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</si>
  <si>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</si>
  <si>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</si>
  <si>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</si>
  <si>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</si>
  <si>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</si>
  <si>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</si>
  <si>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</si>
  <si>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</si>
  <si>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</si>
  <si>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</si>
  <si>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</si>
  <si>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</si>
  <si>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</si>
  <si>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</si>
  <si>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</si>
  <si>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</si>
  <si>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</si>
  <si>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</si>
  <si>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</si>
  <si>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</si>
  <si>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</si>
  <si>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</si>
  <si>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</si>
  <si>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</si>
  <si>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</si>
  <si>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</si>
  <si>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</si>
  <si>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</si>
  <si>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</si>
  <si>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</si>
  <si>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</si>
  <si>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</si>
  <si>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</si>
  <si>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</si>
  <si>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</si>
  <si>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</si>
  <si>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</si>
  <si>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</si>
  <si>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</si>
  <si>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</si>
  <si>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</si>
  <si>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</si>
  <si>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</si>
  <si>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</si>
  <si>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</si>
  <si>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</si>
  <si>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</si>
  <si>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</si>
  <si>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</si>
  <si>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</si>
  <si>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</si>
  <si>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</si>
  <si>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</si>
  <si>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</si>
  <si>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</si>
  <si>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</si>
  <si>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</si>
  <si>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</si>
  <si>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</si>
  <si>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</si>
  <si>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</si>
  <si>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</si>
  <si>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</si>
  <si>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</si>
  <si>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</si>
  <si>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</si>
  <si>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</si>
  <si>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</si>
  <si>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</si>
  <si>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</si>
  <si>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</si>
  <si>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</si>
  <si>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</si>
  <si>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</si>
  <si>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</si>
  <si>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</si>
  <si>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</si>
  <si>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</si>
  <si>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</si>
  <si>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</si>
  <si>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</si>
  <si>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</si>
  <si>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</si>
  <si>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</si>
  <si>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</si>
  <si>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</si>
  <si>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</si>
  <si>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</si>
  <si>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</si>
  <si>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</si>
  <si>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</si>
  <si>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</si>
  <si>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</si>
  <si>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</si>
  <si>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</si>
  <si>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</si>
  <si>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</si>
  <si>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</si>
  <si>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</si>
  <si>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</si>
  <si>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</si>
  <si>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</si>
  <si>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</si>
  <si>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</si>
  <si>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</si>
  <si>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</si>
  <si>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</si>
  <si>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</si>
  <si>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</si>
  <si>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</si>
  <si>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</si>
  <si>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</si>
  <si>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</si>
  <si>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</si>
  <si>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</si>
  <si>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</si>
  <si>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</si>
  <si>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</si>
  <si>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</si>
  <si>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</si>
  <si>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</si>
  <si>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</si>
  <si>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</si>
  <si>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</si>
  <si>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</si>
  <si>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</si>
  <si>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</si>
  <si>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</si>
  <si>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</si>
  <si>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</si>
  <si>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</si>
  <si>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</si>
  <si>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</si>
  <si>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</si>
  <si>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</si>
  <si>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</si>
  <si>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</si>
  <si>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</si>
  <si>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</si>
  <si>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</si>
  <si>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</si>
  <si>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</si>
  <si>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</si>
  <si>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</si>
  <si>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</si>
  <si>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</si>
  <si>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</si>
  <si>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</si>
  <si>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</si>
  <si>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</si>
  <si>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</si>
  <si>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</si>
  <si>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</si>
  <si>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</si>
  <si>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</si>
  <si>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</si>
  <si>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</si>
  <si>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</si>
  <si>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</si>
  <si>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</si>
  <si>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</si>
  <si>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</si>
  <si>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</si>
  <si>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</si>
  <si>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</si>
  <si>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</si>
  <si>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</si>
  <si>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</si>
  <si>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</si>
  <si>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</si>
  <si>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</si>
  <si>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</si>
  <si>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</si>
  <si>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</si>
  <si>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</si>
  <si>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</si>
  <si>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</si>
  <si>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</si>
  <si>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</si>
  <si>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</si>
  <si>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</si>
  <si>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</si>
  <si>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</si>
  <si>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</si>
  <si>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</si>
  <si>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</si>
  <si>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</si>
  <si>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</si>
  <si>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</si>
  <si>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</si>
  <si>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</si>
  <si>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</si>
  <si>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</si>
  <si>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</si>
  <si>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</si>
  <si>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</si>
  <si>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</si>
  <si>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</si>
  <si>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</si>
  <si>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</si>
  <si>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</si>
  <si>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</si>
  <si>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</si>
  <si>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</si>
  <si>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</si>
  <si>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</si>
  <si>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</si>
  <si>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</si>
  <si>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</si>
  <si>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</si>
  <si>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</si>
  <si>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</si>
  <si>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</si>
  <si>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</si>
  <si>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</si>
  <si>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</si>
  <si>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</si>
  <si>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</si>
  <si>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</si>
  <si>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</si>
  <si>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</si>
  <si>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</si>
  <si>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</si>
  <si>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</si>
  <si>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</si>
  <si>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</si>
  <si>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</si>
  <si>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</si>
  <si>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</si>
  <si>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</si>
  <si>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</si>
  <si>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</si>
  <si>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</si>
  <si>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</si>
  <si>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</si>
  <si>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</si>
  <si>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</si>
  <si>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</si>
  <si>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</si>
  <si>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</si>
  <si>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</si>
  <si>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</si>
  <si>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</si>
  <si>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</si>
  <si>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</si>
  <si>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</si>
  <si>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</si>
  <si>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</si>
  <si>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</si>
  <si>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</si>
  <si>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</si>
  <si>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</si>
  <si>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</si>
  <si>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</si>
  <si>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</si>
  <si>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</si>
  <si>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</si>
  <si>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</si>
  <si>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</si>
  <si>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</si>
  <si>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</si>
  <si>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</si>
  <si>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</si>
  <si>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</si>
  <si>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</si>
  <si>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</si>
  <si>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</si>
  <si>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</si>
  <si>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</si>
  <si>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</si>
  <si>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</si>
  <si>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</si>
  <si>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</si>
  <si>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</si>
  <si>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</si>
  <si>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</si>
  <si>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</si>
  <si>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</si>
  <si>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</si>
  <si>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</si>
  <si>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</si>
  <si>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</si>
  <si>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</si>
  <si>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</si>
  <si>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</si>
  <si>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</si>
  <si>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</si>
  <si>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</si>
  <si>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</si>
  <si>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</si>
  <si>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</si>
  <si>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</si>
  <si>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</si>
  <si>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</si>
  <si>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</si>
  <si>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</si>
  <si>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</si>
  <si>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</si>
  <si>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</si>
  <si>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</si>
  <si>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</si>
  <si>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</si>
  <si>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</si>
  <si>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</si>
  <si>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</si>
  <si>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</si>
  <si>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</si>
  <si>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</si>
  <si>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</si>
  <si>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</si>
  <si>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</si>
  <si>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</si>
  <si>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</si>
  <si>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</si>
  <si>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</si>
  <si>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</si>
  <si>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</si>
  <si>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</si>
  <si>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</si>
  <si>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</si>
  <si>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</si>
  <si>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</si>
  <si>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</si>
  <si>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</si>
  <si>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</si>
  <si>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</si>
  <si>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</si>
  <si>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</si>
  <si>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</si>
  <si>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</si>
  <si>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</si>
  <si>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</si>
  <si>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</si>
  <si>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</si>
  <si>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</si>
  <si>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</si>
  <si>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</si>
  <si>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</si>
  <si>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</si>
  <si>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</si>
  <si>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</si>
  <si>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</si>
  <si>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</si>
  <si>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</si>
  <si>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</si>
  <si>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</si>
  <si>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</si>
  <si>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</si>
  <si>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</si>
  <si>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</si>
  <si>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</si>
  <si>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</si>
  <si>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</si>
  <si>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</si>
  <si>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</si>
  <si>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</si>
  <si>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</si>
  <si>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</si>
  <si>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</si>
  <si>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</si>
  <si>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</si>
  <si>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</si>
  <si>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</si>
  <si>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</si>
  <si>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</si>
  <si>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</si>
  <si>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</si>
  <si>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</si>
  <si>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</si>
  <si>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</si>
  <si>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</si>
  <si>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</si>
  <si>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</si>
  <si>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</si>
  <si>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</si>
  <si>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</si>
  <si>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</si>
  <si>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</si>
  <si>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</si>
  <si>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</si>
  <si>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</si>
  <si>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</si>
  <si>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</si>
  <si>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</si>
  <si>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</si>
  <si>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</si>
  <si>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</si>
  <si>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</si>
  <si>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</si>
  <si>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</si>
  <si>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</si>
  <si>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</si>
  <si>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</si>
  <si>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</si>
  <si>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</si>
  <si>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</si>
  <si>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</si>
  <si>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</si>
  <si>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</si>
  <si>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</si>
  <si>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</si>
  <si>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</si>
  <si>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</si>
  <si>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</si>
  <si>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</si>
  <si>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</si>
  <si>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</si>
  <si>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</si>
  <si>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</si>
  <si>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</si>
  <si>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</si>
  <si>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</si>
  <si>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</si>
  <si>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</si>
  <si>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</si>
  <si>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</si>
  <si>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</si>
  <si>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</si>
  <si>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</si>
  <si>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</si>
  <si>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</si>
  <si>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</si>
  <si>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</si>
  <si>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</si>
  <si>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</si>
  <si>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</si>
  <si>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</si>
  <si>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</si>
  <si>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</si>
  <si>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</si>
  <si>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</si>
  <si>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</si>
  <si>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</si>
  <si>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</si>
  <si>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</si>
  <si>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</si>
  <si>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</si>
  <si>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</si>
  <si>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</si>
  <si>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</si>
  <si>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</si>
  <si>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</si>
  <si>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</si>
  <si>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</si>
  <si>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</si>
  <si>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</si>
  <si>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</si>
  <si>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</si>
  <si>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</si>
  <si>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</si>
  <si>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</si>
  <si>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</si>
  <si>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</si>
  <si>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</si>
  <si>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</si>
  <si>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</si>
  <si>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</si>
  <si>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</si>
  <si>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</si>
  <si>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</si>
  <si>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</si>
  <si>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</si>
  <si>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</si>
  <si>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</si>
  <si>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</si>
  <si>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</si>
  <si>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</si>
  <si>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</si>
  <si>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</si>
  <si>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</si>
  <si>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</si>
  <si>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</si>
  <si>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</si>
  <si>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</si>
  <si>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</si>
  <si>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</si>
  <si>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</si>
  <si>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</si>
  <si>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</si>
  <si>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</si>
  <si>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</si>
  <si>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</si>
  <si>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</si>
  <si>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</si>
  <si>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</si>
  <si>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</si>
  <si>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</si>
  <si>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</si>
  <si>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</si>
  <si>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</si>
  <si>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</si>
  <si>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</si>
  <si>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</si>
  <si>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</si>
  <si>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</si>
  <si>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</si>
  <si>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</si>
  <si>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</si>
  <si>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</si>
  <si>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</si>
  <si>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</si>
  <si>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</si>
  <si>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</si>
  <si>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</si>
  <si>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</si>
  <si>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</si>
  <si>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</si>
  <si>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</si>
  <si>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</si>
  <si>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</si>
  <si>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</si>
  <si>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</si>
  <si>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</si>
  <si>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</si>
  <si>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</si>
  <si>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</si>
  <si>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</si>
  <si>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</si>
  <si>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</si>
  <si>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</si>
  <si>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</si>
  <si>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</si>
  <si>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</si>
  <si>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</si>
  <si>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</si>
  <si>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</si>
  <si>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</si>
  <si>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</si>
  <si>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</si>
  <si>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</si>
  <si>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</si>
  <si>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</si>
  <si>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</si>
  <si>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</si>
  <si>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</si>
  <si>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</si>
  <si>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</si>
  <si>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</si>
  <si>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</si>
  <si>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</si>
  <si>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</si>
  <si>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</si>
  <si>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</si>
  <si>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</si>
  <si>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</si>
  <si>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</si>
  <si>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</si>
  <si>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</si>
  <si>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</si>
  <si>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</si>
  <si>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</si>
  <si>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</si>
  <si>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</si>
  <si>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</si>
  <si>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</si>
  <si>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</si>
  <si>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</si>
  <si>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</si>
  <si>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</si>
  <si>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</si>
  <si>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</si>
  <si>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</si>
  <si>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</si>
  <si>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</si>
  <si>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</si>
  <si>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</si>
  <si>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</si>
  <si>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</si>
  <si>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</si>
  <si>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</si>
  <si>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</si>
  <si>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</si>
  <si>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</si>
  <si>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</si>
  <si>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</si>
  <si>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</si>
  <si>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</si>
  <si>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</si>
  <si>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</si>
  <si>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</si>
  <si>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</si>
  <si>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</si>
  <si>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</si>
  <si>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</si>
  <si>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</si>
  <si>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</si>
  <si>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</si>
  <si>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</si>
  <si>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</si>
  <si>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</si>
  <si>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</si>
  <si>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</si>
  <si>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</si>
  <si>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</si>
  <si>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</si>
  <si>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</si>
  <si>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</si>
  <si>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</si>
  <si>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</si>
  <si>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</si>
  <si>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</si>
  <si>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</si>
  <si>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</si>
  <si>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</si>
  <si>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</si>
  <si>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</si>
  <si>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</si>
  <si>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</si>
  <si>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</si>
  <si>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</si>
  <si>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</si>
  <si>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</si>
  <si>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</si>
  <si>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</si>
  <si>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</si>
  <si>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</si>
  <si>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</si>
  <si>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</si>
  <si>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</si>
  <si>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</si>
  <si>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</si>
  <si>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</si>
  <si>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</si>
  <si>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</si>
  <si>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</si>
  <si>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</si>
  <si>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</si>
  <si>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</si>
  <si>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</si>
  <si>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</si>
  <si>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</si>
  <si>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</si>
  <si>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</si>
  <si>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</si>
  <si>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</si>
  <si>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</si>
  <si>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</si>
  <si>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</si>
  <si>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</si>
  <si>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</si>
  <si>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</si>
  <si>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</si>
  <si>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</si>
  <si>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</si>
  <si>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</si>
  <si>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</si>
  <si>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</si>
  <si>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</si>
  <si>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</si>
  <si>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</si>
  <si>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</si>
  <si>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</si>
  <si>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</si>
  <si>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</si>
  <si>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</si>
  <si>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</si>
  <si>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</si>
  <si>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</si>
  <si>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</si>
  <si>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</si>
  <si>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</si>
  <si>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</si>
  <si>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</si>
  <si>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</si>
  <si>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</si>
  <si>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</si>
  <si>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</si>
  <si>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</si>
  <si>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</si>
  <si>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</si>
  <si>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</si>
  <si>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</si>
  <si>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</si>
  <si>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</si>
  <si>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</si>
  <si>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</si>
  <si>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</si>
  <si>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</si>
  <si>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</si>
  <si>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</si>
  <si>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</si>
  <si>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</si>
  <si>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</si>
  <si>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</si>
  <si>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</si>
  <si>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</si>
  <si>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</si>
  <si>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</si>
  <si>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</si>
  <si>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</si>
  <si>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</si>
  <si>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</si>
  <si>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</si>
  <si>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</si>
  <si>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</si>
  <si>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</si>
  <si>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</si>
  <si>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</si>
  <si>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</si>
  <si>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</si>
  <si>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</si>
  <si>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</si>
  <si>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</si>
  <si>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</si>
  <si>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</si>
  <si>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</si>
  <si>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</si>
  <si>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</si>
  <si>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</si>
  <si>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</si>
  <si>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</si>
  <si>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</si>
  <si>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</si>
  <si>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</si>
  <si>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</si>
  <si>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</si>
  <si>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</si>
  <si>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</si>
  <si>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</si>
  <si>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</si>
  <si>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</si>
  <si>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</si>
  <si>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</si>
  <si>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</si>
  <si>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</si>
  <si>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</si>
  <si>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</si>
  <si>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</si>
  <si>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</si>
  <si>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</si>
  <si>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</si>
  <si>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</si>
  <si>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</si>
  <si>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</si>
  <si>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</si>
  <si>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</si>
  <si>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</si>
  <si>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</si>
  <si>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</si>
  <si>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</si>
  <si>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</si>
  <si>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</si>
  <si>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</si>
  <si>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</si>
  <si>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</si>
  <si>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</si>
  <si>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</si>
  <si>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</si>
  <si>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</si>
  <si>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</si>
  <si>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</si>
  <si>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</si>
  <si>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</si>
  <si>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</si>
  <si>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</si>
  <si>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</si>
  <si>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</si>
  <si>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</si>
  <si>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</si>
  <si>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</si>
  <si>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</si>
  <si>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</si>
  <si>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</si>
  <si>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</si>
  <si>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</si>
  <si>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</si>
  <si>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</si>
  <si>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</si>
  <si>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</si>
  <si>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</si>
  <si>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</si>
  <si>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</si>
  <si>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</si>
  <si>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</si>
  <si>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</si>
  <si>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</si>
  <si>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</si>
  <si>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</si>
  <si>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</si>
  <si>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</si>
  <si>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</si>
  <si>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</si>
  <si>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</si>
  <si>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</si>
  <si>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</si>
  <si>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</si>
  <si>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</si>
  <si>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</si>
  <si>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</si>
  <si>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</si>
  <si>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</si>
  <si>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</si>
  <si>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</si>
  <si>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</si>
  <si>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</si>
  <si>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</si>
  <si>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</si>
  <si>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</si>
  <si>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</si>
  <si>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</si>
  <si>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</si>
  <si>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</si>
  <si>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</si>
  <si>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</si>
  <si>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</si>
  <si>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</si>
  <si>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</si>
  <si>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</si>
  <si>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</si>
  <si>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</si>
  <si>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</si>
  <si>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</si>
  <si>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</si>
  <si>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</si>
  <si>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</si>
  <si>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</si>
  <si>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</si>
  <si>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</si>
  <si>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</si>
  <si>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</si>
  <si>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</si>
  <si>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</si>
  <si>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</si>
  <si>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</si>
  <si>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</si>
  <si>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</si>
  <si>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</si>
  <si>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</si>
  <si>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</si>
  <si>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</si>
  <si>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</si>
  <si>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</si>
  <si>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</si>
  <si>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</si>
  <si>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</si>
  <si>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</si>
  <si>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</si>
  <si>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</si>
  <si>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</si>
  <si>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</si>
  <si>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</si>
  <si>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</si>
  <si>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</si>
  <si>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</si>
  <si>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</si>
  <si>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</si>
  <si>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</si>
  <si>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</si>
  <si>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</si>
  <si>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</si>
  <si>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</si>
  <si>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</si>
  <si>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</si>
  <si>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</si>
  <si>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</si>
  <si>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</si>
  <si>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</si>
  <si>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</si>
  <si>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</si>
  <si>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</si>
  <si>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</si>
  <si>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</si>
  <si>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</si>
  <si>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</si>
  <si>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</si>
  <si>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</si>
  <si>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</si>
  <si>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</si>
  <si>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</si>
  <si>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</si>
  <si>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</si>
  <si>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</si>
  <si>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</si>
  <si>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</si>
  <si>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</si>
  <si>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</si>
  <si>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</si>
  <si>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</si>
  <si>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</si>
  <si>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</si>
  <si>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</si>
  <si>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</si>
  <si>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</si>
  <si>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</si>
  <si>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</si>
  <si>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</si>
  <si>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</si>
  <si>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</si>
  <si>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</si>
  <si>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</si>
  <si>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</si>
  <si>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</si>
  <si>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</si>
  <si>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</si>
  <si>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</si>
  <si>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</si>
  <si>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</si>
  <si>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</si>
  <si>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</si>
  <si>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</si>
  <si>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</si>
  <si>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</si>
  <si>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</si>
  <si>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</si>
  <si>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</si>
  <si>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</si>
  <si>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</si>
  <si>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</si>
  <si>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</si>
  <si>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</si>
  <si>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</si>
  <si>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</si>
  <si>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</si>
  <si>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</si>
  <si>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</si>
  <si>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</si>
  <si>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</si>
  <si>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</si>
  <si>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</si>
  <si>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</si>
  <si>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</si>
  <si>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</si>
  <si>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</si>
  <si>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</si>
  <si>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</si>
  <si>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</si>
  <si>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</si>
  <si>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</si>
  <si>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</si>
  <si>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</si>
  <si>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</si>
  <si>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</si>
  <si>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</si>
  <si>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</si>
  <si>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</si>
  <si>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</si>
  <si>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</si>
  <si>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</si>
  <si>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</si>
  <si>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</si>
  <si>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</si>
  <si>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</si>
  <si>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</si>
  <si>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</si>
  <si>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</si>
  <si>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</si>
  <si>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</si>
  <si>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</si>
  <si>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</si>
  <si>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</si>
  <si>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</si>
  <si>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</si>
  <si>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</si>
  <si>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</si>
  <si>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</si>
  <si>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</si>
  <si>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</si>
  <si>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</si>
  <si>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</si>
  <si>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</si>
  <si>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</si>
  <si>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</si>
  <si>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</si>
  <si>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</si>
  <si>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</si>
  <si>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</si>
  <si>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</si>
  <si>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</si>
  <si>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</si>
  <si>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</si>
  <si>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</si>
  <si>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</si>
  <si>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</si>
  <si>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</si>
  <si>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</si>
  <si>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</si>
  <si>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</si>
  <si>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</si>
  <si>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</si>
  <si>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</si>
  <si>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</si>
  <si>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</si>
  <si>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</si>
  <si>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</si>
  <si>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</si>
  <si>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</si>
  <si>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</si>
  <si>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</si>
  <si>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</si>
  <si>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</si>
  <si>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</si>
  <si>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</si>
  <si>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</si>
  <si>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</si>
  <si>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</si>
  <si>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</si>
  <si>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</si>
  <si>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</si>
  <si>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</si>
  <si>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</si>
  <si>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</si>
  <si>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</si>
  <si>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</si>
  <si>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</si>
  <si>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</si>
  <si>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</si>
  <si>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</si>
  <si>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</si>
  <si>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</si>
  <si>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</si>
  <si>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</si>
  <si>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</si>
  <si>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</si>
  <si>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</si>
  <si>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</si>
  <si>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</si>
  <si>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</si>
  <si>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</si>
  <si>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</si>
  <si>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</si>
  <si>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</si>
  <si>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</si>
  <si>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</si>
  <si>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</si>
  <si>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</si>
  <si>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</si>
  <si>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</si>
  <si>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</si>
  <si>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</si>
  <si>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</si>
  <si>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</si>
  <si>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</si>
  <si>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</si>
  <si>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</si>
  <si>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</si>
  <si>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</si>
  <si>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</si>
  <si>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</si>
  <si>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</si>
  <si>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</si>
  <si>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</si>
  <si>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</si>
  <si>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</si>
  <si>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</si>
  <si>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</si>
  <si>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</si>
  <si>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</si>
  <si>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</si>
  <si>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</si>
  <si>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</si>
  <si>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</si>
  <si>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</si>
  <si>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</si>
  <si>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</si>
  <si>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</si>
  <si>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</si>
  <si>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</si>
  <si>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</si>
  <si>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</si>
  <si>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</si>
  <si>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</si>
  <si>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</si>
  <si>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</si>
  <si>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</si>
  <si>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</si>
  <si>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</si>
  <si>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</si>
  <si>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</si>
  <si>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</si>
  <si>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</si>
  <si>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</si>
  <si>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</si>
  <si>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</si>
  <si>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</si>
  <si>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</si>
  <si>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</si>
  <si>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</si>
  <si>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</si>
  <si>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</si>
  <si>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</si>
  <si>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</si>
  <si>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</si>
  <si>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</si>
  <si>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</si>
  <si>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</si>
  <si>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</si>
  <si>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</si>
  <si>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</si>
  <si>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</si>
  <si>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</si>
  <si>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</si>
  <si>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</si>
  <si>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</si>
  <si>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</si>
  <si>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</si>
  <si>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</si>
  <si>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</si>
  <si>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</si>
  <si>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</si>
  <si>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</si>
  <si>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</si>
  <si>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</si>
  <si>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</si>
  <si>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</si>
  <si>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</si>
  <si>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</si>
  <si>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</si>
  <si>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</si>
  <si>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</si>
  <si>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</si>
  <si>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</si>
  <si>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</si>
  <si>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</si>
  <si>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</si>
  <si>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</si>
  <si>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</si>
  <si>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</si>
  <si>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</si>
  <si>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</si>
  <si>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</si>
  <si>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</si>
  <si>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</si>
  <si>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</si>
  <si>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</si>
  <si>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</si>
  <si>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</si>
  <si>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</si>
  <si>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</si>
  <si>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</si>
  <si>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</si>
  <si>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</si>
  <si>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</si>
  <si>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</si>
  <si>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</si>
  <si>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</si>
  <si>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</si>
  <si>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</si>
  <si>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</si>
  <si>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</si>
  <si>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</si>
  <si>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</si>
  <si>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</si>
  <si>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</si>
  <si>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</si>
  <si>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</si>
  <si>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</si>
  <si>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</si>
  <si>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</si>
  <si>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</si>
  <si>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</si>
  <si>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</si>
  <si>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</si>
  <si>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</si>
  <si>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</si>
  <si>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</si>
  <si>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</si>
  <si>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</si>
  <si>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</si>
  <si>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</si>
  <si>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</si>
  <si>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</si>
  <si>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</si>
  <si>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</si>
  <si>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</si>
  <si>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</si>
  <si>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</si>
  <si>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</si>
  <si>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</si>
  <si>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</si>
  <si>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</si>
  <si>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</si>
  <si>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</si>
  <si>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</si>
  <si>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</si>
  <si>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</si>
  <si>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</si>
  <si>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</si>
  <si>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</si>
  <si>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</si>
  <si>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</si>
  <si>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</si>
  <si>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</si>
  <si>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</si>
  <si>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</si>
  <si>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</si>
  <si>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</si>
  <si>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</si>
  <si>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</si>
  <si>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</si>
  <si>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</si>
  <si>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</si>
  <si>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</si>
  <si>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</si>
  <si>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</si>
  <si>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</si>
  <si>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</si>
  <si>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</si>
  <si>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</si>
  <si>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</si>
  <si>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</si>
  <si>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</si>
  <si>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</si>
  <si>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</si>
  <si>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</si>
  <si>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</si>
  <si>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</si>
  <si>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</si>
  <si>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</si>
  <si>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</si>
  <si>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</si>
  <si>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</si>
  <si>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</si>
  <si>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</si>
  <si>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</si>
  <si>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</si>
  <si>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</si>
  <si>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</si>
  <si>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</si>
  <si>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</si>
  <si>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</si>
  <si>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</si>
  <si>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</si>
  <si>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</si>
  <si>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</si>
  <si>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</si>
  <si>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</si>
  <si>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</si>
  <si>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</si>
  <si>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</si>
  <si>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</si>
  <si>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</si>
  <si>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</si>
  <si>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</si>
  <si>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</si>
  <si>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</si>
  <si>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</si>
  <si>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</si>
  <si>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</si>
  <si>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</si>
  <si>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</si>
  <si>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</si>
  <si>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</si>
  <si>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</si>
  <si>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</si>
  <si>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</si>
  <si>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</si>
  <si>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</si>
  <si>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</si>
  <si>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</si>
  <si>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</si>
  <si>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</si>
  <si>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</si>
  <si>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</si>
  <si>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</si>
  <si>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</si>
  <si>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</si>
  <si>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</si>
  <si>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</si>
  <si>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</si>
  <si>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</si>
  <si>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</si>
  <si>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</si>
  <si>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</si>
  <si>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</si>
  <si>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</si>
  <si>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</si>
  <si>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</si>
  <si>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</si>
  <si>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</si>
  <si>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</si>
  <si>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</si>
  <si>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</si>
  <si>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</si>
  <si>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</si>
  <si>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</si>
  <si>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</si>
  <si>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</si>
  <si>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</si>
  <si>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</si>
  <si>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</si>
  <si>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</si>
  <si>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</si>
  <si>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</si>
  <si>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</si>
  <si>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6545</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</si>
  <si>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</si>
  <si>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</si>
  <si>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</si>
  <si>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</si>
  <si>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</si>
  <si>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</si>
  <si>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</si>
  <si>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</si>
  <si>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</si>
  <si>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</si>
  <si>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</si>
  <si>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</si>
  <si>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</si>
  <si>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</si>
  <si>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</si>
  <si>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</si>
  <si>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</si>
  <si>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</si>
  <si>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</si>
  <si>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</si>
  <si>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</si>
  <si>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</si>
  <si>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</si>
  <si>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</si>
  <si>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</si>
  <si>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</si>
  <si>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</si>
  <si>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</si>
  <si>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</si>
  <si>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</si>
  <si>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</si>
  <si>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</si>
  <si>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</si>
  <si>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</si>
  <si>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</si>
  <si>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</si>
  <si>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</si>
  <si>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</si>
  <si>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</si>
  <si>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</si>
  <si>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</si>
  <si>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</si>
  <si>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</si>
  <si>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</si>
  <si>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</si>
  <si>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</si>
  <si>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</si>
  <si>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</si>
  <si>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</si>
  <si>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</si>
  <si>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</si>
  <si>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</si>
  <si>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</si>
  <si>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</si>
  <si>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</si>
  <si>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</si>
  <si>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</si>
  <si>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</si>
  <si>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</si>
  <si>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</si>
  <si>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</si>
  <si>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</si>
  <si>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</si>
  <si>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</si>
  <si>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</si>
  <si>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</si>
  <si>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</si>
  <si>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</si>
  <si>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</si>
  <si>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</si>
  <si>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</si>
  <si>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</si>
  <si>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</si>
  <si>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</si>
  <si>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</si>
  <si>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</si>
  <si>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</si>
  <si>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</si>
  <si>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</si>
  <si>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</si>
  <si>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</si>
  <si>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</si>
  <si>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</si>
  <si>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</si>
  <si>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</si>
  <si>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</si>
  <si>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</si>
  <si>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</si>
  <si>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</si>
  <si>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</si>
  <si>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</si>
  <si>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</si>
  <si>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</si>
  <si>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</si>
  <si>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</si>
  <si>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</si>
  <si>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</si>
  <si>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</si>
  <si>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</si>
  <si>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</si>
  <si>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</si>
  <si>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</si>
  <si>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</si>
  <si>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</si>
  <si>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</si>
  <si>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</si>
  <si>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</si>
  <si>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</si>
  <si>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</si>
  <si>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</si>
  <si>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</si>
  <si>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</si>
  <si>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</si>
  <si>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</si>
  <si>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</si>
  <si>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</si>
  <si>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</si>
  <si>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</si>
  <si>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</si>
  <si>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</si>
  <si>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</si>
  <si>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</si>
  <si>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</si>
  <si>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</si>
  <si>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</si>
  <si>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</si>
  <si>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</si>
  <si>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</si>
  <si>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</si>
  <si>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</si>
  <si>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</si>
  <si>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</si>
  <si>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</si>
  <si>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</si>
  <si>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</si>
  <si>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</si>
  <si>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</si>
  <si>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</si>
  <si>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</si>
  <si>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</si>
  <si>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</si>
  <si>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</si>
  <si>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</si>
  <si>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</si>
  <si>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</si>
  <si>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</si>
  <si>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</si>
  <si>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</si>
  <si>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</si>
  <si>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</si>
  <si>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</si>
  <si>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</si>
  <si>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</si>
  <si>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</si>
  <si>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</si>
  <si>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</si>
  <si>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</si>
  <si>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</si>
  <si>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</si>
  <si>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</si>
  <si>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</si>
  <si>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</si>
  <si>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</si>
  <si>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</si>
  <si>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</si>
  <si>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</si>
  <si>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</si>
  <si>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</si>
  <si>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</si>
  <si>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</si>
  <si>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</si>
  <si>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</si>
  <si>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</si>
  <si>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</si>
  <si>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</si>
  <si>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</si>
  <si>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</si>
  <si>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</si>
  <si>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</si>
  <si>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</si>
  <si>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</si>
  <si>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</si>
  <si>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</si>
  <si>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</si>
  <si>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</si>
  <si>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</si>
  <si>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</si>
  <si>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</si>
  <si>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</si>
  <si>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</si>
  <si>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</si>
  <si>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</si>
  <si>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</si>
  <si>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</si>
  <si>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</si>
  <si>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</si>
  <si>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</si>
  <si>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</si>
  <si>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</si>
  <si>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</si>
  <si>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</si>
  <si>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</si>
  <si>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</si>
  <si>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</si>
  <si>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</si>
  <si>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</si>
  <si>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</si>
  <si>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</si>
  <si>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</si>
  <si>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</si>
  <si>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</si>
  <si>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</si>
  <si>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</si>
  <si>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</si>
  <si>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</si>
  <si>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</si>
  <si>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</si>
  <si>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</si>
  <si>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</si>
  <si>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</si>
  <si>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</si>
  <si>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</si>
  <si>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</si>
  <si>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</si>
  <si>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</si>
  <si>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</si>
  <si>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</si>
  <si>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</si>
  <si>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</si>
  <si>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</si>
  <si>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</si>
  <si>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</si>
  <si>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</si>
  <si>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</si>
  <si>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</si>
  <si>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</si>
  <si>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</si>
  <si>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</si>
  <si>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</si>
  <si>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</si>
  <si>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</si>
  <si>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</si>
  <si>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</si>
  <si>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</si>
  <si>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</si>
  <si>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</si>
  <si>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</si>
  <si>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</si>
  <si>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</si>
  <si>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</si>
  <si>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</si>
  <si>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</si>
  <si>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</si>
  <si>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</si>
  <si>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</si>
  <si>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</si>
  <si>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</si>
  <si>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</si>
  <si>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</si>
  <si>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</si>
  <si>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</si>
  <si>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</si>
  <si>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</si>
  <si>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</si>
  <si>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</si>
  <si>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</si>
  <si>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</si>
  <si>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</si>
  <si>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</si>
  <si>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</si>
  <si>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</si>
  <si>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</si>
  <si>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</si>
  <si>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</si>
  <si>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</si>
  <si>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</si>
  <si>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</si>
  <si>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</si>
  <si>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</si>
  <si>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</si>
  <si>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</si>
  <si>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</si>
  <si>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</si>
  <si>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</si>
  <si>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</si>
  <si>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</si>
  <si>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</si>
  <si>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</si>
  <si>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</si>
  <si>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</si>
  <si>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</si>
  <si>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</si>
  <si>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</si>
  <si>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</si>
  <si>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</si>
  <si>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</si>
  <si>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</si>
  <si>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</si>
  <si>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</si>
  <si>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</si>
  <si>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</si>
  <si>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</si>
  <si>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</si>
  <si>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</si>
  <si>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</si>
  <si>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</si>
  <si>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</si>
  <si>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</si>
  <si>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</si>
  <si>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</si>
  <si>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</si>
  <si>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</si>
  <si>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</si>
  <si>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</si>
  <si>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</si>
  <si>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</si>
  <si>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</si>
  <si>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</si>
  <si>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</si>
  <si>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</si>
  <si>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</si>
  <si>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</si>
  <si>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</si>
  <si>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</si>
  <si>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</si>
  <si>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</si>
  <si>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</si>
  <si>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</si>
  <si>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</si>
  <si>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</si>
  <si>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</si>
  <si>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</si>
  <si>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</si>
  <si>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</si>
  <si>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</si>
  <si>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</si>
  <si>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</si>
  <si>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</si>
  <si>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</si>
  <si>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</si>
  <si>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</si>
  <si>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</si>
  <si>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</si>
  <si>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</si>
  <si>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</si>
  <si>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</si>
  <si>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</si>
  <si>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</si>
  <si>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</si>
  <si>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</si>
  <si>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</si>
  <si>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</si>
  <si>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</si>
  <si>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</si>
  <si>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</si>
  <si>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</si>
  <si>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</si>
  <si>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</si>
  <si>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</si>
  <si>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</si>
  <si>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</si>
  <si>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</si>
  <si>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</si>
  <si>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</si>
  <si>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</si>
  <si>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</si>
  <si>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</si>
  <si>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</si>
  <si>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</si>
  <si>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</si>
  <si>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</si>
  <si>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</si>
  <si>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</si>
  <si>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</si>
  <si>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</si>
  <si>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</si>
  <si>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</si>
  <si>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</si>
  <si>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</si>
  <si>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</si>
  <si>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</si>
  <si>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</si>
  <si>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</si>
  <si>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</si>
  <si>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</si>
  <si>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</si>
  <si>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</si>
  <si>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</si>
  <si>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</si>
  <si>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</si>
  <si>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</si>
  <si>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</si>
  <si>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</si>
  <si>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</si>
  <si>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</si>
  <si>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</si>
  <si>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</si>
  <si>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</si>
  <si>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</si>
  <si>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</si>
  <si>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</si>
  <si>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</si>
  <si>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</si>
  <si>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</si>
  <si>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</si>
  <si>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</si>
  <si>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</si>
  <si>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</si>
  <si>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</si>
  <si>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</si>
  <si>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</si>
  <si>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</si>
  <si>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</si>
  <si>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</si>
  <si>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</si>
  <si>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</si>
  <si>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</si>
  <si>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</si>
  <si>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</si>
  <si>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</si>
  <si>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</si>
  <si>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</si>
  <si>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</si>
  <si>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</si>
  <si>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</si>
  <si>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</si>
  <si>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</si>
  <si>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</si>
  <si>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</si>
  <si>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</si>
  <si>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</si>
  <si>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</si>
  <si>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</si>
  <si>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</si>
  <si>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</si>
  <si>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</si>
  <si>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</si>
  <si>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</si>
  <si>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</si>
  <si>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</si>
  <si>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</si>
  <si>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</si>
  <si>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</si>
  <si>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</si>
  <si>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</si>
  <si>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</si>
  <si>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</si>
  <si>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</si>
  <si>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</si>
  <si>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</si>
  <si>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</si>
  <si>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</si>
  <si>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</si>
  <si>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</si>
  <si>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</si>
  <si>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</si>
  <si>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</si>
  <si>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</si>
  <si>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</si>
  <si>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</si>
  <si>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</si>
  <si>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</si>
  <si>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</si>
  <si>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</si>
  <si>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</si>
  <si>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</si>
  <si>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</si>
  <si>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</si>
  <si>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</si>
  <si>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</si>
  <si>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</si>
  <si>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</si>
  <si>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</si>
  <si>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</si>
  <si>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</si>
  <si>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</si>
  <si>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</si>
  <si>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</si>
  <si>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</si>
  <si>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</si>
  <si>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</si>
  <si>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</si>
  <si>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</si>
  <si>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</si>
  <si>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</si>
  <si>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</si>
  <si>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</si>
  <si>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</si>
  <si>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</si>
  <si>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</si>
  <si>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</si>
  <si>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</si>
  <si>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</si>
  <si>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</si>
  <si>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</si>
  <si>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</si>
  <si>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</si>
  <si>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</si>
  <si>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</si>
  <si>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</si>
  <si>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</si>
  <si>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</si>
  <si>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</si>
  <si>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</si>
  <si>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</si>
  <si>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</si>
  <si>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</si>
  <si>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</si>
  <si>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</si>
  <si>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</si>
  <si>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</si>
  <si>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</si>
  <si>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</si>
  <si>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</si>
  <si>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</si>
  <si>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</si>
  <si>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</si>
  <si>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</si>
  <si>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</si>
  <si>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</si>
  <si>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</si>
  <si>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</si>
  <si>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</si>
  <si>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</si>
  <si>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</si>
  <si>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</si>
  <si>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</si>
  <si>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</si>
  <si>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</si>
  <si>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</si>
  <si>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</si>
  <si>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</si>
  <si>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</si>
  <si>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</si>
  <si>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</si>
  <si>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</si>
  <si>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</si>
  <si>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</si>
  <si>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</si>
  <si>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</si>
  <si>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</si>
  <si>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</si>
  <si>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</si>
  <si>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</si>
  <si>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</si>
  <si>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</si>
  <si>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</si>
  <si>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</si>
  <si>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</si>
  <si>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</si>
  <si>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</si>
  <si>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</si>
  <si>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</si>
  <si>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</si>
  <si>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</si>
  <si>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</si>
  <si>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</si>
  <si>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</si>
  <si>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</si>
  <si>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</si>
  <si>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</si>
  <si>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</si>
  <si>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</si>
  <si>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</si>
  <si>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</si>
  <si>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</si>
  <si>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</si>
  <si>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</si>
  <si>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</si>
  <si>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</si>
  <si>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</si>
  <si>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</si>
  <si>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</si>
  <si>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</si>
  <si>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</si>
  <si>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</si>
  <si>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</si>
  <si>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</si>
  <si>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</si>
  <si>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</si>
  <si>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</si>
  <si>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</si>
  <si>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</si>
  <si>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</si>
  <si>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</si>
  <si>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</si>
  <si>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</si>
  <si>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</si>
  <si>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</si>
  <si>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</si>
  <si>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</si>
  <si>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</si>
  <si>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</si>
  <si>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</si>
  <si>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</si>
  <si>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</si>
  <si>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</si>
  <si>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</si>
  <si>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</si>
  <si>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</si>
  <si>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</si>
  <si>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</si>
  <si>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</si>
  <si>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</si>
  <si>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</si>
  <si>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</si>
  <si>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</si>
  <si>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</si>
  <si>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</si>
  <si>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</si>
  <si>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</si>
  <si>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</si>
  <si>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</si>
  <si>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</si>
  <si>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</si>
  <si>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</si>
  <si>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</si>
  <si>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</si>
  <si>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</si>
  <si>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</si>
  <si>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</si>
  <si>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</si>
  <si>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</si>
  <si>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</si>
  <si>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</si>
  <si>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</si>
  <si>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</si>
  <si>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</si>
  <si>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</si>
  <si>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</si>
  <si>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</si>
  <si>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</si>
  <si>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</si>
  <si>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</si>
  <si>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</si>
  <si>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</si>
  <si>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</si>
  <si>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</si>
  <si>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</si>
  <si>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</si>
  <si>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</si>
  <si>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</si>
  <si>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</si>
  <si>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</si>
  <si>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</si>
  <si>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</si>
  <si>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</si>
  <si>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</si>
  <si>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</si>
  <si>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</si>
  <si>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</si>
  <si>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</si>
  <si>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</si>
  <si>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</si>
  <si>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</si>
  <si>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</si>
  <si>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</si>
  <si>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</si>
  <si>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</si>
  <si>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</si>
  <si>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</si>
  <si>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</si>
  <si>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</si>
  <si>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</si>
  <si>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</si>
  <si>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</si>
  <si>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</si>
  <si>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</si>
  <si>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</si>
  <si>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</si>
  <si>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</si>
  <si>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</si>
  <si>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</si>
  <si>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</si>
  <si>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</si>
  <si>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</si>
  <si>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</si>
  <si>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</si>
  <si>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</si>
  <si>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</si>
  <si>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</si>
  <si>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</si>
  <si>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</si>
  <si>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</si>
  <si>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</si>
  <si>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</si>
  <si>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</si>
  <si>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</si>
  <si>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</si>
  <si>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</si>
  <si>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</si>
  <si>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</si>
  <si>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</si>
  <si>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</si>
  <si>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</si>
  <si>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</si>
  <si>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</si>
  <si>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</si>
  <si>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</si>
  <si>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</si>
  <si>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</si>
  <si>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</si>
  <si>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</si>
  <si>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</si>
  <si>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</si>
  <si>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</si>
  <si>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</si>
  <si>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</si>
  <si>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</si>
  <si>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</si>
  <si>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</si>
  <si>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</si>
  <si>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</si>
  <si>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</si>
  <si>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</si>
  <si>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</si>
  <si>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</si>
  <si>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</si>
  <si>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</si>
  <si>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</si>
  <si>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</si>
  <si>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</si>
  <si>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</si>
  <si>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</si>
  <si>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</si>
  <si>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</si>
  <si>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</si>
  <si>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</si>
  <si>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</si>
  <si>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</si>
  <si>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</si>
  <si>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</si>
  <si>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</si>
  <si>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</si>
  <si>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</si>
  <si>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</si>
  <si>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</si>
  <si>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</si>
  <si>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</si>
  <si>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</si>
  <si>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</si>
  <si>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</si>
  <si>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</si>
  <si>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</si>
  <si>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</si>
  <si>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</si>
  <si>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</si>
  <si>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</si>
  <si>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</si>
  <si>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</si>
  <si>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</si>
  <si>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</si>
  <si>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</si>
  <si>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</si>
  <si>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</si>
  <si>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</si>
  <si>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</si>
  <si>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</si>
  <si>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</si>
  <si>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</si>
  <si>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</si>
  <si>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</si>
  <si>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</si>
  <si>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</si>
  <si>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</si>
  <si>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</si>
  <si>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</si>
  <si>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</si>
  <si>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</si>
  <si>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</si>
  <si>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</si>
  <si>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</si>
  <si>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</si>
  <si>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</si>
  <si>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</si>
  <si>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</si>
  <si>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</si>
  <si>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</si>
  <si>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</si>
  <si>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</si>
  <si>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</si>
  <si>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</si>
  <si>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</si>
  <si>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</si>
  <si>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</si>
  <si>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</si>
  <si>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</si>
  <si>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</si>
  <si>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</si>
  <si>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</si>
  <si>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</si>
  <si>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</si>
  <si>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</si>
  <si>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</si>
  <si>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</si>
  <si>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</si>
  <si>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</si>
  <si>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</si>
  <si>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</si>
  <si>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</si>
  <si>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</si>
  <si>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</si>
  <si>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</si>
  <si>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</si>
  <si>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</si>
  <si>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</si>
  <si>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</si>
  <si>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</si>
  <si>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</si>
  <si>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</si>
  <si>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</si>
  <si>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</si>
  <si>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</si>
  <si>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</si>
  <si>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</si>
  <si>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</si>
  <si>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</si>
  <si>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</si>
  <si>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</si>
  <si>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</si>
  <si>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</si>
  <si>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</si>
  <si>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</si>
  <si>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</si>
  <si>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</si>
  <si>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</si>
  <si>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</si>
  <si>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</si>
  <si>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</si>
  <si>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</si>
  <si>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</si>
  <si>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</si>
  <si>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</si>
  <si>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</si>
  <si>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</si>
  <si>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</si>
  <si>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</si>
  <si>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</si>
  <si>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</si>
  <si>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</si>
  <si>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</si>
  <si>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</si>
  <si>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</si>
  <si>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</si>
  <si>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</si>
  <si>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</si>
  <si>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</si>
  <si>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</si>
  <si>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</si>
  <si>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</si>
  <si>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</si>
  <si>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</si>
  <si>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</si>
  <si>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</si>
  <si>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</si>
  <si>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</si>
  <si>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</si>
  <si>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</si>
  <si>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</si>
  <si>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</si>
  <si>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</si>
  <si>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</si>
  <si>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</si>
  <si>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</si>
  <si>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</si>
  <si>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</si>
  <si>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</si>
  <si>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</si>
  <si>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</si>
  <si>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</si>
  <si>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</si>
  <si>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</si>
  <si>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</si>
  <si>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</si>
  <si>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</si>
  <si>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</si>
  <si>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</si>
  <si>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</si>
  <si>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</si>
  <si>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</si>
  <si>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</si>
  <si>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</si>
  <si>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</si>
  <si>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</si>
  <si>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</si>
  <si>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</si>
  <si>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</si>
  <si>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</si>
  <si>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</si>
  <si>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</si>
  <si>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</si>
  <si>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</si>
  <si>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</si>
  <si>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</si>
  <si>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</si>
  <si>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</si>
  <si>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</si>
  <si>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</si>
  <si>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</si>
  <si>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</si>
  <si>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</si>
  <si>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</si>
  <si>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</si>
  <si>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</si>
  <si>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</si>
  <si>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</si>
  <si>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</si>
  <si>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</si>
  <si>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</si>
  <si>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</si>
  <si>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</si>
  <si>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</si>
  <si>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</si>
  <si>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</si>
  <si>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</si>
  <si>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</si>
  <si>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</si>
  <si>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</si>
  <si>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</si>
  <si>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</si>
  <si>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</si>
  <si>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</si>
  <si>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</si>
  <si>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</si>
  <si>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</si>
  <si>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</si>
  <si>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</si>
  <si>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</si>
  <si>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</si>
  <si>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</si>
  <si>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</si>
  <si>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</si>
  <si>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</si>
  <si>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</si>
  <si>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</si>
  <si>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</si>
  <si>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</si>
  <si>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</si>
  <si>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</si>
  <si>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</si>
  <si>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</si>
  <si>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</si>
  <si>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</si>
  <si>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</si>
  <si>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</si>
  <si>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</si>
  <si>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</si>
  <si>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</si>
  <si>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</si>
  <si>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</si>
  <si>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</si>
  <si>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</si>
  <si>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</si>
  <si>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</si>
  <si>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</si>
  <si>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</si>
  <si>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</si>
  <si>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</si>
  <si>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</si>
  <si>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</si>
  <si>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</si>
  <si>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</si>
  <si>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</si>
  <si>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</si>
  <si>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</si>
  <si>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</si>
  <si>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</si>
  <si>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</si>
  <si>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</si>
  <si>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</si>
  <si>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</si>
  <si>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</si>
  <si>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</si>
  <si>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</si>
  <si>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</si>
  <si>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</si>
  <si>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</si>
  <si>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</si>
  <si>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</si>
  <si>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</si>
  <si>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</si>
  <si>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</si>
  <si>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</si>
  <si>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</si>
  <si>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</si>
  <si>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</si>
  <si>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</si>
  <si>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</si>
  <si>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</si>
  <si>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</si>
  <si>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</si>
  <si>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</si>
  <si>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</si>
  <si>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</si>
  <si>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</si>
  <si>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</si>
  <si>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</si>
  <si>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</si>
  <si>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</si>
  <si>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</si>
  <si>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</si>
  <si>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</si>
  <si>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</si>
  <si>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</si>
  <si>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</si>
  <si>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</si>
  <si>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</si>
  <si>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</si>
  <si>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</si>
  <si>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</si>
  <si>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</si>
  <si>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</si>
  <si>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</si>
  <si>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</si>
  <si>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</si>
  <si>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</si>
  <si>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</si>
  <si>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</si>
  <si>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</si>
  <si>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</si>
  <si>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</si>
  <si>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</si>
  <si>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</si>
  <si>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</si>
  <si>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</si>
  <si>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</si>
  <si>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</si>
  <si>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</si>
  <si>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</si>
  <si>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</si>
  <si>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</si>
  <si>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</si>
  <si>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</si>
  <si>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</si>
  <si>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</si>
  <si>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</si>
  <si>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</si>
  <si>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</si>
  <si>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</si>
  <si>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</si>
  <si>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</si>
  <si>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</si>
  <si>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</si>
  <si>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</si>
  <si>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</si>
  <si>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</si>
  <si>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</si>
  <si>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</si>
  <si>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</si>
  <si>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</si>
  <si>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</si>
  <si>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</si>
  <si>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</si>
  <si>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</si>
  <si>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</si>
  <si>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</si>
  <si>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</si>
  <si>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</si>
  <si>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</si>
  <si>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</si>
  <si>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</si>
  <si>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</si>
  <si>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</si>
  <si>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</si>
  <si>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</si>
  <si>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</si>
  <si>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</si>
  <si>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</si>
  <si>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</si>
  <si>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</si>
  <si>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</si>
  <si>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</si>
  <si>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</si>
  <si>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</si>
  <si>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</si>
  <si>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</si>
  <si>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</si>
  <si>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</si>
  <si>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</si>
  <si>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</si>
  <si>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</si>
  <si>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</si>
  <si>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</si>
  <si>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</si>
  <si>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</si>
  <si>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</si>
  <si>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</si>
  <si>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</si>
  <si>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</si>
  <si>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</si>
  <si>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</si>
  <si>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</si>
  <si>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</si>
  <si>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</si>
  <si>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</si>
  <si>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</si>
  <si>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</si>
  <si>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</si>
  <si>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</si>
  <si>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</si>
  <si>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</si>
  <si>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</si>
  <si>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</si>
  <si>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</si>
  <si>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</si>
  <si>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</si>
  <si>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</si>
  <si>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</si>
  <si>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</si>
  <si>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</si>
  <si>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</si>
  <si>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</si>
  <si>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</si>
  <si>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</si>
  <si>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</si>
  <si>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</si>
  <si>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</si>
  <si>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</si>
  <si>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</si>
  <si>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</si>
  <si>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</si>
  <si>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</si>
  <si>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</si>
  <si>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</si>
  <si>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</si>
  <si>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</si>
  <si>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</si>
  <si>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</si>
  <si>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</si>
  <si>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</si>
  <si>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</si>
  <si>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</si>
  <si>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</si>
  <si>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</si>
  <si>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</si>
  <si>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</si>
  <si>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</si>
  <si>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</si>
  <si>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</si>
  <si>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</si>
  <si>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</si>
  <si>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</si>
  <si>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</si>
  <si>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</si>
  <si>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</si>
  <si>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</si>
  <si>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</si>
  <si>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</si>
  <si>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</si>
  <si>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</si>
  <si>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</si>
  <si>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</si>
  <si>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</si>
  <si>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</si>
  <si>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</si>
  <si>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</si>
  <si>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</si>
  <si>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</si>
  <si>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</si>
  <si>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</si>
  <si>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</si>
  <si>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</si>
  <si>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</si>
  <si>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</si>
  <si>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</si>
  <si>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</si>
  <si>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</si>
  <si>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</si>
  <si>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</si>
  <si>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</si>
  <si>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</si>
  <si>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</si>
  <si>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</si>
  <si>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</si>
  <si>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</si>
  <si>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</si>
  <si>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</si>
  <si>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</si>
  <si>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</si>
  <si>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</si>
  <si>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</si>
  <si>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</si>
  <si>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</si>
  <si>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</si>
  <si>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</si>
  <si>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</si>
  <si>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</si>
  <si>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</si>
  <si>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</si>
  <si>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</si>
  <si>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</si>
  <si>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</si>
  <si>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</si>
  <si>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</si>
  <si>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</si>
  <si>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</si>
  <si>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</si>
  <si>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</si>
  <si>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</si>
  <si>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</si>
  <si>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</si>
  <si>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</si>
  <si>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</si>
  <si>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</si>
  <si>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</si>
  <si>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</si>
  <si>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</si>
  <si>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</si>
  <si>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</si>
  <si>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</si>
  <si>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</si>
  <si>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</si>
  <si>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</si>
  <si>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</si>
  <si>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</si>
  <si>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</si>
  <si>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</si>
  <si>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</si>
  <si>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</si>
  <si>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</si>
  <si>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</si>
  <si>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</si>
  <si>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</si>
  <si>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</si>
  <si>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</si>
  <si>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</si>
  <si>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</si>
  <si>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</si>
  <si>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</si>
  <si>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</si>
  <si>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</si>
  <si>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</si>
  <si>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</si>
  <si>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</si>
  <si>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</si>
  <si>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</si>
  <si>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</si>
  <si>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</si>
  <si>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</si>
  <si>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</si>
  <si>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</si>
  <si>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</si>
  <si>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</si>
  <si>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</si>
  <si>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</si>
  <si>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</si>
  <si>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</si>
  <si>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</si>
  <si>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</si>
  <si>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</si>
  <si>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</si>
  <si>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</si>
  <si>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</si>
  <si>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</si>
  <si>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</si>
  <si>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</si>
  <si>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</si>
  <si>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</si>
  <si>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</si>
  <si>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</si>
  <si>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</si>
  <si>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</si>
  <si>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</si>
  <si>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</si>
  <si>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</si>
  <si>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</si>
  <si>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</si>
  <si>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</si>
  <si>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</si>
  <si>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</si>
  <si>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</si>
  <si>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</si>
  <si>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</si>
  <si>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</si>
  <si>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</si>
  <si>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</si>
  <si>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</si>
  <si>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</si>
  <si>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</si>
  <si>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</si>
  <si>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</si>
  <si>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</si>
  <si>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</si>
  <si>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</si>
  <si>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</si>
  <si>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</si>
  <si>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</si>
  <si>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</si>
  <si>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</si>
  <si>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</si>
  <si>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</si>
  <si>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</si>
  <si>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</si>
  <si>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</si>
  <si>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</si>
  <si>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</si>
  <si>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</si>
  <si>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</si>
  <si>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</si>
  <si>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</si>
  <si>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</si>
  <si>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</si>
  <si>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</si>
  <si>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</si>
  <si>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</si>
  <si>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</si>
  <si>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</si>
  <si>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</si>
  <si>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</si>
  <si>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</si>
  <si>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</si>
  <si>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</si>
  <si>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</si>
  <si>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</si>
  <si>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</si>
  <si>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</si>
  <si>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</si>
  <si>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</si>
  <si>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</si>
  <si>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</si>
  <si>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</si>
  <si>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</si>
  <si>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</si>
  <si>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</si>
  <si>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</si>
  <si>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</si>
  <si>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</si>
  <si>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</si>
  <si>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</si>
  <si>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</si>
  <si>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</si>
  <si>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</si>
  <si>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</si>
  <si>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</si>
  <si>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</si>
  <si>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</si>
  <si>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</si>
  <si>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</si>
  <si>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</si>
  <si>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</si>
  <si>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</si>
  <si>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</si>
  <si>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</si>
  <si>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</si>
  <si>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</si>
  <si>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</si>
  <si>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</si>
  <si>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</si>
  <si>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</si>
  <si>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</si>
  <si>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</si>
  <si>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</si>
  <si>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</si>
  <si>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</si>
  <si>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</si>
  <si>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</si>
  <si>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</si>
  <si>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</si>
  <si>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</si>
  <si>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</si>
  <si>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</si>
  <si>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</si>
  <si>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</si>
  <si>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</si>
  <si>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</si>
  <si>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</si>
  <si>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</si>
  <si>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</si>
  <si>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</si>
  <si>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</si>
  <si>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</si>
  <si>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</si>
  <si>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</si>
  <si>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</si>
  <si>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</si>
  <si>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</si>
  <si>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</si>
  <si>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</si>
  <si>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</si>
  <si>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</si>
  <si>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</si>
  <si>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</si>
  <si>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</si>
  <si>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</si>
  <si>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</si>
  <si>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</si>
  <si>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</si>
  <si>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</si>
  <si>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</si>
  <si>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</si>
  <si>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</si>
  <si>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</si>
  <si>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</si>
  <si>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</si>
  <si>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</si>
  <si>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</si>
  <si>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</si>
  <si>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</si>
  <si>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</si>
  <si>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</si>
  <si>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</si>
  <si>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</si>
  <si>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</si>
  <si>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</si>
  <si>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</si>
  <si>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</si>
  <si>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</si>
  <si>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</si>
  <si>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</si>
  <si>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</si>
  <si>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</si>
  <si>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</si>
  <si>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</si>
  <si>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</si>
  <si>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</si>
  <si>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</si>
  <si>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</si>
  <si>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</si>
  <si>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</si>
  <si>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</si>
  <si>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</si>
  <si>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</si>
  <si>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</si>
  <si>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</si>
  <si>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</si>
  <si>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</si>
  <si>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</si>
  <si>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</si>
  <si>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</si>
  <si>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</si>
  <si>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</si>
  <si>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</si>
  <si>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</si>
  <si>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</si>
  <si>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</si>
  <si>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</si>
  <si>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</si>
  <si>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</si>
  <si>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</si>
  <si>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</si>
  <si>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</si>
  <si>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</si>
  <si>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</si>
  <si>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</si>
  <si>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</si>
  <si>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</si>
  <si>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</si>
  <si>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</si>
  <si>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</si>
  <si>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</si>
  <si>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</si>
  <si>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</si>
  <si>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</si>
  <si>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</si>
  <si>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</si>
  <si>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</si>
  <si>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</si>
  <si>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</si>
  <si>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</si>
  <si>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</si>
  <si>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</si>
  <si>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</si>
  <si>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</si>
  <si>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</si>
  <si>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</si>
  <si>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</si>
  <si>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</si>
  <si>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</si>
  <si>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</si>
  <si>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</si>
  <si>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</si>
  <si>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</si>
  <si>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</si>
  <si>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</si>
  <si>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</si>
  <si>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</si>
  <si>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</si>
  <si>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</si>
  <si>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</si>
  <si>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</si>
  <si>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</si>
  <si>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</si>
  <si>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</si>
  <si>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</si>
  <si>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</si>
  <si>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</si>
  <si>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</si>
  <si>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</si>
  <si>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</si>
  <si>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</si>
  <si>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</si>
  <si>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</si>
  <si>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</si>
  <si>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</si>
  <si>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</si>
  <si>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</si>
  <si>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</si>
  <si>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</si>
  <si>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</si>
  <si>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</si>
  <si>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</si>
  <si>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</si>
  <si>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</si>
  <si>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</si>
  <si>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</si>
  <si>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</si>
  <si>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</si>
  <si>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</si>
  <si>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</si>
  <si>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</si>
  <si>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</si>
  <si>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</si>
  <si>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</si>
  <si>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</si>
  <si>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</si>
  <si>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</si>
  <si>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</si>
  <si>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</si>
  <si>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</si>
  <si>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</si>
  <si>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</si>
  <si>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</si>
  <si>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</si>
  <si>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</si>
  <si>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</si>
  <si>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</si>
  <si>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</si>
  <si>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</si>
  <si>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</si>
  <si>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</si>
  <si>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</si>
  <si>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</si>
  <si>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</si>
  <si>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</si>
  <si>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</si>
  <si>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</si>
  <si>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</si>
  <si>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</si>
  <si>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</si>
  <si>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</si>
  <si>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</si>
  <si>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</si>
  <si>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</si>
  <si>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</si>
  <si>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</si>
  <si>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</si>
  <si>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</si>
  <si>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</si>
  <si>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</si>
  <si>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</si>
  <si>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</si>
  <si>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</si>
  <si>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</si>
  <si>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</si>
  <si>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</si>
  <si>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</si>
  <si>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</si>
  <si>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</si>
  <si>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</si>
  <si>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</si>
  <si>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</si>
  <si>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</si>
  <si>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</si>
  <si>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</si>
  <si>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</si>
  <si>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</si>
  <si>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</si>
  <si>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</si>
  <si>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</si>
  <si>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</si>
  <si>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</si>
  <si>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</si>
  <si>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</si>
  <si>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</si>
  <si>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</si>
  <si>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</si>
  <si>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</si>
  <si>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</si>
  <si>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</si>
  <si>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</si>
  <si>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</si>
  <si>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</si>
  <si>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</si>
  <si>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</si>
  <si>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</si>
  <si>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</si>
  <si>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</si>
  <si>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</si>
  <si>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</si>
  <si>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</si>
  <si>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</si>
  <si>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</si>
  <si>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</si>
  <si>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</si>
  <si>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</si>
  <si>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</si>
  <si>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</si>
  <si>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</si>
  <si>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</si>
  <si>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</si>
  <si>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</si>
  <si>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</si>
  <si>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</si>
  <si>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</si>
  <si>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</si>
  <si>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</si>
  <si>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</si>
  <si>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</si>
  <si>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</si>
  <si>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</si>
  <si>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</si>
  <si>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</si>
  <si>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</si>
  <si>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</si>
  <si>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</si>
  <si>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</si>
  <si>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</si>
  <si>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</si>
  <si>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</si>
  <si>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</si>
  <si>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</si>
  <si>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</si>
  <si>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</si>
  <si>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</si>
  <si>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</si>
  <si>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</si>
  <si>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</si>
  <si>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</si>
  <si>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</si>
  <si>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</si>
  <si>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</si>
  <si>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</si>
  <si>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</si>
  <si>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</si>
  <si>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</si>
  <si>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</si>
  <si>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</si>
  <si>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</si>
  <si>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</si>
  <si>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</si>
  <si>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</si>
  <si>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</si>
  <si>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</si>
  <si>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</si>
  <si>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</si>
  <si>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</si>
  <si>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</si>
  <si>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</si>
  <si>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</si>
  <si>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</si>
  <si>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</si>
  <si>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</si>
  <si>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</si>
  <si>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</si>
  <si>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</si>
  <si>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</si>
  <si>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</si>
  <si>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</si>
  <si>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</si>
  <si>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</si>
  <si>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</si>
  <si>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</si>
  <si>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</si>
  <si>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</si>
  <si>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</si>
  <si>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</si>
  <si>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</si>
  <si>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</si>
  <si>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</si>
  <si>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</si>
  <si>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</si>
  <si>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</si>
  <si>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</si>
  <si>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</si>
  <si>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</si>
  <si>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</si>
  <si>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</si>
  <si>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</si>
  <si>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</si>
  <si>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</si>
  <si>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</si>
  <si>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</si>
  <si>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</si>
  <si>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</si>
  <si>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</si>
  <si>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</si>
  <si>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</si>
  <si>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</si>
  <si>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</si>
  <si>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</si>
  <si>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</si>
  <si>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</si>
  <si>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</si>
  <si>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</si>
  <si>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</si>
  <si>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</si>
  <si>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</si>
  <si>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</si>
  <si>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</si>
  <si>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</si>
  <si>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</si>
  <si>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</si>
  <si>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</si>
  <si>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</si>
  <si>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</si>
  <si>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</si>
  <si>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</si>
  <si>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</si>
  <si>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</si>
  <si>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</si>
  <si>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</si>
  <si>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</si>
  <si>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</si>
  <si>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</si>
  <si>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</si>
  <si>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</si>
  <si>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</si>
  <si>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</si>
  <si>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</si>
  <si>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</si>
  <si>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</si>
  <si>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</si>
  <si>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</si>
  <si>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</si>
  <si>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</si>
  <si>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</si>
  <si>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</si>
  <si>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</si>
  <si>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</si>
  <si>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</si>
  <si>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</si>
  <si>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</si>
  <si>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</si>
  <si>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</si>
  <si>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</si>
  <si>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</si>
  <si>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</si>
  <si>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</si>
  <si>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</si>
  <si>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</si>
  <si>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</si>
  <si>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</si>
  <si>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</si>
  <si>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</si>
  <si>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</si>
  <si>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</si>
  <si>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</si>
  <si>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</si>
  <si>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</si>
  <si>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</si>
  <si>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</si>
  <si>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</si>
  <si>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</si>
  <si>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</si>
  <si>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</si>
  <si>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</si>
  <si>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</si>
  <si>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</si>
  <si>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</si>
  <si>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</si>
  <si>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</si>
  <si>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</si>
  <si>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</si>
  <si>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</si>
  <si>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</si>
  <si>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</si>
  <si>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</si>
  <si>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</si>
  <si>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</si>
  <si>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</si>
  <si>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</si>
  <si>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</si>
  <si>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</si>
  <si>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</si>
  <si>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</si>
  <si>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</si>
  <si>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</si>
  <si>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</si>
  <si>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</si>
  <si>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</si>
  <si>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</si>
  <si>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</si>
  <si>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</si>
  <si>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</si>
  <si>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</si>
  <si>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3927</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</si>
  <si>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</si>
  <si>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</si>
  <si>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</si>
  <si>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</si>
  <si>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</si>
  <si>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</si>
  <si>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</si>
  <si>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</si>
  <si>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</si>
  <si>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</si>
  <si>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</si>
  <si>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</si>
  <si>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</si>
  <si>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</si>
  <si>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</si>
  <si>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</si>
  <si>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</si>
  <si>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</si>
  <si>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</si>
  <si>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</si>
  <si>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</si>
  <si>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</si>
  <si>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</si>
  <si>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</si>
  <si>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</si>
  <si>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</si>
  <si>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</si>
  <si>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</si>
  <si>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</si>
  <si>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</si>
  <si>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</si>
  <si>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</si>
  <si>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</si>
  <si>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</si>
  <si>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</si>
  <si>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</si>
  <si>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</si>
  <si>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</si>
  <si>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</si>
  <si>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</si>
  <si>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</si>
  <si>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</si>
  <si>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</si>
  <si>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</si>
  <si>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</si>
  <si>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</si>
  <si>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</si>
  <si>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</si>
  <si>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</si>
  <si>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</si>
  <si>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</si>
  <si>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</si>
  <si>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</si>
  <si>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</si>
  <si>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</si>
  <si>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</si>
  <si>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</si>
  <si>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</si>
  <si>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</si>
  <si>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</si>
  <si>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</si>
  <si>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</si>
  <si>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</si>
  <si>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</si>
  <si>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</si>
  <si>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</si>
  <si>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</si>
  <si>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</si>
  <si>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</si>
  <si>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</si>
  <si>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</si>
  <si>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</si>
  <si>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</si>
  <si>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</si>
  <si>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</si>
  <si>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</si>
  <si>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</si>
  <si>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</si>
  <si>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</si>
  <si>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</si>
  <si>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</si>
  <si>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</si>
  <si>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</si>
  <si>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</si>
  <si>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</si>
  <si>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</si>
  <si>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</si>
  <si>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</si>
  <si>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</si>
  <si>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</si>
  <si>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</si>
  <si>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</si>
  <si>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</si>
  <si>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</si>
  <si>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</si>
  <si>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</si>
  <si>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</si>
  <si>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</si>
  <si>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</si>
  <si>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</si>
  <si>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</si>
  <si>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</si>
  <si>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</si>
  <si>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</si>
  <si>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</si>
  <si>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</si>
  <si>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</si>
  <si>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</si>
  <si>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</si>
  <si>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</si>
  <si>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</si>
  <si>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</si>
  <si>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</si>
  <si>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</si>
  <si>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</si>
  <si>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</si>
  <si>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</si>
  <si>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</si>
  <si>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</si>
  <si>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</si>
  <si>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</si>
  <si>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</si>
  <si>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</si>
  <si>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</si>
  <si>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</si>
  <si>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</si>
  <si>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</si>
  <si>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</si>
  <si>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</si>
  <si>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</si>
  <si>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</si>
  <si>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</si>
  <si>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</si>
  <si>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</si>
  <si>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</si>
  <si>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</si>
  <si>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</si>
  <si>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</si>
  <si>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</si>
  <si>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</si>
  <si>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</si>
  <si>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</si>
  <si>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</si>
  <si>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</si>
  <si>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</si>
  <si>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</si>
  <si>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</si>
  <si>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</si>
  <si>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</si>
  <si>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</si>
  <si>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</si>
  <si>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</si>
  <si>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</si>
  <si>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</si>
  <si>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</si>
  <si>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</si>
  <si>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</si>
  <si>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</si>
  <si>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</si>
  <si>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</si>
  <si>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</si>
  <si>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</si>
  <si>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</si>
  <si>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</si>
  <si>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</si>
  <si>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</si>
  <si>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</si>
  <si>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</si>
  <si>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</si>
  <si>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</si>
  <si>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</si>
  <si>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</si>
  <si>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</si>
  <si>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</si>
  <si>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</si>
  <si>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</si>
  <si>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</si>
  <si>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</si>
  <si>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</si>
  <si>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</si>
  <si>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</si>
  <si>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</si>
  <si>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</si>
  <si>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</si>
  <si>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</si>
  <si>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</si>
  <si>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</si>
  <si>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</si>
  <si>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</si>
  <si>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</si>
  <si>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</si>
  <si>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</si>
  <si>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</si>
  <si>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</si>
  <si>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</si>
  <si>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</si>
  <si>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</si>
  <si>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</si>
  <si>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</si>
  <si>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</si>
  <si>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</si>
  <si>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</si>
  <si>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</si>
  <si>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</si>
  <si>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</si>
  <si>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</si>
  <si>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</si>
  <si>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</si>
  <si>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</si>
  <si>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</si>
  <si>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</si>
  <si>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</si>
  <si>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</si>
  <si>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</si>
  <si>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</si>
  <si>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</si>
  <si>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</si>
  <si>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</si>
  <si>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</si>
  <si>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</si>
  <si>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</si>
  <si>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</si>
  <si>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</si>
  <si>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</si>
  <si>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</si>
  <si>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</si>
  <si>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</si>
  <si>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</si>
  <si>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</si>
  <si>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</si>
  <si>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</si>
  <si>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</si>
  <si>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</si>
  <si>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</si>
  <si>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</si>
  <si>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</si>
  <si>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</si>
  <si>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</si>
  <si>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</si>
  <si>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</si>
  <si>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</si>
  <si>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</si>
  <si>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</si>
  <si>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</si>
  <si>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</si>
  <si>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</si>
  <si>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</si>
  <si>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</si>
  <si>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</si>
  <si>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</si>
  <si>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</si>
  <si>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</si>
  <si>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</si>
  <si>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</si>
  <si>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</si>
  <si>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</si>
  <si>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</si>
  <si>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</si>
  <si>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</si>
  <si>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</si>
  <si>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</si>
  <si>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</si>
  <si>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</si>
  <si>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</si>
  <si>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</si>
  <si>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</si>
  <si>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</si>
  <si>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</si>
  <si>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</si>
  <si>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</si>
  <si>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</si>
  <si>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</si>
  <si>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</si>
  <si>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</si>
  <si>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</si>
  <si>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</si>
  <si>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</si>
  <si>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</si>
  <si>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</si>
  <si>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</si>
  <si>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</si>
  <si>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</si>
  <si>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</si>
  <si>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</si>
  <si>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</si>
  <si>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</si>
  <si>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</si>
  <si>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</si>
  <si>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</si>
  <si>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</si>
  <si>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</si>
  <si>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</si>
  <si>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</si>
  <si>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</si>
  <si>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</si>
  <si>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</si>
  <si>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</si>
  <si>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</si>
  <si>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</si>
  <si>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</si>
  <si>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</si>
  <si>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</si>
  <si>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</si>
  <si>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</si>
  <si>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</si>
  <si>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</si>
  <si>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</si>
  <si>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</si>
  <si>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</si>
  <si>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</si>
  <si>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</si>
  <si>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</si>
  <si>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</si>
  <si>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</si>
  <si>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</si>
  <si>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</si>
  <si>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</si>
  <si>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</si>
  <si>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</si>
  <si>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</si>
  <si>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</si>
  <si>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</si>
  <si>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</si>
  <si>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</si>
  <si>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</si>
  <si>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</si>
  <si>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</si>
  <si>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</si>
  <si>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</si>
  <si>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</si>
  <si>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</si>
  <si>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</si>
  <si>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</si>
  <si>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</si>
  <si>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</si>
  <si>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</si>
  <si>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</si>
  <si>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</si>
  <si>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</si>
  <si>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</si>
  <si>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</si>
  <si>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</si>
  <si>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</si>
  <si>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</si>
  <si>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</si>
  <si>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</si>
  <si>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</si>
  <si>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</si>
  <si>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</si>
  <si>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</si>
  <si>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</si>
  <si>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</si>
  <si>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</si>
  <si>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</si>
  <si>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</si>
  <si>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</si>
  <si>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</si>
  <si>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</si>
  <si>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</si>
  <si>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</si>
  <si>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</si>
  <si>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</si>
  <si>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</si>
  <si>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</si>
  <si>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</si>
  <si>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</si>
  <si>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</si>
  <si>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</si>
  <si>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</si>
  <si>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</si>
  <si>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3332</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</si>
  <si>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</si>
  <si>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</si>
  <si>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</si>
  <si>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</si>
  <si>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</si>
  <si>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</si>
  <si>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</si>
  <si>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</si>
  <si>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</si>
  <si>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</si>
  <si>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</si>
  <si>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</si>
  <si>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</si>
  <si>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</si>
  <si>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</si>
  <si>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</si>
  <si>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</si>
  <si>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</si>
  <si>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</si>
  <si>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</si>
  <si>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</si>
  <si>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</si>
  <si>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</si>
  <si>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</si>
  <si>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</si>
  <si>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</si>
  <si>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</si>
  <si>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</si>
  <si>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</si>
  <si>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</si>
  <si>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</si>
  <si>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</si>
  <si>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</si>
  <si>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</si>
  <si>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</si>
  <si>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</si>
  <si>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</si>
  <si>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</si>
  <si>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</si>
  <si>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</si>
  <si>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</si>
  <si>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</si>
  <si>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</si>
  <si>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</si>
  <si>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</si>
  <si>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</si>
  <si>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</si>
  <si>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</si>
  <si>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</si>
  <si>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</si>
  <si>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</si>
  <si>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</si>
  <si>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</si>
  <si>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</si>
  <si>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</si>
  <si>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</si>
  <si>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</si>
  <si>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</si>
  <si>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</si>
  <si>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</si>
  <si>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</si>
  <si>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</si>
  <si>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</si>
  <si>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</si>
  <si>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</si>
  <si>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</si>
  <si>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</si>
  <si>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</si>
  <si>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</si>
  <si>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</si>
  <si>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</si>
  <si>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</si>
  <si>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</si>
  <si>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</si>
  <si>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</si>
  <si>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</si>
  <si>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</si>
  <si>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</si>
  <si>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</si>
  <si>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</si>
  <si>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</si>
  <si>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</si>
  <si>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</si>
  <si>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</si>
  <si>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</si>
  <si>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</si>
  <si>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</si>
  <si>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</si>
  <si>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</si>
  <si>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</si>
  <si>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</si>
  <si>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</si>
  <si>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</si>
  <si>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</si>
  <si>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</si>
  <si>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</si>
  <si>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</si>
  <si>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</si>
  <si>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</si>
  <si>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</si>
  <si>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</si>
  <si>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</si>
  <si>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</si>
  <si>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</si>
  <si>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</si>
  <si>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</si>
  <si>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</si>
  <si>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</si>
  <si>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</si>
  <si>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</si>
  <si>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</si>
  <si>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</si>
  <si>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</si>
  <si>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</si>
  <si>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</si>
  <si>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</si>
  <si>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</si>
  <si>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</si>
  <si>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</si>
  <si>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</si>
  <si>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</si>
  <si>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</si>
  <si>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</si>
  <si>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</si>
  <si>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</si>
  <si>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</si>
  <si>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</si>
  <si>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</si>
  <si>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</si>
  <si>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</si>
  <si>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</si>
  <si>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</si>
  <si>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</si>
  <si>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</si>
  <si>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</si>
  <si>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</si>
  <si>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</si>
  <si>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</si>
  <si>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</si>
  <si>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</si>
  <si>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</si>
  <si>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</si>
  <si>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</si>
  <si>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</si>
  <si>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</si>
  <si>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</si>
  <si>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</si>
  <si>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</si>
  <si>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</si>
  <si>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</si>
  <si>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</si>
  <si>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</si>
  <si>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</si>
  <si>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</si>
  <si>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</si>
  <si>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</si>
  <si>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</si>
  <si>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</si>
  <si>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</si>
  <si>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</si>
  <si>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</si>
  <si>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</si>
  <si>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</si>
  <si>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</si>
  <si>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</si>
  <si>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</si>
  <si>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</si>
  <si>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</si>
  <si>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</si>
  <si>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</si>
  <si>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</si>
  <si>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</si>
  <si>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</si>
  <si>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</si>
  <si>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</si>
  <si>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</si>
  <si>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</si>
  <si>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</si>
  <si>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</si>
  <si>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</si>
  <si>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</si>
  <si>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</si>
  <si>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</si>
  <si>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</si>
  <si>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</si>
  <si>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</si>
  <si>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</si>
  <si>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</si>
  <si>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</si>
  <si>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</si>
  <si>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</si>
  <si>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</si>
  <si>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</si>
  <si>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</si>
  <si>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</si>
  <si>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</si>
  <si>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</si>
  <si>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</si>
  <si>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</si>
  <si>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</si>
  <si>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</si>
  <si>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</si>
  <si>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</si>
  <si>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</si>
  <si>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</si>
  <si>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</si>
  <si>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</si>
  <si>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</si>
  <si>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</si>
  <si>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</si>
  <si>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</si>
  <si>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</si>
  <si>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</si>
  <si>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</si>
  <si>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</si>
  <si>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</si>
  <si>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</si>
  <si>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</si>
  <si>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</si>
  <si>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</si>
  <si>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</si>
  <si>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</si>
  <si>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</si>
  <si>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</si>
  <si>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</si>
  <si>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</si>
  <si>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</si>
  <si>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</si>
  <si>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</si>
  <si>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</si>
  <si>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</si>
  <si>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</si>
  <si>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</si>
  <si>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</si>
  <si>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</si>
  <si>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</si>
  <si>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</si>
  <si>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</si>
  <si>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</si>
  <si>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</si>
  <si>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</si>
  <si>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</si>
  <si>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</si>
  <si>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</si>
  <si>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</si>
  <si>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</si>
  <si>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</si>
  <si>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</si>
  <si>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</si>
  <si>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</si>
  <si>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</si>
  <si>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</si>
  <si>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</si>
  <si>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</si>
  <si>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</si>
  <si>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</si>
  <si>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</si>
  <si>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</si>
  <si>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</si>
  <si>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</si>
  <si>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</si>
  <si>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</si>
  <si>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</si>
  <si>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</si>
  <si>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</si>
  <si>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</si>
  <si>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</si>
  <si>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</si>
  <si>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</si>
  <si>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</si>
  <si>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</si>
  <si>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</si>
  <si>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</si>
  <si>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</si>
  <si>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</si>
  <si>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</si>
  <si>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</si>
  <si>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</si>
  <si>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</si>
  <si>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</si>
  <si>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</si>
  <si>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</si>
  <si>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</si>
  <si>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</si>
  <si>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</si>
  <si>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</si>
  <si>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</si>
  <si>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</si>
  <si>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</si>
  <si>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</si>
  <si>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</si>
  <si>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</si>
  <si>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</si>
  <si>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</si>
  <si>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</si>
  <si>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</si>
  <si>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</si>
  <si>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</si>
  <si>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</si>
  <si>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</si>
  <si>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</si>
  <si>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</si>
  <si>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</si>
  <si>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</si>
  <si>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</si>
  <si>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</si>
  <si>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</si>
  <si>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</si>
  <si>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</si>
  <si>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</si>
  <si>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</si>
  <si>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</si>
  <si>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</si>
  <si>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</si>
  <si>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</si>
  <si>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</si>
  <si>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</si>
  <si>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</si>
  <si>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</si>
  <si>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</si>
  <si>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</si>
  <si>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</si>
  <si>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</si>
  <si>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</si>
  <si>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</si>
  <si>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</si>
  <si>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</si>
  <si>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</si>
  <si>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</si>
  <si>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</si>
  <si>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</si>
  <si>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</si>
  <si>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</si>
  <si>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</si>
  <si>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</si>
  <si>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</si>
  <si>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</si>
  <si>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</si>
  <si>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</si>
  <si>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</si>
  <si>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</si>
  <si>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</si>
  <si>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2933</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</si>
  <si>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</si>
  <si>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</si>
  <si>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</si>
  <si>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</si>
  <si>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</si>
  <si>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</si>
  <si>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</si>
  <si>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</si>
  <si>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</si>
  <si>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</si>
  <si>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</si>
  <si>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</si>
  <si>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</si>
  <si>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</si>
  <si>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</si>
  <si>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</si>
  <si>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</si>
  <si>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</si>
  <si>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</si>
  <si>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</si>
  <si>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</si>
  <si>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</si>
  <si>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</si>
  <si>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</si>
  <si>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</si>
  <si>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</si>
  <si>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</si>
  <si>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</si>
  <si>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</si>
  <si>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</si>
  <si>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</si>
  <si>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</si>
  <si>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</si>
  <si>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</si>
  <si>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</si>
  <si>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</si>
  <si>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</si>
  <si>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</si>
  <si>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</si>
  <si>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</si>
  <si>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</si>
  <si>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</si>
  <si>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</si>
  <si>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</si>
  <si>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</si>
  <si>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</si>
  <si>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</si>
  <si>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</si>
  <si>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</si>
  <si>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</si>
  <si>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</si>
  <si>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</si>
  <si>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</si>
  <si>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</si>
  <si>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</si>
  <si>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</si>
  <si>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</si>
  <si>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</si>
  <si>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</si>
  <si>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</si>
  <si>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</si>
  <si>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</si>
  <si>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</si>
  <si>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</si>
  <si>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</si>
  <si>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</si>
  <si>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</si>
  <si>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</si>
  <si>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</si>
  <si>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</si>
  <si>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</si>
  <si>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</si>
  <si>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</si>
  <si>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</si>
  <si>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</si>
  <si>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</si>
  <si>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</si>
  <si>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</si>
  <si>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</si>
  <si>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</si>
  <si>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</si>
  <si>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</si>
  <si>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</si>
  <si>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</si>
  <si>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</si>
  <si>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</si>
  <si>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</si>
  <si>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</si>
  <si>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</si>
  <si>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</si>
  <si>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</si>
  <si>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</si>
  <si>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</si>
  <si>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</si>
  <si>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</si>
  <si>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</si>
  <si>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</si>
  <si>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</si>
  <si>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</si>
  <si>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</si>
  <si>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</si>
  <si>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</si>
  <si>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</si>
  <si>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</si>
  <si>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</si>
  <si>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</si>
  <si>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</si>
  <si>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</si>
  <si>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</si>
  <si>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</si>
  <si>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</si>
  <si>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</si>
  <si>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</si>
  <si>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</si>
  <si>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</si>
  <si>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</si>
  <si>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</si>
  <si>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</si>
  <si>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</si>
  <si>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</si>
  <si>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</si>
  <si>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</si>
  <si>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</si>
  <si>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</si>
  <si>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</si>
  <si>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</si>
  <si>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</si>
  <si>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</si>
  <si>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</si>
  <si>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</si>
  <si>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</si>
  <si>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</si>
  <si>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</si>
  <si>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</si>
  <si>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</si>
  <si>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</si>
  <si>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</si>
  <si>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</si>
  <si>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</si>
  <si>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</si>
  <si>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</si>
  <si>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</si>
  <si>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</si>
  <si>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</si>
  <si>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</si>
  <si>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</si>
  <si>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</si>
  <si>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</si>
  <si>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</si>
  <si>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</si>
  <si>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</si>
  <si>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</si>
  <si>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</si>
  <si>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</si>
  <si>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</si>
  <si>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</si>
  <si>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</si>
  <si>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</si>
  <si>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</si>
  <si>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</si>
  <si>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</si>
  <si>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</si>
  <si>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</si>
  <si>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</si>
  <si>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</si>
  <si>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</si>
  <si>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</si>
  <si>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</si>
  <si>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</si>
  <si>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</si>
  <si>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</si>
  <si>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</si>
  <si>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</si>
  <si>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</si>
  <si>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</si>
  <si>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</si>
  <si>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</si>
  <si>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</si>
  <si>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</si>
  <si>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</si>
  <si>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</si>
  <si>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</si>
  <si>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</si>
  <si>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</si>
  <si>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</si>
  <si>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</si>
  <si>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</si>
  <si>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</si>
  <si>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</si>
  <si>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</si>
  <si>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</si>
  <si>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</si>
  <si>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</si>
  <si>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</si>
  <si>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</si>
  <si>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</si>
  <si>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</si>
  <si>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</si>
  <si>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</si>
  <si>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</si>
  <si>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</si>
  <si>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</si>
  <si>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</si>
  <si>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</si>
  <si>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</si>
  <si>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</si>
  <si>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</si>
  <si>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</si>
  <si>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</si>
  <si>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</si>
  <si>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</si>
  <si>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</si>
  <si>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</si>
  <si>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</si>
  <si>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</si>
  <si>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</si>
  <si>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</si>
  <si>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</si>
  <si>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</si>
  <si>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</si>
  <si>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</si>
  <si>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</si>
  <si>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</si>
  <si>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</si>
  <si>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</si>
  <si>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</si>
  <si>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</si>
  <si>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</si>
  <si>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</si>
  <si>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</si>
  <si>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</si>
  <si>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</si>
  <si>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</si>
  <si>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</si>
  <si>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</si>
  <si>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</si>
  <si>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</si>
  <si>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</si>
  <si>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</si>
  <si>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</si>
  <si>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</si>
  <si>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</si>
  <si>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</si>
  <si>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</si>
  <si>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</si>
  <si>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</si>
  <si>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</si>
  <si>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</si>
  <si>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</si>
  <si>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</si>
  <si>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</si>
  <si>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</si>
  <si>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</si>
  <si>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</si>
  <si>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</si>
  <si>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</si>
  <si>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</si>
  <si>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</si>
  <si>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</si>
  <si>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</si>
  <si>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</si>
  <si>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</si>
  <si>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</si>
  <si>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</si>
  <si>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</si>
  <si>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</si>
  <si>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</si>
  <si>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</si>
  <si>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</si>
  <si>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</si>
  <si>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</si>
  <si>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</si>
  <si>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</si>
  <si>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</si>
  <si>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</si>
  <si>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</si>
  <si>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</si>
  <si>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</si>
  <si>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</si>
  <si>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</si>
  <si>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</si>
  <si>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</si>
  <si>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</si>
  <si>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</si>
  <si>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</si>
  <si>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</si>
  <si>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</si>
  <si>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</si>
  <si>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</si>
  <si>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</si>
  <si>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</si>
  <si>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</si>
  <si>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</si>
  <si>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</si>
  <si>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</si>
  <si>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</si>
  <si>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</si>
  <si>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</si>
  <si>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</si>
  <si>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</si>
  <si>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</si>
  <si>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</si>
  <si>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</si>
  <si>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</si>
  <si>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</si>
  <si>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</si>
  <si>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</si>
  <si>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</si>
  <si>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</si>
  <si>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</si>
  <si>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</si>
  <si>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</si>
  <si>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</si>
  <si>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</si>
  <si>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</si>
  <si>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</si>
  <si>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</si>
  <si>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</si>
  <si>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</si>
  <si>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</si>
  <si>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</si>
  <si>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</si>
  <si>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</si>
  <si>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</si>
  <si>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</si>
  <si>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</si>
  <si>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</si>
  <si>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</si>
  <si>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</si>
  <si>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</si>
  <si>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</si>
  <si>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</si>
  <si>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</si>
  <si>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</si>
  <si>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</si>
  <si>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</si>
  <si>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</si>
  <si>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</si>
  <si>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</si>
  <si>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</si>
  <si>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</si>
  <si>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</si>
  <si>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</si>
  <si>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</si>
  <si>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</si>
  <si>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</si>
  <si>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</si>
  <si>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</si>
  <si>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</si>
  <si>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</si>
  <si>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</si>
  <si>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</si>
  <si>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</si>
  <si>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</si>
  <si>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</si>
  <si>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</si>
  <si>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</si>
  <si>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</si>
  <si>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</si>
  <si>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</si>
  <si>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</si>
  <si>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</si>
  <si>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</si>
  <si>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</si>
  <si>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</si>
  <si>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</si>
  <si>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</si>
  <si>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</si>
  <si>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</si>
  <si>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</si>
  <si>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</si>
  <si>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</si>
  <si>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</si>
  <si>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</si>
  <si>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</si>
  <si>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</si>
  <si>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</si>
  <si>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</si>
  <si>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</si>
  <si>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</si>
  <si>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</si>
  <si>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</si>
  <si>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</si>
  <si>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</si>
  <si>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</si>
  <si>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</si>
  <si>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</si>
  <si>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</si>
  <si>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</si>
  <si>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</si>
  <si>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</si>
  <si>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</si>
  <si>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</si>
  <si>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</si>
  <si>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</si>
  <si>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</si>
  <si>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</si>
  <si>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</si>
  <si>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</si>
  <si>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</si>
  <si>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</si>
  <si>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</si>
  <si>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</si>
  <si>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</si>
  <si>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</si>
  <si>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</si>
  <si>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</si>
  <si>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</si>
  <si>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</si>
  <si>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</si>
  <si>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</si>
  <si>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</si>
  <si>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</si>
  <si>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</si>
  <si>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</si>
  <si>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</si>
  <si>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</si>
  <si>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</si>
  <si>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</si>
  <si>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</si>
  <si>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</si>
  <si>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</si>
  <si>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</si>
  <si>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</si>
  <si>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</si>
  <si>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</si>
  <si>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</si>
  <si>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</si>
  <si>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</si>
  <si>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</si>
  <si>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</si>
  <si>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</si>
  <si>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</si>
  <si>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</si>
  <si>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</si>
  <si>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</si>
  <si>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</si>
  <si>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</si>
  <si>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</si>
  <si>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</si>
  <si>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</si>
  <si>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</si>
  <si>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</si>
  <si>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</si>
  <si>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</si>
  <si>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</si>
  <si>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</si>
  <si>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</si>
  <si>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</si>
  <si>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</si>
  <si>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</si>
  <si>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</si>
  <si>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</si>
  <si>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</si>
  <si>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</si>
  <si>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</si>
  <si>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</si>
  <si>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</si>
  <si>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</si>
  <si>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</si>
  <si>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</si>
  <si>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</si>
  <si>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</si>
  <si>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</si>
  <si>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</si>
  <si>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</si>
  <si>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</si>
  <si>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</si>
  <si>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</si>
  <si>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</si>
  <si>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</si>
  <si>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</si>
  <si>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</si>
  <si>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</si>
  <si>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</si>
  <si>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</si>
  <si>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</si>
  <si>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</si>
  <si>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</si>
  <si>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</si>
  <si>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</si>
  <si>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</si>
  <si>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</si>
  <si>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</si>
  <si>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</si>
  <si>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</si>
  <si>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</si>
  <si>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</si>
  <si>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</si>
  <si>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</si>
  <si>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</si>
  <si>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</si>
  <si>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</si>
  <si>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</si>
  <si>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</si>
  <si>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</si>
  <si>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</si>
  <si>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</si>
  <si>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</si>
  <si>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</si>
  <si>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</si>
  <si>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</si>
  <si>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</si>
  <si>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</si>
  <si>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</si>
  <si>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</si>
  <si>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</si>
  <si>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</si>
  <si>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</si>
  <si>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</si>
  <si>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</si>
  <si>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</si>
  <si>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</si>
  <si>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</si>
  <si>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</si>
  <si>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</si>
  <si>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</si>
  <si>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</si>
  <si>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</si>
  <si>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</si>
  <si>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</si>
  <si>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</si>
  <si>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</si>
  <si>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</si>
  <si>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</si>
  <si>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</si>
  <si>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</si>
  <si>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</si>
  <si>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</si>
  <si>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</si>
  <si>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</si>
  <si>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</si>
  <si>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</si>
  <si>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</si>
  <si>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</si>
  <si>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</si>
  <si>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</si>
  <si>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</si>
  <si>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</si>
  <si>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</si>
  <si>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</si>
  <si>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</si>
  <si>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</si>
  <si>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</si>
  <si>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</si>
  <si>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</si>
  <si>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</si>
  <si>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</si>
  <si>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</si>
  <si>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</si>
  <si>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</si>
  <si>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</si>
  <si>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</si>
  <si>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</si>
  <si>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</si>
  <si>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</si>
  <si>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</si>
  <si>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</si>
  <si>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</si>
  <si>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</si>
  <si>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</si>
  <si>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</si>
  <si>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</si>
  <si>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</si>
  <si>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</si>
  <si>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</si>
  <si>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</si>
  <si>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</si>
  <si>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</si>
  <si>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</si>
  <si>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</si>
  <si>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</si>
  <si>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</si>
  <si>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</si>
  <si>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</si>
  <si>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</si>
  <si>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</si>
  <si>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</si>
  <si>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</si>
  <si>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</si>
  <si>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</si>
  <si>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</si>
  <si>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</si>
  <si>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</si>
  <si>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</si>
  <si>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</si>
  <si>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</si>
  <si>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</si>
  <si>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</si>
  <si>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</si>
  <si>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</si>
  <si>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</si>
  <si>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</si>
  <si>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</si>
  <si>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</si>
  <si>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</si>
  <si>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</si>
  <si>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</si>
  <si>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</si>
  <si>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</si>
  <si>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</si>
  <si>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</si>
  <si>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</si>
  <si>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</si>
  <si>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</si>
  <si>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</si>
  <si>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</si>
  <si>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</si>
  <si>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</si>
  <si>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</si>
  <si>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</si>
  <si>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</si>
  <si>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</si>
  <si>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</si>
  <si>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</si>
  <si>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</si>
  <si>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</si>
  <si>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</si>
  <si>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</si>
  <si>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</si>
  <si>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</si>
  <si>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</si>
  <si>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</si>
  <si>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</si>
  <si>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</si>
  <si>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</si>
  <si>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1837</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</si>
  <si>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</si>
  <si>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</si>
  <si>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</si>
  <si>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</si>
  <si>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</si>
  <si>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</si>
  <si>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</si>
  <si>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</si>
  <si>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</si>
  <si>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</si>
  <si>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</si>
  <si>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</si>
  <si>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</si>
  <si>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</si>
  <si>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</si>
  <si>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</si>
  <si>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</si>
  <si>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</si>
  <si>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</si>
  <si>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</si>
  <si>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</si>
  <si>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</si>
  <si>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</si>
  <si>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</si>
  <si>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</si>
  <si>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</si>
  <si>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</si>
  <si>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</si>
  <si>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</si>
  <si>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</si>
  <si>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</si>
  <si>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</si>
  <si>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</si>
  <si>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</si>
  <si>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</si>
  <si>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</si>
  <si>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</si>
  <si>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</si>
  <si>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</si>
  <si>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</si>
  <si>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</si>
  <si>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</si>
  <si>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</si>
  <si>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</si>
  <si>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</si>
  <si>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</si>
  <si>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</si>
  <si>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</si>
  <si>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</si>
  <si>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</si>
  <si>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</si>
  <si>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</si>
  <si>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</si>
  <si>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</si>
  <si>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</si>
  <si>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</si>
  <si>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</si>
  <si>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</si>
  <si>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</si>
  <si>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</si>
  <si>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</si>
  <si>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</si>
  <si>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</si>
  <si>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</si>
  <si>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</si>
  <si>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</si>
  <si>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</si>
  <si>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</si>
  <si>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</si>
  <si>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</si>
  <si>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</si>
  <si>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</si>
  <si>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</si>
  <si>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</si>
  <si>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</si>
  <si>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</si>
  <si>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</si>
  <si>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</si>
  <si>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</si>
  <si>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</si>
  <si>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</si>
  <si>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</si>
  <si>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</si>
  <si>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</si>
  <si>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</si>
  <si>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</si>
  <si>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</si>
  <si>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</si>
  <si>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</si>
  <si>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</si>
  <si>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</si>
  <si>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</si>
  <si>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</si>
  <si>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</si>
  <si>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</si>
  <si>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</si>
  <si>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</si>
  <si>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</si>
  <si>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</si>
  <si>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</si>
  <si>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</si>
  <si>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</si>
  <si>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</si>
  <si>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</si>
  <si>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</si>
  <si>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</si>
  <si>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</si>
  <si>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</si>
  <si>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</si>
  <si>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</si>
  <si>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</si>
  <si>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</si>
  <si>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</si>
  <si>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</si>
  <si>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</si>
  <si>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</si>
  <si>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</si>
  <si>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</si>
  <si>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</si>
  <si>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</si>
  <si>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</si>
  <si>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</si>
  <si>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</si>
  <si>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</si>
  <si>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</si>
  <si>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</si>
  <si>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</si>
  <si>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</si>
  <si>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</si>
  <si>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</si>
  <si>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</si>
  <si>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</si>
  <si>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</si>
  <si>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</si>
  <si>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</si>
  <si>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</si>
  <si>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</si>
  <si>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</si>
  <si>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</si>
  <si>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</si>
  <si>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</si>
  <si>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</si>
  <si>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</si>
  <si>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</si>
  <si>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</si>
  <si>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</si>
  <si>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</si>
  <si>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</si>
  <si>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</si>
  <si>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</si>
  <si>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</si>
  <si>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1654</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</si>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</sst>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4JCYcv4xCtE?si=tYnR2c8SiqfhUYcV&amp;t=60"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W63_N-vjsxw"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YB9LQDhmWD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HLtLqTHqXYA"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IA9rZ_hatPE"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52488021"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apTgxtJ_VOU" TargetMode="External"/><Relationship Id="rId3559" Type="http://schemas.openxmlformats.org/officeDocument/2006/relationships/hyperlink" Target="https://youtu.be/mEmDaTtNmiw" TargetMode="External"/><Relationship Id="rId2228" Type="http://schemas.openxmlformats.org/officeDocument/2006/relationships/hyperlink" Target="https://youtu.be/VN5wi21qzls" TargetMode="External"/><Relationship Id="rId3558" Type="http://schemas.openxmlformats.org/officeDocument/2006/relationships/hyperlink" Target="https://youtu.be/YQQ0q65ToQQ"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www.twitch.tv/videos/1230321696"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cMWcL3kLKVs"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HhrXXa3_6QQ"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gl9c1qhsTTo"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AlDJUqcUgNE"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youtu.be/C-bm3K3aU-I" TargetMode="External"/><Relationship Id="rId3573" Type="http://schemas.openxmlformats.org/officeDocument/2006/relationships/hyperlink" Target="https://youtu.be/-X-8cgwjxbo"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BEMGpElzeIA" TargetMode="External"/><Relationship Id="rId2236" Type="http://schemas.openxmlformats.org/officeDocument/2006/relationships/hyperlink" Target="https://youtu.be/lfGGIoutiGc" TargetMode="External"/><Relationship Id="rId3568" Type="http://schemas.openxmlformats.org/officeDocument/2006/relationships/hyperlink" Target="https://youtu.be/djpRgtYWDDw" TargetMode="External"/><Relationship Id="rId2237" Type="http://schemas.openxmlformats.org/officeDocument/2006/relationships/hyperlink" Target="https://youtu.be/rppi8kUpsTA" TargetMode="External"/><Relationship Id="rId3567" Type="http://schemas.openxmlformats.org/officeDocument/2006/relationships/hyperlink" Target="https://youtu.be/YAMDglE01Tg"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PgjsZLiin5c" TargetMode="External"/><Relationship Id="rId3562" Type="http://schemas.openxmlformats.org/officeDocument/2006/relationships/hyperlink" Target="https://youtu.be/ewGQiYOg6F4" TargetMode="External"/><Relationship Id="rId2231" Type="http://schemas.openxmlformats.org/officeDocument/2006/relationships/hyperlink" Target="https://youtu.be/l59acLrnqG0"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PW3RefbTtj8" TargetMode="External"/><Relationship Id="rId2235" Type="http://schemas.openxmlformats.org/officeDocument/2006/relationships/hyperlink" Target="https://youtu.be/Dtt-mo-Aifw"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HtBNhb-7Umg" TargetMode="External"/><Relationship Id="rId2303" Type="http://schemas.openxmlformats.org/officeDocument/2006/relationships/hyperlink" Target="https://youtu.be/F8xItJ0i2OQ" TargetMode="External"/><Relationship Id="rId3633" Type="http://schemas.openxmlformats.org/officeDocument/2006/relationships/hyperlink" Target="https://youtu.be/4rPxyleozvM" TargetMode="External"/><Relationship Id="rId2304" Type="http://schemas.openxmlformats.org/officeDocument/2006/relationships/hyperlink" Target="https://youtu.be/CkaxWZ7Wezw" TargetMode="External"/><Relationship Id="rId3636" Type="http://schemas.openxmlformats.org/officeDocument/2006/relationships/hyperlink" Target="https://youtu.be/HZnBxf4JU_E" TargetMode="External"/><Relationship Id="rId2305" Type="http://schemas.openxmlformats.org/officeDocument/2006/relationships/hyperlink" Target="https://youtu.be/ZpdtVeVUsHI" TargetMode="External"/><Relationship Id="rId3635" Type="http://schemas.openxmlformats.org/officeDocument/2006/relationships/hyperlink" Target="https://youtu.be/Qym3rnWucfc"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8pgc62ldBtA"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T_knGg5IcRY" TargetMode="External"/><Relationship Id="rId3632" Type="http://schemas.openxmlformats.org/officeDocument/2006/relationships/hyperlink" Target="https://youtu.be/4MSMADxISLE" TargetMode="External"/><Relationship Id="rId2301" Type="http://schemas.openxmlformats.org/officeDocument/2006/relationships/hyperlink" Target="https://youtu.be/wXNk5xmg6kg"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5H6ttD7tFYo" TargetMode="External"/><Relationship Id="rId2313" Type="http://schemas.openxmlformats.org/officeDocument/2006/relationships/hyperlink" Target="https://youtu.be/GiiCAj_mvOA"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hNY2YLYWw0A"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TyQ7-3gowfM" TargetMode="External"/><Relationship Id="rId3643" Type="http://schemas.openxmlformats.org/officeDocument/2006/relationships/hyperlink" Target="https://youtu.be/sY5sBSU2oXc" TargetMode="External"/><Relationship Id="rId2312" Type="http://schemas.openxmlformats.org/officeDocument/2006/relationships/hyperlink" Target="https://youtu.be/StdVPvFpuLM" TargetMode="External"/><Relationship Id="rId3642" Type="http://schemas.openxmlformats.org/officeDocument/2006/relationships/hyperlink" Target="https://youtu.be/o57m9Wl80TA"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2424" Type="http://schemas.openxmlformats.org/officeDocument/2006/relationships/hyperlink" Target="https://youtu.be/vtQd6-gbOy0" TargetMode="External"/><Relationship Id="rId3754" Type="http://schemas.openxmlformats.org/officeDocument/2006/relationships/vmlDrawing" Target="../drawings/vmlDrawing1.v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2.xml"/><Relationship Id="rId2428" Type="http://schemas.openxmlformats.org/officeDocument/2006/relationships/hyperlink" Target="https://youtu.be/KXI5m0Ayd5U" TargetMode="External"/><Relationship Id="rId3758" Type="http://schemas.openxmlformats.org/officeDocument/2006/relationships/table" Target="../tables/table1.xm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4piPovOx8O4" TargetMode="External"/><Relationship Id="rId3753" Type="http://schemas.openxmlformats.org/officeDocument/2006/relationships/drawing" Target="../drawings/drawing2.xml"/><Relationship Id="rId2422" Type="http://schemas.openxmlformats.org/officeDocument/2006/relationships/hyperlink" Target="https://youtu.be/7PV_sbgZrb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kicCQw8zeIk"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Adhau5NCsC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youtu.be/urHh8oG1Jfo"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1HDBaMUS5Dw" TargetMode="External"/><Relationship Id="rId2403" Type="http://schemas.openxmlformats.org/officeDocument/2006/relationships/hyperlink" Target="https://www.twitch.tv/videos/1693240640"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fWi_6o_JLTo" TargetMode="External"/><Relationship Id="rId3734" Type="http://schemas.openxmlformats.org/officeDocument/2006/relationships/hyperlink" Target="https://youtu.be/7fwDH3Vvugs"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youtu.be/KpohDuuulIM" TargetMode="External"/><Relationship Id="rId2146" Type="http://schemas.openxmlformats.org/officeDocument/2006/relationships/hyperlink" Target="https://www.twitch.tv/videos/2088080995"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SmKBzl3ASwY"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304" t="s">
        <v>1958</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7" t="s">
        <v>2015</v>
      </c>
    </row>
    <row r="28">
      <c r="A28" s="368" t="s">
        <v>2016</v>
      </c>
      <c r="B28" s="103" t="s">
        <v>2017</v>
      </c>
      <c r="C28" s="104" t="s">
        <v>738</v>
      </c>
      <c r="D28" s="105" t="s">
        <v>737</v>
      </c>
      <c r="E28" s="106" t="s">
        <v>1411</v>
      </c>
      <c r="F28" s="107" t="s">
        <v>2018</v>
      </c>
      <c r="G28" s="103" t="s">
        <v>2019</v>
      </c>
      <c r="H28" s="369" t="s">
        <v>1782</v>
      </c>
      <c r="I28" s="370" t="s">
        <v>2020</v>
      </c>
      <c r="J28" s="370" t="s">
        <v>2021</v>
      </c>
      <c r="K28" s="370" t="s">
        <v>2022</v>
      </c>
      <c r="L28" s="370" t="s">
        <v>146</v>
      </c>
      <c r="M28" s="370" t="s">
        <v>2023</v>
      </c>
      <c r="N28" s="352" t="s">
        <v>2024</v>
      </c>
      <c r="O28" s="370" t="s">
        <v>1726</v>
      </c>
      <c r="P28" s="370" t="s">
        <v>340</v>
      </c>
      <c r="Q28" s="371" t="s">
        <v>2025</v>
      </c>
      <c r="R28" s="372"/>
      <c r="S28" s="371" t="s">
        <v>2026</v>
      </c>
      <c r="T28" s="372"/>
      <c r="U28" s="371" t="s">
        <v>222</v>
      </c>
      <c r="V28" s="170" t="s">
        <v>2027</v>
      </c>
      <c r="W28" s="158"/>
      <c r="X28" s="373" t="s">
        <v>222</v>
      </c>
      <c r="Y28" s="374" t="s">
        <v>1643</v>
      </c>
      <c r="Z28" s="374" t="s">
        <v>2028</v>
      </c>
      <c r="AA28" s="373" t="s">
        <v>2029</v>
      </c>
      <c r="AB28" s="373" t="s">
        <v>2030</v>
      </c>
      <c r="AC28" s="373" t="s">
        <v>2031</v>
      </c>
      <c r="AD28" s="375" t="s">
        <v>2032</v>
      </c>
      <c r="AE28" s="373" t="s">
        <v>898</v>
      </c>
      <c r="AF28" s="373" t="s">
        <v>122</v>
      </c>
      <c r="AG28" s="376" t="s">
        <v>2030</v>
      </c>
      <c r="AH28" s="377"/>
      <c r="AI28" s="377"/>
      <c r="AJ28" s="377"/>
      <c r="AK28" s="158"/>
      <c r="AL28" s="378" t="s">
        <v>1376</v>
      </c>
      <c r="AM28" s="378" t="s">
        <v>846</v>
      </c>
      <c r="AN28" s="379"/>
      <c r="AO28" s="379"/>
      <c r="AP28" s="379"/>
      <c r="AQ28" s="379"/>
      <c r="AR28" s="378" t="s">
        <v>133</v>
      </c>
      <c r="AS28" s="379"/>
      <c r="AT28" s="378" t="s">
        <v>672</v>
      </c>
      <c r="AU28" s="378" t="s">
        <v>2033</v>
      </c>
      <c r="AV28" s="380" t="s">
        <v>2034</v>
      </c>
      <c r="AW28" s="379"/>
      <c r="AX28" s="378" t="s">
        <v>2035</v>
      </c>
      <c r="AY28" s="379"/>
      <c r="AZ28" s="381"/>
      <c r="BA28" s="382" t="s">
        <v>2036</v>
      </c>
      <c r="BB28" s="382" t="s">
        <v>142</v>
      </c>
      <c r="BC28" s="382" t="s">
        <v>143</v>
      </c>
      <c r="BD28" s="382" t="s">
        <v>1088</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1743</v>
      </c>
      <c r="BV28" s="387" t="s">
        <v>1241</v>
      </c>
      <c r="BW28" s="388" t="s">
        <v>2046</v>
      </c>
      <c r="BX28" s="389" t="s">
        <v>2047</v>
      </c>
      <c r="BY28" s="387" t="s">
        <v>2048</v>
      </c>
      <c r="BZ28" s="390" t="s">
        <v>2049</v>
      </c>
      <c r="CA28" s="391"/>
      <c r="CB28" s="391"/>
      <c r="CC28" s="391"/>
      <c r="CD28" s="391"/>
      <c r="CE28" s="392"/>
      <c r="CF28" s="393" t="s">
        <v>2050</v>
      </c>
      <c r="CG28" s="394" t="s">
        <v>2051</v>
      </c>
      <c r="CH28" s="393" t="s">
        <v>926</v>
      </c>
      <c r="CI28" s="394" t="s">
        <v>2052</v>
      </c>
      <c r="CJ28" s="393" t="s">
        <v>173</v>
      </c>
      <c r="CK28" s="394" t="s">
        <v>1688</v>
      </c>
      <c r="CL28" s="394" t="s">
        <v>118</v>
      </c>
      <c r="CM28" s="393" t="s">
        <v>2053</v>
      </c>
      <c r="CN28" s="395"/>
      <c r="CO28" s="394" t="s">
        <v>351</v>
      </c>
      <c r="CP28" s="395"/>
      <c r="CQ28" s="395"/>
      <c r="CR28" s="395"/>
      <c r="CS28" s="165"/>
      <c r="CT28" s="396" t="s">
        <v>937</v>
      </c>
      <c r="CU28" s="396" t="s">
        <v>2054</v>
      </c>
      <c r="CV28" s="396" t="s">
        <v>1334</v>
      </c>
      <c r="CW28" s="396" t="s">
        <v>2055</v>
      </c>
      <c r="CX28" s="396" t="s">
        <v>2056</v>
      </c>
      <c r="CY28" s="397" t="s">
        <v>2057</v>
      </c>
      <c r="CZ28" s="364" t="s">
        <v>188</v>
      </c>
      <c r="DA28" s="398" t="s">
        <v>303</v>
      </c>
      <c r="DB28" s="399"/>
      <c r="DC28" s="399"/>
      <c r="DD28" s="399"/>
      <c r="DE28" s="399"/>
      <c r="DF28" s="400"/>
      <c r="DG28" s="401" t="s">
        <v>621</v>
      </c>
      <c r="DH28" s="402"/>
      <c r="DI28" s="402"/>
      <c r="DJ28" s="402"/>
      <c r="DK28" s="403" t="s">
        <v>523</v>
      </c>
      <c r="DL28" s="403" t="s">
        <v>2058</v>
      </c>
      <c r="DM28" s="403" t="s">
        <v>626</v>
      </c>
      <c r="DN28" s="403" t="s">
        <v>2059</v>
      </c>
      <c r="DO28" s="402"/>
      <c r="DP28" s="401" t="s">
        <v>2060</v>
      </c>
      <c r="DQ28" s="403" t="s">
        <v>2061</v>
      </c>
      <c r="DR28" s="402"/>
      <c r="DS28" s="403" t="s">
        <v>1018</v>
      </c>
      <c r="DT28" s="402"/>
      <c r="DU28" s="403" t="s">
        <v>634</v>
      </c>
      <c r="DV28" s="402"/>
      <c r="DW28" s="402"/>
      <c r="DX28" s="402"/>
      <c r="DY28" s="402"/>
      <c r="DZ28" s="402"/>
      <c r="EA28" s="402"/>
      <c r="EB28" s="365" t="s">
        <v>2062</v>
      </c>
    </row>
    <row r="29">
      <c r="A29" s="404"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5"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1939</v>
      </c>
      <c r="DR29" s="93" t="s">
        <v>2121</v>
      </c>
      <c r="DS29" s="93" t="s">
        <v>2122</v>
      </c>
      <c r="DT29" s="93" t="s">
        <v>2123</v>
      </c>
      <c r="DU29" s="93" t="s">
        <v>1622</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7" t="s">
        <v>2140</v>
      </c>
      <c r="S30" s="170" t="s">
        <v>2141</v>
      </c>
      <c r="T30" s="170" t="s">
        <v>2142</v>
      </c>
      <c r="U30" s="170" t="s">
        <v>1157</v>
      </c>
      <c r="V30" s="112" t="s">
        <v>2143</v>
      </c>
      <c r="W30" s="276"/>
      <c r="X30" s="116" t="s">
        <v>2111</v>
      </c>
      <c r="Y30" s="116" t="s">
        <v>2144</v>
      </c>
      <c r="Z30" s="116" t="s">
        <v>2145</v>
      </c>
      <c r="AA30" s="408" t="s">
        <v>2146</v>
      </c>
      <c r="AB30" s="203" t="s">
        <v>2147</v>
      </c>
      <c r="AC30" s="204" t="s">
        <v>2148</v>
      </c>
      <c r="AD30" s="204" t="s">
        <v>2149</v>
      </c>
      <c r="AE30" s="116" t="s">
        <v>1881</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1918</v>
      </c>
      <c r="AR30" s="172" t="s">
        <v>2156</v>
      </c>
      <c r="AS30" s="121" t="s">
        <v>2157</v>
      </c>
      <c r="AT30" s="121" t="s">
        <v>2158</v>
      </c>
      <c r="AU30" s="121" t="s">
        <v>2159</v>
      </c>
      <c r="AV30" s="121" t="s">
        <v>2160</v>
      </c>
      <c r="AW30" s="172" t="s">
        <v>2161</v>
      </c>
      <c r="AX30" s="172" t="s">
        <v>2162</v>
      </c>
      <c r="AY30" s="206" t="s">
        <v>2163</v>
      </c>
      <c r="AZ30" s="409"/>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1"/>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941</v>
      </c>
      <c r="CX30" s="413" t="s">
        <v>2193</v>
      </c>
      <c r="CY30" s="143" t="s">
        <v>765</v>
      </c>
      <c r="CZ30" s="413"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4"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1917</v>
      </c>
      <c r="CV31" s="97"/>
      <c r="CW31" s="93" t="s">
        <v>2258</v>
      </c>
      <c r="CX31" s="93" t="s">
        <v>1935</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1918</v>
      </c>
      <c r="DR31" s="88" t="s">
        <v>2266</v>
      </c>
      <c r="DS31" s="88" t="s">
        <v>2267</v>
      </c>
      <c r="DT31" s="88" t="s">
        <v>2268</v>
      </c>
      <c r="DU31" s="88" t="s">
        <v>200</v>
      </c>
      <c r="DV31" s="97"/>
      <c r="DW31" s="97"/>
      <c r="DX31" s="88" t="s">
        <v>1018</v>
      </c>
      <c r="DY31" s="93" t="s">
        <v>1745</v>
      </c>
      <c r="DZ31" s="88" t="s">
        <v>2269</v>
      </c>
      <c r="EA31" s="88" t="s">
        <v>2270</v>
      </c>
      <c r="EB31" s="91" t="s">
        <v>2271</v>
      </c>
    </row>
    <row r="32">
      <c r="A32" s="415"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1927</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1883</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1957</v>
      </c>
      <c r="BN33" s="93" t="s">
        <v>2344</v>
      </c>
      <c r="BO33" s="93" t="s">
        <v>2345</v>
      </c>
      <c r="BP33" s="96"/>
      <c r="BQ33" s="91" t="s">
        <v>2346</v>
      </c>
      <c r="BR33" s="93" t="s">
        <v>2347</v>
      </c>
      <c r="BS33" s="88" t="s">
        <v>2348</v>
      </c>
      <c r="BT33" s="93" t="s">
        <v>2349</v>
      </c>
      <c r="BU33" s="215" t="s">
        <v>498</v>
      </c>
      <c r="BV33" s="88" t="s">
        <v>2350</v>
      </c>
      <c r="BW33" s="91" t="s">
        <v>2351</v>
      </c>
      <c r="BX33" s="93" t="s">
        <v>2352</v>
      </c>
      <c r="BY33" s="416"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7"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1917</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8"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898</v>
      </c>
      <c r="AF35" s="88" t="s">
        <v>840</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71"/>
      <c r="BA35" s="97"/>
      <c r="BB35" s="88" t="s">
        <v>678</v>
      </c>
      <c r="BC35" s="88" t="s">
        <v>934</v>
      </c>
      <c r="BD35" s="88" t="s">
        <v>384</v>
      </c>
      <c r="BE35" s="88" t="s">
        <v>2466</v>
      </c>
      <c r="BF35" s="97"/>
      <c r="BG35" s="97"/>
      <c r="BH35" s="88" t="s">
        <v>394</v>
      </c>
      <c r="BI35" s="215"/>
      <c r="BJ35" s="88" t="s">
        <v>2467</v>
      </c>
      <c r="BK35" s="88" t="s">
        <v>1898</v>
      </c>
      <c r="BL35" s="97"/>
      <c r="BM35" s="88" t="s">
        <v>153</v>
      </c>
      <c r="BN35" s="88" t="s">
        <v>2468</v>
      </c>
      <c r="BO35" s="97"/>
      <c r="BP35" s="271"/>
      <c r="BQ35" s="88" t="s">
        <v>2469</v>
      </c>
      <c r="BR35" s="88" t="s">
        <v>2099</v>
      </c>
      <c r="BS35" s="88" t="s">
        <v>2470</v>
      </c>
      <c r="BT35" s="88" t="s">
        <v>159</v>
      </c>
      <c r="BU35" s="88" t="s">
        <v>1568</v>
      </c>
      <c r="BV35" s="88" t="s">
        <v>1034</v>
      </c>
      <c r="BW35" s="97"/>
      <c r="BX35" s="97"/>
      <c r="BY35" s="88" t="s">
        <v>2471</v>
      </c>
      <c r="BZ35" s="88" t="s">
        <v>2105</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1942</v>
      </c>
      <c r="DY35" s="88" t="s">
        <v>2484</v>
      </c>
      <c r="DZ35" s="97"/>
      <c r="EA35" s="97"/>
      <c r="EB35" s="419"/>
    </row>
    <row r="36">
      <c r="A36" s="420" t="s">
        <v>2485</v>
      </c>
      <c r="B36" s="103" t="s">
        <v>2486</v>
      </c>
      <c r="C36" s="104" t="s">
        <v>432</v>
      </c>
      <c r="D36" s="105" t="s">
        <v>737</v>
      </c>
      <c r="E36" s="106" t="s">
        <v>1411</v>
      </c>
      <c r="F36" s="107" t="s">
        <v>2487</v>
      </c>
      <c r="G36" s="103" t="s">
        <v>1064</v>
      </c>
      <c r="H36" s="112" t="s">
        <v>1626</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397</v>
      </c>
      <c r="V36" s="170" t="s">
        <v>2495</v>
      </c>
      <c r="W36" s="92"/>
      <c r="X36" s="115" t="s">
        <v>2496</v>
      </c>
      <c r="Y36" s="115" t="s">
        <v>1423</v>
      </c>
      <c r="Z36" s="116" t="s">
        <v>2257</v>
      </c>
      <c r="AA36" s="116" t="s">
        <v>2497</v>
      </c>
      <c r="AB36" s="116" t="s">
        <v>1405</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1155</v>
      </c>
      <c r="BD36" s="127" t="s">
        <v>2511</v>
      </c>
      <c r="BE36" s="127" t="s">
        <v>561</v>
      </c>
      <c r="BF36" s="127" t="s">
        <v>2512</v>
      </c>
      <c r="BG36" s="178" t="s">
        <v>2513</v>
      </c>
      <c r="BH36" s="127" t="s">
        <v>2514</v>
      </c>
      <c r="BI36" s="298" t="s">
        <v>2515</v>
      </c>
      <c r="BJ36" s="422"/>
      <c r="BK36" s="127" t="s">
        <v>2516</v>
      </c>
      <c r="BL36" s="127" t="s">
        <v>2517</v>
      </c>
      <c r="BM36" s="178" t="s">
        <v>2518</v>
      </c>
      <c r="BN36" s="127" t="s">
        <v>1899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1970</v>
      </c>
      <c r="CH36" s="182" t="s">
        <v>2530</v>
      </c>
      <c r="CI36" s="138" t="s">
        <v>2531</v>
      </c>
      <c r="CJ36" s="135" t="s">
        <v>2532</v>
      </c>
      <c r="CK36" s="138" t="s">
        <v>2031</v>
      </c>
      <c r="CL36" s="138" t="s">
        <v>2533</v>
      </c>
      <c r="CM36" s="138" t="s">
        <v>1842</v>
      </c>
      <c r="CN36" s="423"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4" t="str">
        <f>HYPERLINK("https://twitter.com/Qbe_Root/status/1400138849058275330", "1:53.21")</f>
        <v>1:53.21</v>
      </c>
      <c r="DC36" s="143" t="s">
        <v>2543</v>
      </c>
      <c r="DD36" s="143" t="s">
        <v>619</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1049</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2224</v>
      </c>
      <c r="Z37" s="88" t="s">
        <v>752</v>
      </c>
      <c r="AA37" s="93" t="s">
        <v>2567</v>
      </c>
      <c r="AB37" s="93" t="s">
        <v>2446</v>
      </c>
      <c r="AC37" s="88" t="s">
        <v>2568</v>
      </c>
      <c r="AD37" s="93" t="s">
        <v>2569</v>
      </c>
      <c r="AE37" s="93" t="s">
        <v>898</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1099</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186</v>
      </c>
      <c r="CY37" s="93" t="s">
        <v>1741</v>
      </c>
      <c r="CZ37" s="88" t="s">
        <v>2592</v>
      </c>
      <c r="DA37" s="93" t="s">
        <v>248</v>
      </c>
      <c r="DB37" s="97"/>
      <c r="DC37" s="97"/>
      <c r="DD37" s="97"/>
      <c r="DE37" s="97"/>
      <c r="DF37" s="271"/>
      <c r="DG37" s="93" t="s">
        <v>944</v>
      </c>
      <c r="DH37" s="97"/>
      <c r="DI37" s="97"/>
      <c r="DJ37" s="97"/>
      <c r="DK37" s="97"/>
      <c r="DL37" s="97"/>
      <c r="DM37" s="97"/>
      <c r="DN37" s="97"/>
      <c r="DO37" s="97"/>
      <c r="DP37" s="88" t="s">
        <v>2593</v>
      </c>
      <c r="DQ37" s="93" t="s">
        <v>629</v>
      </c>
      <c r="DR37" s="97"/>
      <c r="DS37" s="97"/>
      <c r="DT37" s="97"/>
      <c r="DU37" s="97"/>
      <c r="DV37" s="97"/>
      <c r="DW37" s="97"/>
      <c r="DX37" s="97"/>
      <c r="DY37" s="93" t="s">
        <v>959</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1216</v>
      </c>
      <c r="U38" s="227"/>
      <c r="V38" s="227"/>
      <c r="W38" s="92"/>
      <c r="X38" s="203" t="s">
        <v>1176</v>
      </c>
      <c r="Y38" s="204" t="s">
        <v>2603</v>
      </c>
      <c r="Z38" s="204" t="s">
        <v>2145</v>
      </c>
      <c r="AA38" s="204" t="s">
        <v>714</v>
      </c>
      <c r="AB38" s="204" t="s">
        <v>452</v>
      </c>
      <c r="AC38" s="116" t="s">
        <v>2604</v>
      </c>
      <c r="AD38" s="296"/>
      <c r="AE38" s="116" t="s">
        <v>2605</v>
      </c>
      <c r="AF38" s="204" t="s">
        <v>1960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798</v>
      </c>
      <c r="BL38" s="178" t="s">
        <v>2200</v>
      </c>
      <c r="BM38" s="178" t="s">
        <v>2619</v>
      </c>
      <c r="BN38" s="178" t="s">
        <v>2620</v>
      </c>
      <c r="BO38" s="178" t="s">
        <v>2621</v>
      </c>
      <c r="BP38" s="331"/>
      <c r="BQ38" s="179" t="s">
        <v>2622</v>
      </c>
      <c r="BR38" s="179" t="s">
        <v>2155</v>
      </c>
      <c r="BS38" s="179" t="s">
        <v>2623</v>
      </c>
      <c r="BT38" s="132" t="s">
        <v>724</v>
      </c>
      <c r="BU38" s="292"/>
      <c r="BV38" s="179" t="s">
        <v>2624</v>
      </c>
      <c r="BW38" s="292"/>
      <c r="BX38" s="179" t="s">
        <v>2625</v>
      </c>
      <c r="BY38" s="179" t="s">
        <v>2626</v>
      </c>
      <c r="BZ38" s="179" t="s">
        <v>2548</v>
      </c>
      <c r="CA38" s="292"/>
      <c r="CB38" s="179" t="s">
        <v>166</v>
      </c>
      <c r="CC38" s="179" t="s">
        <v>194</v>
      </c>
      <c r="CD38" s="180" t="s">
        <v>2627</v>
      </c>
      <c r="CE38" s="426"/>
      <c r="CF38" s="138" t="s">
        <v>790</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621</v>
      </c>
      <c r="DH38" s="284"/>
      <c r="DI38" s="284"/>
      <c r="DJ38" s="284"/>
      <c r="DK38" s="212" t="s">
        <v>1551</v>
      </c>
      <c r="DL38" s="284"/>
      <c r="DM38" s="212" t="s">
        <v>2639</v>
      </c>
      <c r="DN38" s="212" t="s">
        <v>2640</v>
      </c>
      <c r="DO38" s="284"/>
      <c r="DP38" s="212" t="s">
        <v>2641</v>
      </c>
      <c r="DQ38" s="212" t="s">
        <v>636</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738</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805</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1011</v>
      </c>
      <c r="AS39" s="164" t="s">
        <v>747</v>
      </c>
      <c r="AT39" s="93" t="s">
        <v>1368</v>
      </c>
      <c r="AU39" s="429" t="str">
        <f>HYPERLINK("https://www.youtube.com/watch?v=I53jRzHVHbs","25.78")</f>
        <v>25.78</v>
      </c>
      <c r="AV39" s="157" t="s">
        <v>979</v>
      </c>
      <c r="AW39" s="338"/>
      <c r="AX39" s="157" t="s">
        <v>2672</v>
      </c>
      <c r="AY39" s="152" t="s">
        <v>2673</v>
      </c>
      <c r="AZ39" s="166"/>
      <c r="BA39" s="93" t="s">
        <v>2674</v>
      </c>
      <c r="BB39" s="164" t="s">
        <v>2675</v>
      </c>
      <c r="BC39" s="164" t="s">
        <v>708</v>
      </c>
      <c r="BD39" s="157" t="s">
        <v>2383</v>
      </c>
      <c r="BE39" s="167" t="s">
        <v>2676</v>
      </c>
      <c r="BF39" s="164" t="s">
        <v>1990</v>
      </c>
      <c r="BG39" s="93" t="s">
        <v>2677</v>
      </c>
      <c r="BH39" s="164" t="s">
        <v>404</v>
      </c>
      <c r="BI39" s="97"/>
      <c r="BJ39" s="157" t="s">
        <v>2678</v>
      </c>
      <c r="BK39" s="164" t="s">
        <v>2679</v>
      </c>
      <c r="BL39" s="89" t="s">
        <v>2680</v>
      </c>
      <c r="BM39" s="428" t="str">
        <f>HYPERLINK("https://youtu.be/PNHoaVHANBk","42.06")</f>
        <v>42.06</v>
      </c>
      <c r="BN39" s="164" t="s">
        <v>973</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710</v>
      </c>
      <c r="CC39" s="430" t="s">
        <v>653</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1929</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1485</v>
      </c>
      <c r="EB39" s="301" t="s">
        <v>2715</v>
      </c>
    </row>
    <row r="40">
      <c r="A40" s="351" t="s">
        <v>2716</v>
      </c>
      <c r="B40" s="103" t="s">
        <v>2717</v>
      </c>
      <c r="C40" s="104" t="s">
        <v>737</v>
      </c>
      <c r="D40" s="105" t="s">
        <v>432</v>
      </c>
      <c r="E40" s="106" t="s">
        <v>642</v>
      </c>
      <c r="F40" s="107" t="s">
        <v>2718</v>
      </c>
      <c r="G40" s="103" t="s">
        <v>1284</v>
      </c>
      <c r="H40" s="170" t="s">
        <v>1848</v>
      </c>
      <c r="I40" s="170" t="s">
        <v>2719</v>
      </c>
      <c r="J40" s="170" t="s">
        <v>2720</v>
      </c>
      <c r="K40" s="170" t="s">
        <v>2721</v>
      </c>
      <c r="L40" s="309" t="s">
        <v>1769</v>
      </c>
      <c r="M40" s="227"/>
      <c r="N40" s="227"/>
      <c r="O40" s="309" t="s">
        <v>2722</v>
      </c>
      <c r="P40" s="170" t="s">
        <v>2723</v>
      </c>
      <c r="Q40" s="113" t="s">
        <v>2568</v>
      </c>
      <c r="R40" s="170"/>
      <c r="S40" s="170" t="s">
        <v>996</v>
      </c>
      <c r="T40" s="309"/>
      <c r="U40" s="309" t="s">
        <v>2724</v>
      </c>
      <c r="V40" s="307" t="s">
        <v>2725</v>
      </c>
      <c r="W40" s="216"/>
      <c r="X40" s="204" t="s">
        <v>2726</v>
      </c>
      <c r="Y40" s="204" t="s">
        <v>2727</v>
      </c>
      <c r="Z40" s="204" t="s">
        <v>1732</v>
      </c>
      <c r="AA40" s="204" t="s">
        <v>2728</v>
      </c>
      <c r="AB40" s="204" t="s">
        <v>2729</v>
      </c>
      <c r="AC40" s="204" t="s">
        <v>2730</v>
      </c>
      <c r="AD40" s="204"/>
      <c r="AE40" s="204" t="s">
        <v>808</v>
      </c>
      <c r="AF40" s="204" t="s">
        <v>2202</v>
      </c>
      <c r="AG40" s="204" t="s">
        <v>2731</v>
      </c>
      <c r="AH40" s="204"/>
      <c r="AI40" s="204" t="s">
        <v>2151</v>
      </c>
      <c r="AJ40" s="432" t="s">
        <v>2732</v>
      </c>
      <c r="AK40" s="92"/>
      <c r="AL40" s="172" t="s">
        <v>374</v>
      </c>
      <c r="AM40" s="172" t="s">
        <v>2733</v>
      </c>
      <c r="AN40" s="120" t="str">
        <f>HYPERLINK("https://youtu.be/LAskX_epfLA","1:44.25")</f>
        <v>1:44.25</v>
      </c>
      <c r="AO40" s="172" t="s">
        <v>2734</v>
      </c>
      <c r="AP40" s="121" t="s">
        <v>2735</v>
      </c>
      <c r="AQ40" s="121" t="s">
        <v>2736</v>
      </c>
      <c r="AR40" s="278"/>
      <c r="AS40" s="433" t="s">
        <v>2737</v>
      </c>
      <c r="AT40" s="174" t="s">
        <v>1842</v>
      </c>
      <c r="AU40" s="172" t="s">
        <v>963</v>
      </c>
      <c r="AV40" s="172" t="s">
        <v>2738</v>
      </c>
      <c r="AW40" s="121" t="s">
        <v>1122</v>
      </c>
      <c r="AX40" s="121" t="s">
        <v>2739</v>
      </c>
      <c r="AY40" s="120" t="s">
        <v>2740</v>
      </c>
      <c r="AZ40" s="434"/>
      <c r="BA40" s="178" t="s">
        <v>2741</v>
      </c>
      <c r="BB40" s="177"/>
      <c r="BC40" s="178" t="s">
        <v>1330</v>
      </c>
      <c r="BD40" s="178" t="s">
        <v>2742</v>
      </c>
      <c r="BE40" s="178" t="s">
        <v>2743</v>
      </c>
      <c r="BF40" s="125" t="str">
        <f>HYPERLINK("https://youtu.be/V-kufjH1djY","41.22")</f>
        <v>41.22</v>
      </c>
      <c r="BG40" s="177"/>
      <c r="BH40" s="178" t="s">
        <v>560</v>
      </c>
      <c r="BI40" s="177"/>
      <c r="BJ40" s="178" t="s">
        <v>2744</v>
      </c>
      <c r="BK40" s="177"/>
      <c r="BL40" s="178" t="s">
        <v>2745</v>
      </c>
      <c r="BM40" s="345" t="s">
        <v>367</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1595</v>
      </c>
      <c r="CC40" s="179" t="s">
        <v>712</v>
      </c>
      <c r="CD40" s="299" t="s">
        <v>2755</v>
      </c>
      <c r="CE40" s="134"/>
      <c r="CF40" s="182" t="s">
        <v>2756</v>
      </c>
      <c r="CG40" s="333" t="s">
        <v>170</v>
      </c>
      <c r="CH40" s="210" t="str">
        <f>HYPERLINK("https://youtu.be/Mwnid1_a4L4","42.15")</f>
        <v>42.15</v>
      </c>
      <c r="CI40" s="182" t="s">
        <v>2757</v>
      </c>
      <c r="CJ40" s="182" t="s">
        <v>2758</v>
      </c>
      <c r="CK40" s="435" t="s">
        <v>2759</v>
      </c>
      <c r="CL40" s="182" t="s">
        <v>527</v>
      </c>
      <c r="CM40" s="319" t="s">
        <v>2760</v>
      </c>
      <c r="CN40" s="135" t="str">
        <f>HYPERLINK("https://youtu.be/9t40-1JdpMg","1:12.35")</f>
        <v>1:12.35</v>
      </c>
      <c r="CO40" s="135" t="s">
        <v>1332</v>
      </c>
      <c r="CP40" s="139"/>
      <c r="CQ40" s="436" t="s">
        <v>2761</v>
      </c>
      <c r="CR40" s="135" t="s">
        <v>2762</v>
      </c>
      <c r="CS40" s="101"/>
      <c r="CT40" s="283"/>
      <c r="CU40" s="211" t="s">
        <v>2692</v>
      </c>
      <c r="CV40" s="348" t="s">
        <v>118</v>
      </c>
      <c r="CW40" s="211" t="s">
        <v>2763</v>
      </c>
      <c r="CX40" s="211" t="s">
        <v>2764</v>
      </c>
      <c r="CY40" s="211" t="s">
        <v>732</v>
      </c>
      <c r="CZ40" s="211" t="s">
        <v>2765</v>
      </c>
      <c r="DA40" s="211" t="s">
        <v>2235</v>
      </c>
      <c r="DB40" s="437" t="str">
        <f>HYPERLINK("https://youtu.be/BJNJgSLnXTM","1:18.10")</f>
        <v>1:18.10</v>
      </c>
      <c r="DC40" s="211" t="s">
        <v>191</v>
      </c>
      <c r="DD40" s="348" t="s">
        <v>2709</v>
      </c>
      <c r="DE40" s="437" t="s">
        <v>1671</v>
      </c>
      <c r="DF40" s="437"/>
      <c r="DG40" s="284"/>
      <c r="DH40" s="212" t="s">
        <v>2766</v>
      </c>
      <c r="DI40" s="284"/>
      <c r="DJ40" s="144" t="s">
        <v>2767</v>
      </c>
      <c r="DK40" s="212" t="s">
        <v>2547</v>
      </c>
      <c r="DL40" s="284"/>
      <c r="DM40" s="145" t="str">
        <f>HYPERLINK("https://www.youtube.com/watch?v=wvfjcRVL5Tg","22.83")</f>
        <v>22.83</v>
      </c>
      <c r="DN40" s="212" t="s">
        <v>385</v>
      </c>
      <c r="DO40" s="284"/>
      <c r="DP40" s="324" t="s">
        <v>2768</v>
      </c>
      <c r="DQ40" s="213"/>
      <c r="DR40" s="212"/>
      <c r="DS40" s="212" t="s">
        <v>2769</v>
      </c>
      <c r="DT40" s="145" t="str">
        <f>HYPERLINK("https://youtu.be/mf09PJ8pEj4","49.38")</f>
        <v>49.38</v>
      </c>
      <c r="DU40" s="284"/>
      <c r="DV40" s="284"/>
      <c r="DW40" s="148" t="s">
        <v>2770</v>
      </c>
      <c r="DX40" s="212" t="s">
        <v>423</v>
      </c>
      <c r="DY40" s="148" t="s">
        <v>2771</v>
      </c>
      <c r="DZ40" s="284"/>
      <c r="EA40" s="212"/>
      <c r="EB40" s="325"/>
    </row>
    <row r="41">
      <c r="A41" s="438" t="s">
        <v>2772</v>
      </c>
      <c r="B41" s="82" t="s">
        <v>2773</v>
      </c>
      <c r="C41" s="83" t="s">
        <v>1411</v>
      </c>
      <c r="D41" s="84" t="s">
        <v>1411</v>
      </c>
      <c r="E41" s="85" t="s">
        <v>1411</v>
      </c>
      <c r="F41" s="86" t="s">
        <v>2774</v>
      </c>
      <c r="G41" s="82" t="s">
        <v>2775</v>
      </c>
      <c r="H41" s="93" t="s">
        <v>2776</v>
      </c>
      <c r="I41" s="93" t="s">
        <v>2777</v>
      </c>
      <c r="J41" s="93" t="s">
        <v>2778</v>
      </c>
      <c r="K41" s="88" t="s">
        <v>1638</v>
      </c>
      <c r="L41" s="304" t="s">
        <v>342</v>
      </c>
      <c r="M41" s="88" t="s">
        <v>875</v>
      </c>
      <c r="N41" s="88" t="s">
        <v>2779</v>
      </c>
      <c r="O41" s="88" t="s">
        <v>2565</v>
      </c>
      <c r="P41" s="88" t="s">
        <v>1551</v>
      </c>
      <c r="Q41" s="439" t="s">
        <v>2780</v>
      </c>
      <c r="R41" s="440" t="s">
        <v>1239</v>
      </c>
      <c r="S41" s="88" t="s">
        <v>139</v>
      </c>
      <c r="T41" s="304" t="s">
        <v>1562</v>
      </c>
      <c r="U41" s="93" t="s">
        <v>1386</v>
      </c>
      <c r="V41" s="93" t="s">
        <v>2781</v>
      </c>
      <c r="W41" s="92"/>
      <c r="X41" s="88" t="s">
        <v>1413</v>
      </c>
      <c r="Y41" s="93" t="s">
        <v>717</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937</v>
      </c>
      <c r="AM41" s="88" t="s">
        <v>2695</v>
      </c>
      <c r="AN41" s="93" t="s">
        <v>2789</v>
      </c>
      <c r="AO41" s="93" t="s">
        <v>2790</v>
      </c>
      <c r="AP41" s="93" t="s">
        <v>2791</v>
      </c>
      <c r="AQ41" s="439" t="s">
        <v>2792</v>
      </c>
      <c r="AR41" s="93" t="s">
        <v>2793</v>
      </c>
      <c r="AS41" s="88" t="s">
        <v>1247</v>
      </c>
      <c r="AT41" s="93" t="s">
        <v>2794</v>
      </c>
      <c r="AU41" s="93" t="s">
        <v>1056</v>
      </c>
      <c r="AV41" s="93" t="s">
        <v>2795</v>
      </c>
      <c r="AW41" s="93" t="s">
        <v>1513</v>
      </c>
      <c r="AX41" s="93" t="s">
        <v>996</v>
      </c>
      <c r="AY41" s="439" t="s">
        <v>2796</v>
      </c>
      <c r="AZ41" s="439"/>
      <c r="BA41" s="88" t="s">
        <v>2797</v>
      </c>
      <c r="BB41" s="93" t="s">
        <v>1395</v>
      </c>
      <c r="BC41" s="88" t="s">
        <v>2798</v>
      </c>
      <c r="BD41" s="88" t="s">
        <v>2799</v>
      </c>
      <c r="BE41" s="93" t="s">
        <v>1365</v>
      </c>
      <c r="BF41" s="93" t="s">
        <v>2800</v>
      </c>
      <c r="BG41" s="97"/>
      <c r="BH41" s="88" t="s">
        <v>426</v>
      </c>
      <c r="BI41" s="93"/>
      <c r="BJ41" s="93" t="s">
        <v>2801</v>
      </c>
      <c r="BK41" s="88" t="s">
        <v>2802</v>
      </c>
      <c r="BL41" s="93" t="s">
        <v>2803</v>
      </c>
      <c r="BM41" s="93" t="s">
        <v>2804</v>
      </c>
      <c r="BN41" s="93" t="s">
        <v>2805</v>
      </c>
      <c r="BO41" s="93" t="s">
        <v>2806</v>
      </c>
      <c r="BP41" s="93"/>
      <c r="BQ41" s="88" t="s">
        <v>2807</v>
      </c>
      <c r="BR41" s="88" t="s">
        <v>2808</v>
      </c>
      <c r="BS41" s="88" t="s">
        <v>2348</v>
      </c>
      <c r="BT41" s="88" t="s">
        <v>982</v>
      </c>
      <c r="BU41" s="88" t="s">
        <v>2809</v>
      </c>
      <c r="BV41" s="88" t="s">
        <v>2204</v>
      </c>
      <c r="BW41" s="97"/>
      <c r="BX41" s="93" t="s">
        <v>1679</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1604</v>
      </c>
      <c r="CM41" s="93" t="s">
        <v>2821</v>
      </c>
      <c r="CN41" s="93" t="s">
        <v>2822</v>
      </c>
      <c r="CO41" s="88" t="s">
        <v>2823</v>
      </c>
      <c r="CP41" s="97"/>
      <c r="CQ41" s="93" t="s">
        <v>2824</v>
      </c>
      <c r="CR41" s="93" t="s">
        <v>2825</v>
      </c>
      <c r="CS41" s="101"/>
      <c r="CT41" s="93" t="s">
        <v>2826</v>
      </c>
      <c r="CU41" s="93" t="s">
        <v>2192</v>
      </c>
      <c r="CV41" s="93" t="s">
        <v>901</v>
      </c>
      <c r="CW41" s="88" t="s">
        <v>600</v>
      </c>
      <c r="CX41" s="93" t="s">
        <v>2827</v>
      </c>
      <c r="CY41" s="93" t="s">
        <v>1046</v>
      </c>
      <c r="CZ41" s="88" t="s">
        <v>2828</v>
      </c>
      <c r="DA41" s="93" t="s">
        <v>2829</v>
      </c>
      <c r="DB41" s="93" t="s">
        <v>1599</v>
      </c>
      <c r="DC41" s="93" t="s">
        <v>1570</v>
      </c>
      <c r="DD41" s="93" t="s">
        <v>2830</v>
      </c>
      <c r="DE41" s="93" t="s">
        <v>2831</v>
      </c>
      <c r="DF41" s="93"/>
      <c r="DG41" s="93" t="s">
        <v>1002</v>
      </c>
      <c r="DH41" s="97"/>
      <c r="DI41" s="97"/>
      <c r="DJ41" s="93"/>
      <c r="DK41" s="88" t="s">
        <v>2832</v>
      </c>
      <c r="DL41" s="93" t="s">
        <v>2833</v>
      </c>
      <c r="DM41" s="93" t="s">
        <v>2834</v>
      </c>
      <c r="DN41" s="93" t="s">
        <v>2835</v>
      </c>
      <c r="DO41" s="93" t="s">
        <v>2836</v>
      </c>
      <c r="DP41" s="93" t="s">
        <v>1287</v>
      </c>
      <c r="DQ41" s="88" t="s">
        <v>2837</v>
      </c>
      <c r="DR41" s="93" t="s">
        <v>2838</v>
      </c>
      <c r="DS41" s="93" t="s">
        <v>2551</v>
      </c>
      <c r="DT41" s="93" t="s">
        <v>2839</v>
      </c>
      <c r="DU41" s="93" t="s">
        <v>2840</v>
      </c>
      <c r="DV41" s="93" t="s">
        <v>2841</v>
      </c>
      <c r="DW41" s="93" t="s">
        <v>1155</v>
      </c>
      <c r="DX41" s="88" t="s">
        <v>2842</v>
      </c>
      <c r="DY41" s="93" t="s">
        <v>2239</v>
      </c>
      <c r="DZ41" s="93" t="s">
        <v>1507</v>
      </c>
      <c r="EA41" s="93" t="s">
        <v>860</v>
      </c>
      <c r="EB41" s="301" t="s">
        <v>2843</v>
      </c>
    </row>
    <row r="42">
      <c r="A42" s="441" t="s">
        <v>2844</v>
      </c>
      <c r="B42" s="103" t="s">
        <v>2845</v>
      </c>
      <c r="C42" s="104" t="s">
        <v>1411</v>
      </c>
      <c r="D42" s="105" t="s">
        <v>1411</v>
      </c>
      <c r="E42" s="106" t="s">
        <v>1411</v>
      </c>
      <c r="F42" s="107" t="s">
        <v>2846</v>
      </c>
      <c r="G42" s="103" t="s">
        <v>2847</v>
      </c>
      <c r="H42" s="112" t="s">
        <v>2848</v>
      </c>
      <c r="I42" s="112" t="s">
        <v>2849</v>
      </c>
      <c r="J42" s="112" t="s">
        <v>2850</v>
      </c>
      <c r="K42" s="112" t="s">
        <v>102</v>
      </c>
      <c r="L42" s="112" t="s">
        <v>1665</v>
      </c>
      <c r="M42" s="170" t="s">
        <v>2851</v>
      </c>
      <c r="N42" s="112" t="s">
        <v>2852</v>
      </c>
      <c r="O42" s="287" t="s">
        <v>2853</v>
      </c>
      <c r="P42" s="170" t="s">
        <v>550</v>
      </c>
      <c r="Q42" s="227"/>
      <c r="R42" s="227"/>
      <c r="S42" s="227"/>
      <c r="T42" s="227"/>
      <c r="U42" s="227"/>
      <c r="V42" s="227"/>
      <c r="W42" s="92"/>
      <c r="X42" s="116" t="s">
        <v>1743</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1568</v>
      </c>
      <c r="BB42" s="127" t="s">
        <v>678</v>
      </c>
      <c r="BC42" s="127" t="s">
        <v>1577</v>
      </c>
      <c r="BD42" s="127" t="s">
        <v>2863</v>
      </c>
      <c r="BE42" s="127" t="s">
        <v>1108</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2049</v>
      </c>
      <c r="BW42" s="132" t="s">
        <v>2870</v>
      </c>
      <c r="BX42" s="179" t="s">
        <v>2871</v>
      </c>
      <c r="BY42" s="292"/>
      <c r="BZ42" s="179" t="s">
        <v>1619</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2698</v>
      </c>
      <c r="CV42" s="143" t="s">
        <v>398</v>
      </c>
      <c r="CW42" s="143" t="s">
        <v>1428</v>
      </c>
      <c r="CX42" s="211" t="s">
        <v>2878</v>
      </c>
      <c r="CY42" s="143" t="s">
        <v>2690</v>
      </c>
      <c r="CZ42" s="143" t="s">
        <v>2480</v>
      </c>
      <c r="DA42" s="143" t="s">
        <v>1368</v>
      </c>
      <c r="DB42" s="283"/>
      <c r="DC42" s="211"/>
      <c r="DD42" s="283"/>
      <c r="DE42" s="283"/>
      <c r="DF42" s="294"/>
      <c r="DG42" s="212" t="s">
        <v>2879</v>
      </c>
      <c r="DH42" s="284"/>
      <c r="DI42" s="284"/>
      <c r="DJ42" s="212"/>
      <c r="DK42" s="212" t="s">
        <v>2880</v>
      </c>
      <c r="DL42" s="212" t="s">
        <v>2881</v>
      </c>
      <c r="DM42" s="284"/>
      <c r="DN42" s="284"/>
      <c r="DO42" s="284"/>
      <c r="DP42" s="148" t="s">
        <v>2882</v>
      </c>
      <c r="DQ42" s="148" t="s">
        <v>2009</v>
      </c>
      <c r="DR42" s="284"/>
      <c r="DS42" s="284"/>
      <c r="DT42" s="284"/>
      <c r="DU42" s="284"/>
      <c r="DV42" s="284"/>
      <c r="DW42" s="284"/>
      <c r="DX42" s="284"/>
      <c r="DY42" s="284"/>
      <c r="DZ42" s="284"/>
      <c r="EA42" s="284"/>
      <c r="EB42" s="325"/>
    </row>
    <row r="43">
      <c r="A43" s="442" t="s">
        <v>2883</v>
      </c>
      <c r="B43" s="82" t="s">
        <v>2884</v>
      </c>
      <c r="C43" s="83" t="s">
        <v>1411</v>
      </c>
      <c r="D43" s="84" t="s">
        <v>738</v>
      </c>
      <c r="E43" s="85" t="s">
        <v>738</v>
      </c>
      <c r="F43" s="86" t="s">
        <v>1134</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558</v>
      </c>
      <c r="AA43" s="338" t="s">
        <v>2856</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1612</v>
      </c>
      <c r="AU43" s="337" t="s">
        <v>256</v>
      </c>
      <c r="AV43" s="338"/>
      <c r="AW43" s="338"/>
      <c r="AX43" s="338" t="s">
        <v>2893</v>
      </c>
      <c r="AY43" s="338"/>
      <c r="AZ43" s="343"/>
      <c r="BA43" s="338" t="s">
        <v>1128</v>
      </c>
      <c r="BB43" s="338" t="s">
        <v>2894</v>
      </c>
      <c r="BC43" s="337" t="s">
        <v>143</v>
      </c>
      <c r="BD43" s="337" t="s">
        <v>2895</v>
      </c>
      <c r="BE43" s="338" t="s">
        <v>1365</v>
      </c>
      <c r="BF43" s="338" t="s">
        <v>1957</v>
      </c>
      <c r="BG43" s="338"/>
      <c r="BH43" s="338" t="s">
        <v>1667</v>
      </c>
      <c r="BI43" s="338"/>
      <c r="BJ43" s="338" t="s">
        <v>2896</v>
      </c>
      <c r="BK43" s="338" t="s">
        <v>2897</v>
      </c>
      <c r="BL43" s="338"/>
      <c r="BM43" s="304" t="s">
        <v>2898</v>
      </c>
      <c r="BN43" s="338"/>
      <c r="BO43" s="338"/>
      <c r="BP43" s="343"/>
      <c r="BQ43" s="338"/>
      <c r="BR43" s="338" t="s">
        <v>2677</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2174</v>
      </c>
      <c r="CL43" s="338" t="s">
        <v>2701</v>
      </c>
      <c r="CM43" s="337" t="s">
        <v>2908</v>
      </c>
      <c r="CN43" s="338"/>
      <c r="CO43" s="338" t="s">
        <v>2909</v>
      </c>
      <c r="CP43" s="338"/>
      <c r="CQ43" s="338" t="s">
        <v>2910</v>
      </c>
      <c r="CR43" s="338"/>
      <c r="CS43" s="165"/>
      <c r="CT43" s="338" t="s">
        <v>2911</v>
      </c>
      <c r="CU43" s="338" t="s">
        <v>966</v>
      </c>
      <c r="CV43" s="443" t="s">
        <v>1823</v>
      </c>
      <c r="CW43" s="338" t="s">
        <v>2699</v>
      </c>
      <c r="CX43" s="338"/>
      <c r="CY43" s="338"/>
      <c r="CZ43" s="337" t="s">
        <v>2912</v>
      </c>
      <c r="DA43" s="338" t="s">
        <v>1612</v>
      </c>
      <c r="DB43" s="338"/>
      <c r="DC43" s="338"/>
      <c r="DD43" s="338"/>
      <c r="DE43" s="338"/>
      <c r="DF43" s="343"/>
      <c r="DG43" s="338"/>
      <c r="DH43" s="338"/>
      <c r="DI43" s="338"/>
      <c r="DJ43" s="338"/>
      <c r="DK43" s="338" t="s">
        <v>2832</v>
      </c>
      <c r="DL43" s="338" t="s">
        <v>899</v>
      </c>
      <c r="DM43" s="338" t="s">
        <v>2913</v>
      </c>
      <c r="DN43" s="338" t="s">
        <v>2914</v>
      </c>
      <c r="DO43" s="338"/>
      <c r="DP43" s="338" t="s">
        <v>2746</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2855</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1042</v>
      </c>
      <c r="BI44" s="178" t="s">
        <v>2948</v>
      </c>
      <c r="BJ44" s="178"/>
      <c r="BK44" s="178" t="s">
        <v>2949</v>
      </c>
      <c r="BL44" s="177"/>
      <c r="BM44" s="178" t="s">
        <v>258</v>
      </c>
      <c r="BN44" s="178" t="s">
        <v>2344</v>
      </c>
      <c r="BO44" s="177"/>
      <c r="BP44" s="291"/>
      <c r="BQ44" s="179"/>
      <c r="BR44" s="179" t="s">
        <v>1601</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2159</v>
      </c>
      <c r="CH44" s="182" t="s">
        <v>1610</v>
      </c>
      <c r="CI44" s="182" t="s">
        <v>2959</v>
      </c>
      <c r="CJ44" s="182" t="s">
        <v>2960</v>
      </c>
      <c r="CK44" s="444" t="s">
        <v>2961</v>
      </c>
      <c r="CL44" s="319" t="s">
        <v>2319</v>
      </c>
      <c r="CM44" s="182" t="s">
        <v>2059</v>
      </c>
      <c r="CN44" s="282"/>
      <c r="CO44" s="182" t="s">
        <v>1604</v>
      </c>
      <c r="CP44" s="182"/>
      <c r="CQ44" s="182" t="s">
        <v>2962</v>
      </c>
      <c r="CR44" s="282"/>
      <c r="CS44" s="101"/>
      <c r="CT44" s="211" t="s">
        <v>2963</v>
      </c>
      <c r="CU44" s="211" t="s">
        <v>2964</v>
      </c>
      <c r="CV44" s="211" t="s">
        <v>2965</v>
      </c>
      <c r="CW44" s="211" t="s">
        <v>2966</v>
      </c>
      <c r="CX44" s="211" t="s">
        <v>2748</v>
      </c>
      <c r="CY44" s="211" t="s">
        <v>2967</v>
      </c>
      <c r="CZ44" s="322" t="s">
        <v>892</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1622</v>
      </c>
      <c r="DV44" s="212" t="s">
        <v>2816</v>
      </c>
      <c r="DW44" s="212" t="s">
        <v>2976</v>
      </c>
      <c r="DX44" s="284"/>
      <c r="DY44" s="212" t="s">
        <v>2977</v>
      </c>
      <c r="DZ44" s="212" t="s">
        <v>2978</v>
      </c>
      <c r="EA44" s="212" t="s">
        <v>1091</v>
      </c>
      <c r="EB44" s="325" t="s">
        <v>2979</v>
      </c>
    </row>
    <row r="45">
      <c r="A45" s="445"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2852</v>
      </c>
      <c r="O45" s="88" t="s">
        <v>2565</v>
      </c>
      <c r="P45" s="93" t="s">
        <v>2926</v>
      </c>
      <c r="Q45" s="97"/>
      <c r="R45" s="97"/>
      <c r="S45" s="97"/>
      <c r="T45" s="97"/>
      <c r="U45" s="97"/>
      <c r="V45" s="97"/>
      <c r="W45" s="92"/>
      <c r="X45" s="88" t="s">
        <v>2987</v>
      </c>
      <c r="Y45" s="93" t="s">
        <v>1877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1842</v>
      </c>
      <c r="AU45" s="88" t="s">
        <v>2993</v>
      </c>
      <c r="AV45" s="97"/>
      <c r="AW45" s="97"/>
      <c r="AX45" s="97"/>
      <c r="AY45" s="97"/>
      <c r="AZ45" s="271"/>
      <c r="BA45" s="88" t="s">
        <v>2994</v>
      </c>
      <c r="BB45" s="88" t="s">
        <v>2995</v>
      </c>
      <c r="BC45" s="93" t="s">
        <v>2613</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3001</v>
      </c>
      <c r="BU45" s="215" t="s">
        <v>3002</v>
      </c>
      <c r="BV45" s="88" t="s">
        <v>3003</v>
      </c>
      <c r="BW45" s="97"/>
      <c r="BX45" s="88" t="s">
        <v>3004</v>
      </c>
      <c r="BY45" s="88" t="s">
        <v>3005</v>
      </c>
      <c r="BZ45" s="88" t="s">
        <v>3006</v>
      </c>
      <c r="CA45" s="97"/>
      <c r="CB45" s="97"/>
      <c r="CC45" s="97"/>
      <c r="CD45" s="97"/>
      <c r="CE45" s="271"/>
      <c r="CF45" s="447" t="s">
        <v>1989</v>
      </c>
      <c r="CG45" s="88" t="s">
        <v>1821</v>
      </c>
      <c r="CH45" s="88" t="s">
        <v>2294</v>
      </c>
      <c r="CI45" s="90" t="s">
        <v>3007</v>
      </c>
      <c r="CJ45" s="97"/>
      <c r="CK45" s="88" t="s">
        <v>1112</v>
      </c>
      <c r="CL45" s="88" t="s">
        <v>2967</v>
      </c>
      <c r="CM45" s="88" t="s">
        <v>794</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2158</v>
      </c>
      <c r="DB45" s="97"/>
      <c r="DC45" s="97"/>
      <c r="DD45" s="97"/>
      <c r="DE45" s="97"/>
      <c r="DF45" s="271"/>
      <c r="DG45" s="97"/>
      <c r="DH45" s="97"/>
      <c r="DI45" s="97"/>
      <c r="DJ45" s="97"/>
      <c r="DK45" s="97"/>
      <c r="DL45" s="97"/>
      <c r="DM45" s="97"/>
      <c r="DN45" s="97"/>
      <c r="DO45" s="97"/>
      <c r="DP45" s="88" t="s">
        <v>3012</v>
      </c>
      <c r="DQ45" s="93" t="s">
        <v>2837</v>
      </c>
      <c r="DR45" s="97"/>
      <c r="DS45" s="97"/>
      <c r="DT45" s="97"/>
      <c r="DU45" s="97"/>
      <c r="DV45" s="97"/>
      <c r="DW45" s="97"/>
      <c r="DX45" s="97"/>
      <c r="DY45" s="97"/>
      <c r="DZ45" s="97"/>
      <c r="EA45" s="97"/>
      <c r="EB45" s="301"/>
    </row>
    <row r="46">
      <c r="A46" s="448"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2797</v>
      </c>
      <c r="Y46" s="116" t="s">
        <v>3025</v>
      </c>
      <c r="Z46" s="116" t="s">
        <v>3026</v>
      </c>
      <c r="AA46" s="116" t="s">
        <v>1992</v>
      </c>
      <c r="AB46" s="116" t="s">
        <v>2385</v>
      </c>
      <c r="AC46" s="116" t="s">
        <v>3027</v>
      </c>
      <c r="AD46" s="296"/>
      <c r="AE46" s="204" t="s">
        <v>3028</v>
      </c>
      <c r="AF46" s="116" t="s">
        <v>2666</v>
      </c>
      <c r="AG46" s="296"/>
      <c r="AH46" s="296"/>
      <c r="AI46" s="204" t="s">
        <v>1614</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1958</v>
      </c>
      <c r="BB46" s="127" t="s">
        <v>2238</v>
      </c>
      <c r="BC46" s="127" t="s">
        <v>3032</v>
      </c>
      <c r="BD46" s="127" t="s">
        <v>1097</v>
      </c>
      <c r="BE46" s="127" t="s">
        <v>3033</v>
      </c>
      <c r="BF46" s="177"/>
      <c r="BG46" s="177"/>
      <c r="BH46" s="178" t="s">
        <v>2617</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1659</v>
      </c>
      <c r="CD46" s="292"/>
      <c r="CE46" s="293"/>
      <c r="CF46" s="138" t="s">
        <v>3045</v>
      </c>
      <c r="CG46" s="138" t="s">
        <v>2965</v>
      </c>
      <c r="CH46" s="138" t="s">
        <v>3046</v>
      </c>
      <c r="CI46" s="138" t="s">
        <v>3047</v>
      </c>
      <c r="CJ46" s="138" t="s">
        <v>3048</v>
      </c>
      <c r="CK46" s="138" t="s">
        <v>1597</v>
      </c>
      <c r="CL46" s="138" t="s">
        <v>3049</v>
      </c>
      <c r="CM46" s="138" t="s">
        <v>3050</v>
      </c>
      <c r="CN46" s="282"/>
      <c r="CO46" s="138" t="s">
        <v>2302</v>
      </c>
      <c r="CP46" s="282"/>
      <c r="CQ46" s="138" t="s">
        <v>3051</v>
      </c>
      <c r="CR46" s="282"/>
      <c r="CS46" s="101"/>
      <c r="CT46" s="143" t="s">
        <v>3052</v>
      </c>
      <c r="CU46" s="143" t="s">
        <v>183</v>
      </c>
      <c r="CV46" s="321" t="s">
        <v>606</v>
      </c>
      <c r="CW46" s="211" t="s">
        <v>1221</v>
      </c>
      <c r="CX46" s="143" t="s">
        <v>1861</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738</v>
      </c>
      <c r="E47" s="85" t="s">
        <v>1411</v>
      </c>
      <c r="F47" s="86" t="s">
        <v>1781</v>
      </c>
      <c r="G47" s="82" t="s">
        <v>2132</v>
      </c>
      <c r="H47" s="93" t="s">
        <v>3063</v>
      </c>
      <c r="I47" s="93" t="s">
        <v>3064</v>
      </c>
      <c r="J47" s="88" t="s">
        <v>3065</v>
      </c>
      <c r="K47" s="88" t="s">
        <v>3066</v>
      </c>
      <c r="L47" s="88" t="s">
        <v>2055</v>
      </c>
      <c r="M47" s="93" t="s">
        <v>3067</v>
      </c>
      <c r="N47" s="88" t="s">
        <v>3068</v>
      </c>
      <c r="O47" s="88" t="s">
        <v>3069</v>
      </c>
      <c r="P47" s="88" t="s">
        <v>1551</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1294</v>
      </c>
      <c r="BB47" s="88" t="s">
        <v>678</v>
      </c>
      <c r="BC47" s="88" t="s">
        <v>934</v>
      </c>
      <c r="BD47" s="304" t="s">
        <v>3078</v>
      </c>
      <c r="BE47" s="93" t="s">
        <v>3079</v>
      </c>
      <c r="BF47" s="97"/>
      <c r="BG47" s="97"/>
      <c r="BH47" s="88" t="s">
        <v>1349</v>
      </c>
      <c r="BI47" s="97"/>
      <c r="BJ47" s="88" t="s">
        <v>2380</v>
      </c>
      <c r="BK47" s="93" t="s">
        <v>3080</v>
      </c>
      <c r="BL47" s="97"/>
      <c r="BM47" s="97"/>
      <c r="BN47" s="97"/>
      <c r="BO47" s="97"/>
      <c r="BP47" s="271"/>
      <c r="BQ47" s="93" t="s">
        <v>1916</v>
      </c>
      <c r="BR47" s="88" t="s">
        <v>3081</v>
      </c>
      <c r="BS47" s="88" t="s">
        <v>3082</v>
      </c>
      <c r="BT47" s="93" t="s">
        <v>3083</v>
      </c>
      <c r="BU47" s="88" t="s">
        <v>3084</v>
      </c>
      <c r="BV47" s="88" t="s">
        <v>1676</v>
      </c>
      <c r="BW47" s="97"/>
      <c r="BX47" s="93" t="s">
        <v>3085</v>
      </c>
      <c r="BY47" s="93" t="s">
        <v>3086</v>
      </c>
      <c r="BZ47" s="88" t="s">
        <v>1588</v>
      </c>
      <c r="CA47" s="97"/>
      <c r="CB47" s="97"/>
      <c r="CC47" s="97"/>
      <c r="CD47" s="97"/>
      <c r="CE47" s="271"/>
      <c r="CF47" s="88" t="s">
        <v>1004</v>
      </c>
      <c r="CG47" s="93" t="s">
        <v>1444</v>
      </c>
      <c r="CH47" s="88" t="s">
        <v>674</v>
      </c>
      <c r="CI47" s="93" t="s">
        <v>3087</v>
      </c>
      <c r="CJ47" s="93" t="s">
        <v>2192</v>
      </c>
      <c r="CK47" s="93" t="s">
        <v>3088</v>
      </c>
      <c r="CL47" s="88" t="s">
        <v>3089</v>
      </c>
      <c r="CM47" s="93" t="s">
        <v>2794</v>
      </c>
      <c r="CN47" s="97"/>
      <c r="CO47" s="97"/>
      <c r="CP47" s="97"/>
      <c r="CQ47" s="97"/>
      <c r="CR47" s="97"/>
      <c r="CS47" s="101"/>
      <c r="CT47" s="90" t="s">
        <v>3090</v>
      </c>
      <c r="CU47" s="93" t="s">
        <v>2819</v>
      </c>
      <c r="CV47" s="88" t="s">
        <v>1150</v>
      </c>
      <c r="CW47" s="88" t="s">
        <v>714</v>
      </c>
      <c r="CX47" s="88" t="s">
        <v>2237</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301"/>
    </row>
    <row r="48">
      <c r="A48" s="449" t="s">
        <v>3098</v>
      </c>
      <c r="B48" s="103" t="s">
        <v>3099</v>
      </c>
      <c r="C48" s="104" t="s">
        <v>1411</v>
      </c>
      <c r="D48" s="105" t="s">
        <v>738</v>
      </c>
      <c r="E48" s="106" t="s">
        <v>1411</v>
      </c>
      <c r="F48" s="107" t="s">
        <v>218</v>
      </c>
      <c r="G48" s="103" t="s">
        <v>739</v>
      </c>
      <c r="H48" s="170" t="s">
        <v>2726</v>
      </c>
      <c r="I48" s="170" t="s">
        <v>3100</v>
      </c>
      <c r="J48" s="170" t="s">
        <v>442</v>
      </c>
      <c r="K48" s="112" t="s">
        <v>3101</v>
      </c>
      <c r="L48" s="170" t="s">
        <v>3102</v>
      </c>
      <c r="M48" s="170" t="s">
        <v>3103</v>
      </c>
      <c r="N48" s="170" t="s">
        <v>2924</v>
      </c>
      <c r="O48" s="112" t="s">
        <v>2656</v>
      </c>
      <c r="P48" s="112" t="s">
        <v>107</v>
      </c>
      <c r="Q48" s="112" t="s">
        <v>3104</v>
      </c>
      <c r="R48" s="227"/>
      <c r="S48" s="170" t="s">
        <v>3105</v>
      </c>
      <c r="T48" s="227"/>
      <c r="U48" s="112" t="s">
        <v>1575</v>
      </c>
      <c r="V48" s="227"/>
      <c r="W48" s="92"/>
      <c r="X48" s="117" t="s">
        <v>3106</v>
      </c>
      <c r="Y48" s="204" t="s">
        <v>3107</v>
      </c>
      <c r="Z48" s="204" t="s">
        <v>1524</v>
      </c>
      <c r="AA48" s="204" t="s">
        <v>3108</v>
      </c>
      <c r="AB48" s="116" t="s">
        <v>2256</v>
      </c>
      <c r="AC48" s="204" t="s">
        <v>3109</v>
      </c>
      <c r="AD48" s="204" t="s">
        <v>2785</v>
      </c>
      <c r="AE48" s="204" t="s">
        <v>3110</v>
      </c>
      <c r="AF48" s="344" t="s">
        <v>563</v>
      </c>
      <c r="AG48" s="344" t="s">
        <v>3081</v>
      </c>
      <c r="AH48" s="296"/>
      <c r="AI48" s="204" t="s">
        <v>2080</v>
      </c>
      <c r="AJ48" s="296"/>
      <c r="AK48" s="92"/>
      <c r="AL48" s="172" t="s">
        <v>3111</v>
      </c>
      <c r="AM48" s="172" t="s">
        <v>1387</v>
      </c>
      <c r="AN48" s="278"/>
      <c r="AO48" s="278"/>
      <c r="AP48" s="278"/>
      <c r="AQ48" s="172" t="s">
        <v>3112</v>
      </c>
      <c r="AR48" s="172" t="s">
        <v>1608</v>
      </c>
      <c r="AS48" s="278"/>
      <c r="AT48" s="450" t="s">
        <v>3113</v>
      </c>
      <c r="AU48" s="172" t="s">
        <v>3114</v>
      </c>
      <c r="AV48" s="172" t="s">
        <v>3115</v>
      </c>
      <c r="AW48" s="278"/>
      <c r="AX48" s="450"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1664</v>
      </c>
      <c r="BS48" s="179" t="s">
        <v>919</v>
      </c>
      <c r="BT48" s="179" t="s">
        <v>982</v>
      </c>
      <c r="BU48" s="179" t="s">
        <v>3126</v>
      </c>
      <c r="BV48" s="132" t="s">
        <v>164</v>
      </c>
      <c r="BW48" s="179" t="s">
        <v>3127</v>
      </c>
      <c r="BX48" s="292"/>
      <c r="BY48" s="179" t="s">
        <v>3128</v>
      </c>
      <c r="BZ48" s="451" t="s">
        <v>200</v>
      </c>
      <c r="CA48" s="179" t="s">
        <v>3129</v>
      </c>
      <c r="CB48" s="132" t="s">
        <v>3130</v>
      </c>
      <c r="CC48" s="132" t="s">
        <v>336</v>
      </c>
      <c r="CD48" s="292"/>
      <c r="CE48" s="293"/>
      <c r="CF48" s="182" t="s">
        <v>3131</v>
      </c>
      <c r="CG48" s="182" t="s">
        <v>256</v>
      </c>
      <c r="CH48" s="182" t="s">
        <v>3132</v>
      </c>
      <c r="CI48" s="182" t="s">
        <v>3133</v>
      </c>
      <c r="CJ48" s="182" t="s">
        <v>1257</v>
      </c>
      <c r="CK48" s="182" t="s">
        <v>2820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683</v>
      </c>
      <c r="EB48" s="146" t="s">
        <v>3151</v>
      </c>
    </row>
    <row r="49">
      <c r="A49" s="81" t="s">
        <v>3152</v>
      </c>
      <c r="B49" s="82" t="s">
        <v>3153</v>
      </c>
      <c r="C49" s="83" t="s">
        <v>1411</v>
      </c>
      <c r="D49" s="84" t="s">
        <v>1411</v>
      </c>
      <c r="E49" s="85" t="s">
        <v>1411</v>
      </c>
      <c r="F49" s="86" t="s">
        <v>1135</v>
      </c>
      <c r="G49" s="82" t="s">
        <v>2018</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602</v>
      </c>
      <c r="BC49" s="93" t="s">
        <v>2092</v>
      </c>
      <c r="BD49" s="88" t="s">
        <v>3166</v>
      </c>
      <c r="BE49" s="93" t="s">
        <v>3167</v>
      </c>
      <c r="BF49" s="97"/>
      <c r="BG49" s="97"/>
      <c r="BH49" s="93" t="s">
        <v>860</v>
      </c>
      <c r="BI49" s="88" t="s">
        <v>1139</v>
      </c>
      <c r="BJ49" s="97"/>
      <c r="BK49" s="88" t="s">
        <v>3168</v>
      </c>
      <c r="BL49" s="97"/>
      <c r="BM49" s="97"/>
      <c r="BN49" s="97"/>
      <c r="BO49" s="97"/>
      <c r="BP49" s="271"/>
      <c r="BQ49" s="93" t="s">
        <v>2697</v>
      </c>
      <c r="BR49" s="93" t="s">
        <v>3169</v>
      </c>
      <c r="BS49" s="93" t="s">
        <v>3170</v>
      </c>
      <c r="BT49" s="93" t="s">
        <v>1588</v>
      </c>
      <c r="BU49" s="93" t="s">
        <v>694</v>
      </c>
      <c r="BV49" s="93" t="s">
        <v>1676</v>
      </c>
      <c r="BW49" s="88" t="s">
        <v>3171</v>
      </c>
      <c r="BX49" s="93" t="s">
        <v>3172</v>
      </c>
      <c r="BY49" s="97"/>
      <c r="BZ49" s="93" t="s">
        <v>1029</v>
      </c>
      <c r="CA49" s="97"/>
      <c r="CB49" s="97"/>
      <c r="CC49" s="97"/>
      <c r="CD49" s="97"/>
      <c r="CE49" s="271"/>
      <c r="CF49" s="93" t="s">
        <v>3173</v>
      </c>
      <c r="CG49" s="304" t="s">
        <v>2254</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9"/>
    </row>
    <row r="50">
      <c r="A50" s="452" t="s">
        <v>3180</v>
      </c>
      <c r="B50" s="103" t="s">
        <v>3181</v>
      </c>
      <c r="C50" s="104" t="s">
        <v>1411</v>
      </c>
      <c r="D50" s="105" t="s">
        <v>1411</v>
      </c>
      <c r="E50" s="106" t="s">
        <v>1411</v>
      </c>
      <c r="F50" s="107" t="s">
        <v>3182</v>
      </c>
      <c r="G50" s="103" t="s">
        <v>3183</v>
      </c>
      <c r="H50" s="112" t="s">
        <v>2521</v>
      </c>
      <c r="I50" s="112" t="s">
        <v>3184</v>
      </c>
      <c r="J50" s="170" t="s">
        <v>1144</v>
      </c>
      <c r="K50" s="170" t="s">
        <v>3185</v>
      </c>
      <c r="L50" s="453" t="str">
        <f>hyperlink("https://www.twitch.tv/videos/642998947","44.64")</f>
        <v>44.64</v>
      </c>
      <c r="M50" s="112" t="s">
        <v>3186</v>
      </c>
      <c r="N50" s="453" t="str">
        <f>hyperlink("https://www.twitch.tv/videos/642995088","1:11.81")</f>
        <v>1:11.81</v>
      </c>
      <c r="O50" s="112" t="s">
        <v>2090</v>
      </c>
      <c r="P50" s="170" t="s">
        <v>1551</v>
      </c>
      <c r="Q50" s="170" t="s">
        <v>3187</v>
      </c>
      <c r="R50" s="227"/>
      <c r="S50" s="170" t="s">
        <v>2141</v>
      </c>
      <c r="T50" s="170" t="s">
        <v>2325</v>
      </c>
      <c r="U50" s="170" t="s">
        <v>3188</v>
      </c>
      <c r="V50" s="170" t="s">
        <v>3189</v>
      </c>
      <c r="W50" s="92"/>
      <c r="X50" s="204" t="s">
        <v>2288</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2239</v>
      </c>
      <c r="BD50" s="127" t="s">
        <v>1239</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906</v>
      </c>
      <c r="BU50" s="179" t="s">
        <v>3206</v>
      </c>
      <c r="BV50" s="132" t="s">
        <v>2204</v>
      </c>
      <c r="BW50" s="292"/>
      <c r="BX50" s="292"/>
      <c r="BY50" s="179" t="s">
        <v>3207</v>
      </c>
      <c r="BZ50" s="179" t="s">
        <v>3208</v>
      </c>
      <c r="CA50" s="179" t="s">
        <v>3209</v>
      </c>
      <c r="CB50" s="179" t="s">
        <v>3210</v>
      </c>
      <c r="CC50" s="132" t="s">
        <v>103</v>
      </c>
      <c r="CD50" s="179" t="s">
        <v>3211</v>
      </c>
      <c r="CE50" s="179"/>
      <c r="CF50" s="435" t="s">
        <v>2820</v>
      </c>
      <c r="CG50" s="454"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2698</v>
      </c>
      <c r="CV50" s="143" t="s">
        <v>3215</v>
      </c>
      <c r="CW50" s="143" t="s">
        <v>3216</v>
      </c>
      <c r="CX50" s="283"/>
      <c r="CY50" s="283"/>
      <c r="CZ50" s="143" t="s">
        <v>3217</v>
      </c>
      <c r="DA50" s="211" t="s">
        <v>3218</v>
      </c>
      <c r="DB50" s="283"/>
      <c r="DC50" s="283"/>
      <c r="DD50" s="283"/>
      <c r="DE50" s="413" t="s">
        <v>2785</v>
      </c>
      <c r="DF50" s="413"/>
      <c r="DG50" s="284"/>
      <c r="DH50" s="284"/>
      <c r="DI50" s="284"/>
      <c r="DJ50" s="213"/>
      <c r="DK50" s="300"/>
      <c r="DL50" s="148" t="s">
        <v>199</v>
      </c>
      <c r="DM50" s="284"/>
      <c r="DN50" s="284"/>
      <c r="DO50" s="284"/>
      <c r="DP50" s="455" t="s">
        <v>3219</v>
      </c>
      <c r="DQ50" s="456" t="str">
        <f>hyperlink("https://www.twitch.tv/videos/777078690","31.58")</f>
        <v>31.58</v>
      </c>
      <c r="DR50" s="284"/>
      <c r="DS50" s="284"/>
      <c r="DT50" s="284"/>
      <c r="DU50" s="284"/>
      <c r="DV50" s="284"/>
      <c r="DW50" s="284"/>
      <c r="DX50" s="284"/>
      <c r="DY50" s="284"/>
      <c r="DZ50" s="284"/>
      <c r="EA50" s="284"/>
      <c r="EB50" s="325"/>
    </row>
    <row r="51">
      <c r="A51" s="457" t="s">
        <v>3220</v>
      </c>
      <c r="B51" s="82" t="s">
        <v>3221</v>
      </c>
      <c r="C51" s="83" t="s">
        <v>738</v>
      </c>
      <c r="D51" s="84" t="s">
        <v>738</v>
      </c>
      <c r="E51" s="85" t="s">
        <v>1411</v>
      </c>
      <c r="F51" s="86" t="s">
        <v>642</v>
      </c>
      <c r="G51" s="82" t="s">
        <v>3222</v>
      </c>
      <c r="H51" s="93" t="s">
        <v>2155</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1208</v>
      </c>
      <c r="Z51" s="93" t="s">
        <v>1796</v>
      </c>
      <c r="AA51" s="93" t="s">
        <v>2856</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2231</v>
      </c>
      <c r="BG51" s="97"/>
      <c r="BH51" s="93" t="s">
        <v>1977</v>
      </c>
      <c r="BI51" s="93"/>
      <c r="BJ51" s="93" t="s">
        <v>3235</v>
      </c>
      <c r="BK51" s="93" t="s">
        <v>1811</v>
      </c>
      <c r="BL51" s="97"/>
      <c r="BM51" s="93" t="s">
        <v>336</v>
      </c>
      <c r="BN51" s="93" t="s">
        <v>3236</v>
      </c>
      <c r="BO51" s="97"/>
      <c r="BP51" s="271"/>
      <c r="BQ51" s="93" t="s">
        <v>3237</v>
      </c>
      <c r="BR51" s="93" t="s">
        <v>3238</v>
      </c>
      <c r="BS51" s="93" t="s">
        <v>2168</v>
      </c>
      <c r="BT51" s="88" t="s">
        <v>976</v>
      </c>
      <c r="BU51" s="93" t="s">
        <v>3239</v>
      </c>
      <c r="BV51" s="93" t="s">
        <v>3240</v>
      </c>
      <c r="BW51" s="97"/>
      <c r="BX51" s="97"/>
      <c r="BY51" s="93" t="s">
        <v>3241</v>
      </c>
      <c r="BZ51" s="97"/>
      <c r="CA51" s="97"/>
      <c r="CB51" s="97"/>
      <c r="CC51" s="97"/>
      <c r="CD51" s="97"/>
      <c r="CE51" s="271"/>
      <c r="CF51" s="93" t="s">
        <v>3075</v>
      </c>
      <c r="CG51" s="93" t="s">
        <v>1177</v>
      </c>
      <c r="CH51" s="93" t="s">
        <v>2055</v>
      </c>
      <c r="CI51" s="93" t="s">
        <v>3242</v>
      </c>
      <c r="CJ51" s="97"/>
      <c r="CK51" s="93" t="s">
        <v>2615</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8" t="s">
        <v>3253</v>
      </c>
      <c r="B52" s="103" t="s">
        <v>3254</v>
      </c>
      <c r="C52" s="104" t="s">
        <v>1411</v>
      </c>
      <c r="D52" s="105" t="s">
        <v>1411</v>
      </c>
      <c r="E52" s="106" t="s">
        <v>1411</v>
      </c>
      <c r="F52" s="107" t="s">
        <v>218</v>
      </c>
      <c r="G52" s="103" t="s">
        <v>220</v>
      </c>
      <c r="H52" s="170" t="s">
        <v>3255</v>
      </c>
      <c r="I52" s="170" t="s">
        <v>1700</v>
      </c>
      <c r="J52" s="170" t="s">
        <v>3256</v>
      </c>
      <c r="K52" s="112" t="s">
        <v>2652</v>
      </c>
      <c r="L52" s="112" t="s">
        <v>1199</v>
      </c>
      <c r="M52" s="170" t="s">
        <v>3257</v>
      </c>
      <c r="N52" s="112" t="s">
        <v>3258</v>
      </c>
      <c r="O52" s="170" t="s">
        <v>3259</v>
      </c>
      <c r="P52" s="170" t="s">
        <v>3260</v>
      </c>
      <c r="Q52" s="306" t="s">
        <v>3261</v>
      </c>
      <c r="R52" s="112" t="s">
        <v>3205</v>
      </c>
      <c r="S52" s="170" t="s">
        <v>3262</v>
      </c>
      <c r="T52" s="170" t="s">
        <v>1943</v>
      </c>
      <c r="U52" s="112" t="s">
        <v>2530</v>
      </c>
      <c r="V52" s="306" t="s">
        <v>3263</v>
      </c>
      <c r="W52" s="276"/>
      <c r="X52" s="204" t="s">
        <v>3264</v>
      </c>
      <c r="Y52" s="204" t="s">
        <v>3265</v>
      </c>
      <c r="Z52" s="204" t="s">
        <v>2121</v>
      </c>
      <c r="AA52" s="204" t="s">
        <v>941</v>
      </c>
      <c r="AB52" s="204" t="s">
        <v>3266</v>
      </c>
      <c r="AC52" s="204" t="s">
        <v>3267</v>
      </c>
      <c r="AD52" s="204" t="s">
        <v>3268</v>
      </c>
      <c r="AE52" s="204" t="s">
        <v>3269</v>
      </c>
      <c r="AF52" s="204" t="s">
        <v>3270</v>
      </c>
      <c r="AG52" s="204" t="s">
        <v>3271</v>
      </c>
      <c r="AH52" s="204" t="s">
        <v>2995</v>
      </c>
      <c r="AI52" s="204" t="s">
        <v>2827</v>
      </c>
      <c r="AJ52" s="204" t="s">
        <v>3272</v>
      </c>
      <c r="AK52" s="92"/>
      <c r="AL52" s="172" t="s">
        <v>1885</v>
      </c>
      <c r="AM52" s="172" t="s">
        <v>1350</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2590</v>
      </c>
      <c r="BC52" s="127" t="s">
        <v>1973</v>
      </c>
      <c r="BD52" s="178" t="s">
        <v>1931</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2252</v>
      </c>
      <c r="CB52" s="179" t="s">
        <v>1205</v>
      </c>
      <c r="CC52" s="179" t="s">
        <v>1550</v>
      </c>
      <c r="CD52" s="179" t="s">
        <v>3295</v>
      </c>
      <c r="CE52" s="179"/>
      <c r="CF52" s="182" t="s">
        <v>1889</v>
      </c>
      <c r="CG52" s="333" t="s">
        <v>293</v>
      </c>
      <c r="CH52" s="182" t="s">
        <v>788</v>
      </c>
      <c r="CI52" s="182" t="s">
        <v>2807</v>
      </c>
      <c r="CJ52" s="182" t="s">
        <v>3296</v>
      </c>
      <c r="CK52" s="182" t="s">
        <v>3297</v>
      </c>
      <c r="CL52" s="182" t="s">
        <v>2147</v>
      </c>
      <c r="CM52" s="182" t="s">
        <v>1886</v>
      </c>
      <c r="CN52" s="182" t="s">
        <v>3298</v>
      </c>
      <c r="CO52" s="138" t="s">
        <v>816</v>
      </c>
      <c r="CP52" s="182"/>
      <c r="CQ52" s="182" t="s">
        <v>3299</v>
      </c>
      <c r="CR52" s="182" t="s">
        <v>3300</v>
      </c>
      <c r="CS52" s="101"/>
      <c r="CT52" s="211" t="s">
        <v>3301</v>
      </c>
      <c r="CU52" s="211" t="s">
        <v>1917</v>
      </c>
      <c r="CV52" s="143" t="s">
        <v>1405</v>
      </c>
      <c r="CW52" s="211" t="s">
        <v>3302</v>
      </c>
      <c r="CX52" s="413" t="s">
        <v>3228</v>
      </c>
      <c r="CY52" s="211" t="s">
        <v>3303</v>
      </c>
      <c r="CZ52" s="459" t="s">
        <v>2456</v>
      </c>
      <c r="DA52" s="143" t="s">
        <v>2542</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2633</v>
      </c>
      <c r="DX52" s="212" t="s">
        <v>3021</v>
      </c>
      <c r="DY52" s="212" t="s">
        <v>423</v>
      </c>
      <c r="DZ52" s="212" t="s">
        <v>3320</v>
      </c>
      <c r="EA52" s="212" t="s">
        <v>363</v>
      </c>
      <c r="EB52" s="325" t="s">
        <v>3321</v>
      </c>
    </row>
    <row r="53">
      <c r="A53" s="81" t="s">
        <v>3322</v>
      </c>
      <c r="B53" s="82" t="s">
        <v>3323</v>
      </c>
      <c r="C53" s="83" t="s">
        <v>1411</v>
      </c>
      <c r="D53" s="84" t="s">
        <v>738</v>
      </c>
      <c r="E53" s="85" t="s">
        <v>1411</v>
      </c>
      <c r="F53" s="86" t="s">
        <v>331</v>
      </c>
      <c r="G53" s="82" t="s">
        <v>1847</v>
      </c>
      <c r="H53" s="93" t="s">
        <v>2483</v>
      </c>
      <c r="I53" s="460" t="s">
        <v>3324</v>
      </c>
      <c r="J53" s="215" t="s">
        <v>3065</v>
      </c>
      <c r="K53" s="301" t="s">
        <v>2538</v>
      </c>
      <c r="L53" s="215" t="s">
        <v>1341</v>
      </c>
      <c r="M53" s="97"/>
      <c r="N53" s="302" t="s">
        <v>3325</v>
      </c>
      <c r="O53" s="215" t="s">
        <v>3326</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2695</v>
      </c>
      <c r="AN53" s="97"/>
      <c r="AO53" s="97"/>
      <c r="AP53" s="97"/>
      <c r="AQ53" s="97"/>
      <c r="AR53" s="97"/>
      <c r="AS53" s="97"/>
      <c r="AT53" s="97"/>
      <c r="AU53" s="93" t="s">
        <v>3330</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3331</v>
      </c>
      <c r="BS53" s="93" t="s">
        <v>2172</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1365</v>
      </c>
      <c r="CG53" s="93" t="s">
        <v>1155</v>
      </c>
      <c r="CH53" s="215" t="s">
        <v>714</v>
      </c>
      <c r="CI53" s="93" t="s">
        <v>3336</v>
      </c>
      <c r="CJ53" s="97"/>
      <c r="CK53" s="93" t="s">
        <v>3337</v>
      </c>
      <c r="CL53" s="93" t="s">
        <v>2446</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1411</v>
      </c>
      <c r="D54" s="105" t="s">
        <v>1411</v>
      </c>
      <c r="E54" s="106" t="s">
        <v>1411</v>
      </c>
      <c r="F54" s="107" t="s">
        <v>3342</v>
      </c>
      <c r="G54" s="103" t="s">
        <v>3343</v>
      </c>
      <c r="H54" s="112" t="s">
        <v>3344</v>
      </c>
      <c r="I54" s="112" t="s">
        <v>3345</v>
      </c>
      <c r="J54" s="112" t="s">
        <v>3346</v>
      </c>
      <c r="K54" s="112" t="s">
        <v>1638</v>
      </c>
      <c r="L54" s="112" t="s">
        <v>3018</v>
      </c>
      <c r="M54" s="112" t="s">
        <v>3347</v>
      </c>
      <c r="N54" s="112" t="s">
        <v>3348</v>
      </c>
      <c r="O54" s="112" t="s">
        <v>3349</v>
      </c>
      <c r="P54" s="112" t="s">
        <v>2186</v>
      </c>
      <c r="Q54" s="170" t="s">
        <v>3350</v>
      </c>
      <c r="R54" s="227"/>
      <c r="S54" s="112" t="s">
        <v>2398</v>
      </c>
      <c r="T54" s="227"/>
      <c r="U54" s="112" t="s">
        <v>3351</v>
      </c>
      <c r="V54" s="170" t="s">
        <v>3352</v>
      </c>
      <c r="W54" s="92"/>
      <c r="X54" s="116" t="s">
        <v>2726</v>
      </c>
      <c r="Y54" s="116" t="s">
        <v>3353</v>
      </c>
      <c r="Z54" s="116" t="s">
        <v>3354</v>
      </c>
      <c r="AA54" s="116" t="s">
        <v>3191</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1968</v>
      </c>
      <c r="AU54" s="121" t="s">
        <v>934</v>
      </c>
      <c r="AV54" s="278"/>
      <c r="AW54" s="278"/>
      <c r="AX54" s="121" t="s">
        <v>3364</v>
      </c>
      <c r="AY54" s="172" t="s">
        <v>3365</v>
      </c>
      <c r="AZ54" s="172"/>
      <c r="BA54" s="127" t="s">
        <v>2724</v>
      </c>
      <c r="BB54" s="127" t="s">
        <v>2336</v>
      </c>
      <c r="BC54" s="127" t="s">
        <v>3366</v>
      </c>
      <c r="BD54" s="176" t="s">
        <v>3259</v>
      </c>
      <c r="BE54" s="127" t="s">
        <v>1880</v>
      </c>
      <c r="BF54" s="127" t="s">
        <v>3367</v>
      </c>
      <c r="BG54" s="177"/>
      <c r="BH54" s="127" t="s">
        <v>363</v>
      </c>
      <c r="BI54" s="127" t="s">
        <v>3287</v>
      </c>
      <c r="BJ54" s="127" t="s">
        <v>3368</v>
      </c>
      <c r="BK54" s="127" t="s">
        <v>3369</v>
      </c>
      <c r="BL54" s="177"/>
      <c r="BM54" s="127" t="s">
        <v>3370</v>
      </c>
      <c r="BN54" s="127" t="s">
        <v>1451</v>
      </c>
      <c r="BO54" s="177"/>
      <c r="BP54" s="291"/>
      <c r="BQ54" s="132" t="s">
        <v>3371</v>
      </c>
      <c r="BR54" s="132" t="s">
        <v>859</v>
      </c>
      <c r="BS54" s="132" t="s">
        <v>2172</v>
      </c>
      <c r="BT54" s="132" t="s">
        <v>3372</v>
      </c>
      <c r="BU54" s="132" t="s">
        <v>3373</v>
      </c>
      <c r="BV54" s="132" t="s">
        <v>3374</v>
      </c>
      <c r="BW54" s="292"/>
      <c r="BX54" s="132" t="s">
        <v>3375</v>
      </c>
      <c r="BY54" s="132" t="s">
        <v>3376</v>
      </c>
      <c r="BZ54" s="132" t="s">
        <v>1987</v>
      </c>
      <c r="CA54" s="179" t="s">
        <v>3377</v>
      </c>
      <c r="CB54" s="132" t="s">
        <v>3378</v>
      </c>
      <c r="CC54" s="132" t="s">
        <v>3379</v>
      </c>
      <c r="CD54" s="179" t="s">
        <v>3380</v>
      </c>
      <c r="CE54" s="179"/>
      <c r="CF54" s="138" t="s">
        <v>660</v>
      </c>
      <c r="CG54" s="138" t="s">
        <v>3381</v>
      </c>
      <c r="CH54" s="138" t="s">
        <v>3382</v>
      </c>
      <c r="CI54" s="138" t="s">
        <v>3383</v>
      </c>
      <c r="CJ54" s="138" t="s">
        <v>3384</v>
      </c>
      <c r="CK54" s="138" t="s">
        <v>3169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1968</v>
      </c>
      <c r="DB54" s="283"/>
      <c r="DC54" s="283"/>
      <c r="DD54" s="283"/>
      <c r="DE54" s="211" t="s">
        <v>3393</v>
      </c>
      <c r="DF54" s="211"/>
      <c r="DG54" s="148" t="s">
        <v>2653</v>
      </c>
      <c r="DH54" s="284"/>
      <c r="DI54" s="284"/>
      <c r="DJ54" s="284"/>
      <c r="DK54" s="148" t="s">
        <v>505</v>
      </c>
      <c r="DL54" s="284"/>
      <c r="DM54" s="284"/>
      <c r="DN54" s="148" t="s">
        <v>3394</v>
      </c>
      <c r="DO54" s="284"/>
      <c r="DP54" s="148" t="s">
        <v>3395</v>
      </c>
      <c r="DQ54" s="214" t="s">
        <v>3396</v>
      </c>
      <c r="DR54" s="212" t="s">
        <v>2854</v>
      </c>
      <c r="DS54" s="284"/>
      <c r="DT54" s="284"/>
      <c r="DU54" s="148" t="s">
        <v>1627</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2475</v>
      </c>
      <c r="I55" s="88" t="s">
        <v>3404</v>
      </c>
      <c r="J55" s="88" t="s">
        <v>2651</v>
      </c>
      <c r="K55" s="91" t="s">
        <v>438</v>
      </c>
      <c r="L55" s="88" t="s">
        <v>171</v>
      </c>
      <c r="M55" s="93" t="s">
        <v>3405</v>
      </c>
      <c r="N55" s="93" t="s">
        <v>3406</v>
      </c>
      <c r="O55" s="93" t="s">
        <v>1931</v>
      </c>
      <c r="P55" s="93" t="s">
        <v>3022</v>
      </c>
      <c r="Q55" s="93" t="s">
        <v>3407</v>
      </c>
      <c r="R55" s="97"/>
      <c r="S55" s="97"/>
      <c r="T55" s="97"/>
      <c r="U55" s="97"/>
      <c r="V55" s="93" t="s">
        <v>3408</v>
      </c>
      <c r="W55" s="92"/>
      <c r="X55" s="88" t="s">
        <v>2384</v>
      </c>
      <c r="Y55" s="88" t="s">
        <v>3409</v>
      </c>
      <c r="Z55" s="88" t="s">
        <v>1796</v>
      </c>
      <c r="AA55" s="93" t="s">
        <v>2856</v>
      </c>
      <c r="AB55" s="93" t="s">
        <v>2888</v>
      </c>
      <c r="AC55" s="215" t="s">
        <v>3410</v>
      </c>
      <c r="AD55" s="97"/>
      <c r="AE55" s="93" t="s">
        <v>2859</v>
      </c>
      <c r="AF55" s="93" t="s">
        <v>1964</v>
      </c>
      <c r="AG55" s="97"/>
      <c r="AH55" s="97"/>
      <c r="AI55" s="97"/>
      <c r="AJ55" s="97"/>
      <c r="AK55" s="92"/>
      <c r="AL55" s="93" t="s">
        <v>3411</v>
      </c>
      <c r="AM55" s="93" t="s">
        <v>3412</v>
      </c>
      <c r="AN55" s="93" t="s">
        <v>3413</v>
      </c>
      <c r="AO55" s="97"/>
      <c r="AP55" s="93" t="s">
        <v>274</v>
      </c>
      <c r="AQ55" s="93"/>
      <c r="AR55" s="97"/>
      <c r="AS55" s="97"/>
      <c r="AT55" s="88" t="s">
        <v>3414</v>
      </c>
      <c r="AU55" s="88" t="s">
        <v>1649</v>
      </c>
      <c r="AV55" s="97"/>
      <c r="AW55" s="97"/>
      <c r="AX55" s="97"/>
      <c r="AY55" s="97"/>
      <c r="AZ55" s="271"/>
      <c r="BA55" s="97"/>
      <c r="BB55" s="93" t="s">
        <v>1093</v>
      </c>
      <c r="BC55" s="88" t="s">
        <v>1444</v>
      </c>
      <c r="BD55" s="88" t="s">
        <v>3415</v>
      </c>
      <c r="BE55" s="93" t="s">
        <v>169</v>
      </c>
      <c r="BF55" s="97"/>
      <c r="BG55" s="97"/>
      <c r="BH55" s="93" t="s">
        <v>321</v>
      </c>
      <c r="BI55" s="97"/>
      <c r="BJ55" s="93" t="s">
        <v>3416</v>
      </c>
      <c r="BK55" s="93" t="s">
        <v>1257</v>
      </c>
      <c r="BL55" s="97"/>
      <c r="BM55" s="97"/>
      <c r="BN55" s="97"/>
      <c r="BO55" s="97"/>
      <c r="BP55" s="271"/>
      <c r="BQ55" s="93"/>
      <c r="BR55" s="93" t="s">
        <v>655</v>
      </c>
      <c r="BS55" s="93" t="s">
        <v>2950</v>
      </c>
      <c r="BT55" s="93" t="s">
        <v>2173</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1210</v>
      </c>
      <c r="CU55" s="97"/>
      <c r="CV55" s="88" t="s">
        <v>1689</v>
      </c>
      <c r="CW55" s="93" t="s">
        <v>2258</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2240</v>
      </c>
      <c r="DZ55" s="93" t="s">
        <v>1984</v>
      </c>
      <c r="EA55" s="97"/>
      <c r="EB55" s="301"/>
    </row>
    <row r="56">
      <c r="A56" s="462" t="s">
        <v>3429</v>
      </c>
      <c r="B56" s="103" t="s">
        <v>3430</v>
      </c>
      <c r="C56" s="104" t="s">
        <v>1411</v>
      </c>
      <c r="D56" s="105" t="s">
        <v>738</v>
      </c>
      <c r="E56" s="106" t="s">
        <v>1411</v>
      </c>
      <c r="F56" s="107" t="s">
        <v>3431</v>
      </c>
      <c r="G56" s="103" t="s">
        <v>3183</v>
      </c>
      <c r="H56" s="170" t="s">
        <v>2099</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2319</v>
      </c>
      <c r="AC56" s="116" t="s">
        <v>3443</v>
      </c>
      <c r="AD56" s="204" t="s">
        <v>3444</v>
      </c>
      <c r="AE56" s="408" t="s">
        <v>3445</v>
      </c>
      <c r="AF56" s="116" t="s">
        <v>399</v>
      </c>
      <c r="AG56" s="296"/>
      <c r="AH56" s="296"/>
      <c r="AI56" s="296"/>
      <c r="AJ56" s="296"/>
      <c r="AK56" s="92"/>
      <c r="AL56" s="278"/>
      <c r="AM56" s="172" t="s">
        <v>385</v>
      </c>
      <c r="AN56" s="278"/>
      <c r="AO56" s="278"/>
      <c r="AP56" s="278"/>
      <c r="AQ56" s="278"/>
      <c r="AR56" s="278"/>
      <c r="AS56" s="278"/>
      <c r="AT56" s="172" t="s">
        <v>1368</v>
      </c>
      <c r="AU56" s="172" t="s">
        <v>1708</v>
      </c>
      <c r="AV56" s="172" t="s">
        <v>3446</v>
      </c>
      <c r="AW56" s="278"/>
      <c r="AX56" s="278"/>
      <c r="AY56" s="278"/>
      <c r="AZ56" s="279"/>
      <c r="BA56" s="178" t="s">
        <v>3447</v>
      </c>
      <c r="BB56" s="178" t="s">
        <v>1122</v>
      </c>
      <c r="BC56" s="178" t="s">
        <v>708</v>
      </c>
      <c r="BD56" s="127" t="s">
        <v>2602</v>
      </c>
      <c r="BE56" s="178" t="s">
        <v>3448</v>
      </c>
      <c r="BF56" s="178" t="s">
        <v>3449</v>
      </c>
      <c r="BG56" s="177"/>
      <c r="BH56" s="125" t="s">
        <v>1407</v>
      </c>
      <c r="BI56" s="178" t="s">
        <v>3450</v>
      </c>
      <c r="BJ56" s="178" t="s">
        <v>3451</v>
      </c>
      <c r="BK56" s="178" t="s">
        <v>2342</v>
      </c>
      <c r="BL56" s="177"/>
      <c r="BM56" s="177"/>
      <c r="BN56" s="177"/>
      <c r="BO56" s="177"/>
      <c r="BP56" s="291"/>
      <c r="BQ56" s="179" t="s">
        <v>3452</v>
      </c>
      <c r="BR56" s="179" t="s">
        <v>927</v>
      </c>
      <c r="BS56" s="132" t="s">
        <v>3453</v>
      </c>
      <c r="BT56" s="132" t="s">
        <v>1620</v>
      </c>
      <c r="BU56" s="179" t="s">
        <v>2466</v>
      </c>
      <c r="BV56" s="130" t="s">
        <v>3454</v>
      </c>
      <c r="BW56" s="292"/>
      <c r="BX56" s="347" t="s">
        <v>3455</v>
      </c>
      <c r="BY56" s="317" t="s">
        <v>2902</v>
      </c>
      <c r="BZ56" s="317" t="s">
        <v>164</v>
      </c>
      <c r="CA56" s="292"/>
      <c r="CB56" s="292"/>
      <c r="CC56" s="179" t="s">
        <v>2739</v>
      </c>
      <c r="CD56" s="292"/>
      <c r="CE56" s="293"/>
      <c r="CF56" s="182" t="s">
        <v>1381</v>
      </c>
      <c r="CG56" s="138" t="s">
        <v>2613</v>
      </c>
      <c r="CH56" s="333" t="s">
        <v>980</v>
      </c>
      <c r="CI56" s="182" t="s">
        <v>3456</v>
      </c>
      <c r="CJ56" s="138" t="s">
        <v>3457</v>
      </c>
      <c r="CK56" s="138" t="s">
        <v>1446</v>
      </c>
      <c r="CL56" s="138" t="s">
        <v>2254</v>
      </c>
      <c r="CM56" s="182" t="s">
        <v>2782</v>
      </c>
      <c r="CN56" s="282"/>
      <c r="CO56" s="282"/>
      <c r="CP56" s="282"/>
      <c r="CQ56" s="282"/>
      <c r="CR56" s="282"/>
      <c r="CS56" s="101"/>
      <c r="CT56" s="211" t="s">
        <v>3458</v>
      </c>
      <c r="CU56" s="413" t="s">
        <v>2192</v>
      </c>
      <c r="CV56" s="211" t="s">
        <v>606</v>
      </c>
      <c r="CW56" s="143" t="s">
        <v>3459</v>
      </c>
      <c r="CX56" s="211" t="s">
        <v>3460</v>
      </c>
      <c r="CY56" s="283"/>
      <c r="CZ56" s="143" t="s">
        <v>393</v>
      </c>
      <c r="DA56" s="143" t="s">
        <v>1338</v>
      </c>
      <c r="DB56" s="283"/>
      <c r="DC56" s="283"/>
      <c r="DD56" s="283"/>
      <c r="DE56" s="283"/>
      <c r="DF56" s="294"/>
      <c r="DG56" s="212" t="s">
        <v>1225</v>
      </c>
      <c r="DH56" s="212" t="s">
        <v>521</v>
      </c>
      <c r="DI56" s="284"/>
      <c r="DJ56" s="284"/>
      <c r="DK56" s="148" t="s">
        <v>2880</v>
      </c>
      <c r="DL56" s="212" t="s">
        <v>1188</v>
      </c>
      <c r="DM56" s="212" t="s">
        <v>2443</v>
      </c>
      <c r="DN56" s="148" t="s">
        <v>626</v>
      </c>
      <c r="DO56" s="284"/>
      <c r="DP56" s="148" t="s">
        <v>684</v>
      </c>
      <c r="DQ56" s="455" t="s">
        <v>3461</v>
      </c>
      <c r="DR56" s="284"/>
      <c r="DS56" s="212" t="s">
        <v>591</v>
      </c>
      <c r="DT56" s="284"/>
      <c r="DU56" s="212" t="s">
        <v>207</v>
      </c>
      <c r="DV56" s="284"/>
      <c r="DW56" s="284"/>
      <c r="DX56" s="284"/>
      <c r="DY56" s="284"/>
      <c r="DZ56" s="212" t="s">
        <v>724</v>
      </c>
      <c r="EA56" s="212" t="s">
        <v>1129</v>
      </c>
      <c r="EB56" s="147" t="s">
        <v>3462</v>
      </c>
    </row>
    <row r="57">
      <c r="A57" s="81" t="s">
        <v>3463</v>
      </c>
      <c r="B57" s="82" t="s">
        <v>3464</v>
      </c>
      <c r="C57" s="83" t="s">
        <v>1411</v>
      </c>
      <c r="D57" s="84" t="s">
        <v>1411</v>
      </c>
      <c r="E57" s="85" t="s">
        <v>1411</v>
      </c>
      <c r="F57" s="86" t="s">
        <v>1411</v>
      </c>
      <c r="G57" s="82" t="s">
        <v>3465</v>
      </c>
      <c r="H57" s="163" t="s">
        <v>1709</v>
      </c>
      <c r="I57" s="163" t="s">
        <v>3466</v>
      </c>
      <c r="J57" s="163" t="s">
        <v>3467</v>
      </c>
      <c r="K57" s="163" t="s">
        <v>1547</v>
      </c>
      <c r="L57" s="163" t="s">
        <v>775</v>
      </c>
      <c r="M57" s="163" t="s">
        <v>3468</v>
      </c>
      <c r="N57" s="163" t="s">
        <v>3469</v>
      </c>
      <c r="O57" s="163" t="s">
        <v>805</v>
      </c>
      <c r="P57" s="163" t="s">
        <v>2601</v>
      </c>
      <c r="Q57" s="163"/>
      <c r="R57" s="163" t="s">
        <v>3470</v>
      </c>
      <c r="S57" s="163" t="s">
        <v>3370</v>
      </c>
      <c r="T57" s="163" t="s">
        <v>1515</v>
      </c>
      <c r="U57" s="163" t="s">
        <v>3471</v>
      </c>
      <c r="V57" s="163" t="s">
        <v>3472</v>
      </c>
      <c r="W57" s="463"/>
      <c r="X57" s="163" t="s">
        <v>2961</v>
      </c>
      <c r="Y57" s="163" t="s">
        <v>1051</v>
      </c>
      <c r="Z57" s="163" t="s">
        <v>3473</v>
      </c>
      <c r="AA57" s="163" t="s">
        <v>3474</v>
      </c>
      <c r="AB57" s="302" t="s">
        <v>3475</v>
      </c>
      <c r="AC57" s="163" t="s">
        <v>3476</v>
      </c>
      <c r="AD57" s="163" t="s">
        <v>3477</v>
      </c>
      <c r="AE57" s="163" t="s">
        <v>3034</v>
      </c>
      <c r="AF57" s="163" t="s">
        <v>3478</v>
      </c>
      <c r="AG57" s="163" t="s">
        <v>3479</v>
      </c>
      <c r="AH57" s="464"/>
      <c r="AI57" s="464"/>
      <c r="AJ57" s="163" t="s">
        <v>3480</v>
      </c>
      <c r="AK57" s="463"/>
      <c r="AL57" s="163" t="s">
        <v>2575</v>
      </c>
      <c r="AM57" s="163" t="s">
        <v>2821</v>
      </c>
      <c r="AN57" s="163" t="s">
        <v>3481</v>
      </c>
      <c r="AO57" s="163" t="s">
        <v>3482</v>
      </c>
      <c r="AP57" s="163" t="s">
        <v>3483</v>
      </c>
      <c r="AQ57" s="163" t="s">
        <v>3484</v>
      </c>
      <c r="AR57" s="163" t="s">
        <v>3080</v>
      </c>
      <c r="AS57" s="464"/>
      <c r="AT57" s="163" t="s">
        <v>3485</v>
      </c>
      <c r="AU57" s="163" t="s">
        <v>1444</v>
      </c>
      <c r="AV57" s="163" t="s">
        <v>3486</v>
      </c>
      <c r="AW57" s="464"/>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64"/>
      <c r="BM57" s="163" t="s">
        <v>1239</v>
      </c>
      <c r="BN57" s="163" t="s">
        <v>3496</v>
      </c>
      <c r="BO57" s="163" t="s">
        <v>3497</v>
      </c>
      <c r="BP57" s="163"/>
      <c r="BQ57" s="163" t="s">
        <v>3498</v>
      </c>
      <c r="BR57" s="163" t="s">
        <v>2676</v>
      </c>
      <c r="BS57" s="163" t="s">
        <v>2141</v>
      </c>
      <c r="BT57" s="163" t="s">
        <v>3499</v>
      </c>
      <c r="BU57" s="163" t="s">
        <v>3500</v>
      </c>
      <c r="BV57" s="163" t="s">
        <v>3501</v>
      </c>
      <c r="BW57" s="163" t="s">
        <v>3502</v>
      </c>
      <c r="BX57" s="163" t="s">
        <v>1073</v>
      </c>
      <c r="BY57" s="163" t="s">
        <v>3503</v>
      </c>
      <c r="BZ57" s="163" t="s">
        <v>1941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527</v>
      </c>
      <c r="CM57" s="163" t="s">
        <v>3512</v>
      </c>
      <c r="CN57" s="464"/>
      <c r="CO57" s="464"/>
      <c r="CP57" s="464"/>
      <c r="CQ57" s="163" t="s">
        <v>3513</v>
      </c>
      <c r="CR57" s="163" t="s">
        <v>247</v>
      </c>
      <c r="CS57" s="465"/>
      <c r="CT57" s="163" t="s">
        <v>1165</v>
      </c>
      <c r="CU57" s="163" t="s">
        <v>2538</v>
      </c>
      <c r="CV57" s="163" t="s">
        <v>527</v>
      </c>
      <c r="CW57" s="163" t="s">
        <v>3514</v>
      </c>
      <c r="CX57" s="163" t="s">
        <v>3515</v>
      </c>
      <c r="CY57" s="163" t="s">
        <v>2701</v>
      </c>
      <c r="CZ57" s="163" t="s">
        <v>3516</v>
      </c>
      <c r="DA57" s="163" t="s">
        <v>3093</v>
      </c>
      <c r="DB57" s="163" t="s">
        <v>3517</v>
      </c>
      <c r="DC57" s="163" t="s">
        <v>3518</v>
      </c>
      <c r="DD57" s="163" t="s">
        <v>3519</v>
      </c>
      <c r="DE57" s="163" t="s">
        <v>3520</v>
      </c>
      <c r="DF57" s="163"/>
      <c r="DG57" s="163" t="s">
        <v>3521</v>
      </c>
      <c r="DH57" s="163" t="s">
        <v>195</v>
      </c>
      <c r="DI57" s="163" t="s">
        <v>3522</v>
      </c>
      <c r="DJ57" s="163"/>
      <c r="DK57" s="163" t="s">
        <v>523</v>
      </c>
      <c r="DL57" s="163" t="s">
        <v>160</v>
      </c>
      <c r="DM57" s="163" t="s">
        <v>3523</v>
      </c>
      <c r="DN57" s="163" t="s">
        <v>3524</v>
      </c>
      <c r="DO57" s="163" t="s">
        <v>3270</v>
      </c>
      <c r="DP57" s="163" t="s">
        <v>3525</v>
      </c>
      <c r="DQ57" s="163" t="s">
        <v>3526</v>
      </c>
      <c r="DR57" s="163" t="s">
        <v>2538</v>
      </c>
      <c r="DS57" s="163" t="s">
        <v>1903</v>
      </c>
      <c r="DT57" s="163" t="s">
        <v>3527</v>
      </c>
      <c r="DU57" s="163" t="s">
        <v>3528</v>
      </c>
      <c r="DV57" s="163" t="s">
        <v>158</v>
      </c>
      <c r="DW57" s="163" t="s">
        <v>2633</v>
      </c>
      <c r="DX57" s="163" t="s">
        <v>3529</v>
      </c>
      <c r="DY57" s="163" t="s">
        <v>1058</v>
      </c>
      <c r="DZ57" s="163" t="s">
        <v>934</v>
      </c>
      <c r="EA57" s="163" t="s">
        <v>3530</v>
      </c>
      <c r="EB57" s="302" t="s">
        <v>3531</v>
      </c>
    </row>
    <row r="58">
      <c r="A58" s="169" t="s">
        <v>3532</v>
      </c>
      <c r="B58" s="103" t="s">
        <v>3533</v>
      </c>
      <c r="C58" s="104" t="s">
        <v>1411</v>
      </c>
      <c r="D58" s="105" t="s">
        <v>1411</v>
      </c>
      <c r="E58" s="106" t="s">
        <v>1411</v>
      </c>
      <c r="F58" s="107" t="s">
        <v>642</v>
      </c>
      <c r="G58" s="103" t="s">
        <v>3534</v>
      </c>
      <c r="H58" s="227"/>
      <c r="I58" s="170" t="s">
        <v>3535</v>
      </c>
      <c r="J58" s="170" t="s">
        <v>3536</v>
      </c>
      <c r="K58" s="466" t="s">
        <v>2652</v>
      </c>
      <c r="L58" s="170" t="s">
        <v>600</v>
      </c>
      <c r="M58" s="407" t="s">
        <v>3537</v>
      </c>
      <c r="N58" s="170" t="s">
        <v>670</v>
      </c>
      <c r="O58" s="170" t="s">
        <v>3538</v>
      </c>
      <c r="P58" s="170" t="s">
        <v>1602</v>
      </c>
      <c r="Q58" s="227"/>
      <c r="R58" s="227"/>
      <c r="S58" s="227"/>
      <c r="T58" s="227"/>
      <c r="U58" s="227"/>
      <c r="V58" s="227"/>
      <c r="W58" s="92"/>
      <c r="X58" s="204" t="s">
        <v>2660</v>
      </c>
      <c r="Y58" s="204" t="s">
        <v>3539</v>
      </c>
      <c r="Z58" s="204" t="s">
        <v>1732</v>
      </c>
      <c r="AA58" s="204" t="s">
        <v>3540</v>
      </c>
      <c r="AB58" s="204" t="s">
        <v>2319</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1983</v>
      </c>
      <c r="BB58" s="178" t="s">
        <v>855</v>
      </c>
      <c r="BC58" s="178" t="s">
        <v>1973</v>
      </c>
      <c r="BD58" s="178" t="s">
        <v>3544</v>
      </c>
      <c r="BE58" s="467" t="s">
        <v>3545</v>
      </c>
      <c r="BF58" s="177"/>
      <c r="BG58" s="177"/>
      <c r="BH58" s="178" t="s">
        <v>1741</v>
      </c>
      <c r="BI58" s="468" t="s">
        <v>3546</v>
      </c>
      <c r="BJ58" s="468"/>
      <c r="BK58" s="178" t="s">
        <v>2382</v>
      </c>
      <c r="BL58" s="177"/>
      <c r="BM58" s="177"/>
      <c r="BN58" s="177"/>
      <c r="BO58" s="177"/>
      <c r="BP58" s="291"/>
      <c r="BQ58" s="469"/>
      <c r="BR58" s="179" t="s">
        <v>3547</v>
      </c>
      <c r="BS58" s="179" t="s">
        <v>3070</v>
      </c>
      <c r="BT58" s="179" t="s">
        <v>3548</v>
      </c>
      <c r="BU58" s="179" t="s">
        <v>2929</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2693</v>
      </c>
      <c r="CL58" s="182" t="s">
        <v>1918</v>
      </c>
      <c r="CM58" s="135" t="str">
        <f>HYPERLINK("https://www.youtube.com/watch?v=LpklkoraHfQ","15.53")</f>
        <v>15.53</v>
      </c>
      <c r="CN58" s="282"/>
      <c r="CO58" s="182"/>
      <c r="CP58" s="282"/>
      <c r="CQ58" s="282"/>
      <c r="CR58" s="282"/>
      <c r="CS58" s="101"/>
      <c r="CT58" s="211" t="s">
        <v>3554</v>
      </c>
      <c r="CU58" s="211" t="s">
        <v>3387</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546</v>
      </c>
      <c r="BC59" s="88" t="s">
        <v>143</v>
      </c>
      <c r="BD59" s="88" t="s">
        <v>1006</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1128</v>
      </c>
      <c r="BV59" s="88" t="s">
        <v>1241</v>
      </c>
      <c r="BW59" s="97"/>
      <c r="BX59" s="97"/>
      <c r="BY59" s="97"/>
      <c r="BZ59" s="88" t="s">
        <v>1621</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183</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70" t="s">
        <v>3583</v>
      </c>
      <c r="B60" s="471" t="s">
        <v>3584</v>
      </c>
      <c r="C60" s="472" t="s">
        <v>1411</v>
      </c>
      <c r="D60" s="473" t="s">
        <v>1411</v>
      </c>
      <c r="E60" s="474" t="s">
        <v>1411</v>
      </c>
      <c r="F60" s="475" t="s">
        <v>3431</v>
      </c>
      <c r="G60" s="471" t="s">
        <v>435</v>
      </c>
      <c r="H60" s="371" t="s">
        <v>2123</v>
      </c>
      <c r="I60" s="371" t="s">
        <v>3585</v>
      </c>
      <c r="J60" s="370" t="s">
        <v>1496</v>
      </c>
      <c r="K60" s="371" t="s">
        <v>3224</v>
      </c>
      <c r="L60" s="371" t="s">
        <v>2369</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1252</v>
      </c>
      <c r="AA60" s="373" t="s">
        <v>2226</v>
      </c>
      <c r="AB60" s="373" t="s">
        <v>1658</v>
      </c>
      <c r="AC60" s="373" t="s">
        <v>3595</v>
      </c>
      <c r="AD60" s="375" t="s">
        <v>3596</v>
      </c>
      <c r="AE60" s="375" t="s">
        <v>1466</v>
      </c>
      <c r="AF60" s="373" t="s">
        <v>3478</v>
      </c>
      <c r="AG60" s="375" t="s">
        <v>2529</v>
      </c>
      <c r="AH60" s="373" t="s">
        <v>3597</v>
      </c>
      <c r="AI60" s="375" t="s">
        <v>2320</v>
      </c>
      <c r="AJ60" s="375" t="s">
        <v>3598</v>
      </c>
      <c r="AK60" s="158"/>
      <c r="AL60" s="378" t="s">
        <v>392</v>
      </c>
      <c r="AM60" s="476" t="s">
        <v>160</v>
      </c>
      <c r="AN60" s="477" t="s">
        <v>3599</v>
      </c>
      <c r="AO60" s="380" t="s">
        <v>3600</v>
      </c>
      <c r="AP60" s="380" t="s">
        <v>3601</v>
      </c>
      <c r="AQ60" s="380" t="s">
        <v>2528</v>
      </c>
      <c r="AR60" s="380" t="s">
        <v>3602</v>
      </c>
      <c r="AS60" s="380" t="s">
        <v>3603</v>
      </c>
      <c r="AT60" s="477" t="s">
        <v>2542</v>
      </c>
      <c r="AU60" s="378" t="s">
        <v>363</v>
      </c>
      <c r="AV60" s="380" t="s">
        <v>3248</v>
      </c>
      <c r="AW60" s="380" t="s">
        <v>2550</v>
      </c>
      <c r="AX60" s="380" t="s">
        <v>3604</v>
      </c>
      <c r="AY60" s="380" t="s">
        <v>3605</v>
      </c>
      <c r="AZ60" s="380"/>
      <c r="BA60" s="385" t="s">
        <v>3606</v>
      </c>
      <c r="BB60" s="382" t="s">
        <v>2598</v>
      </c>
      <c r="BC60" s="385" t="s">
        <v>1330</v>
      </c>
      <c r="BD60" s="385" t="s">
        <v>2922</v>
      </c>
      <c r="BE60" s="385" t="s">
        <v>3607</v>
      </c>
      <c r="BF60" s="383" t="s">
        <v>3608</v>
      </c>
      <c r="BG60" s="382" t="s">
        <v>3609</v>
      </c>
      <c r="BH60" s="383" t="s">
        <v>3610</v>
      </c>
      <c r="BI60" s="382" t="s">
        <v>3611</v>
      </c>
      <c r="BJ60" s="382" t="s">
        <v>3612</v>
      </c>
      <c r="BK60" s="385" t="s">
        <v>3602</v>
      </c>
      <c r="BL60" s="385" t="s">
        <v>3613</v>
      </c>
      <c r="BM60" s="385" t="s">
        <v>1981</v>
      </c>
      <c r="BN60" s="385" t="s">
        <v>588</v>
      </c>
      <c r="BO60" s="385" t="s">
        <v>3614</v>
      </c>
      <c r="BP60" s="385"/>
      <c r="BQ60" s="388" t="s">
        <v>3615</v>
      </c>
      <c r="BR60" s="387" t="s">
        <v>2944</v>
      </c>
      <c r="BS60" s="388" t="s">
        <v>3616</v>
      </c>
      <c r="BT60" s="478" t="s">
        <v>266</v>
      </c>
      <c r="BU60" s="389" t="s">
        <v>3617</v>
      </c>
      <c r="BV60" s="389" t="s">
        <v>389</v>
      </c>
      <c r="BW60" s="389" t="s">
        <v>3618</v>
      </c>
      <c r="BX60" s="388" t="s">
        <v>2177</v>
      </c>
      <c r="BY60" s="387" t="s">
        <v>3619</v>
      </c>
      <c r="BZ60" s="389" t="s">
        <v>2353</v>
      </c>
      <c r="CA60" s="389" t="s">
        <v>3620</v>
      </c>
      <c r="CB60" s="389" t="s">
        <v>344</v>
      </c>
      <c r="CC60" s="389" t="s">
        <v>3621</v>
      </c>
      <c r="CD60" s="388" t="s">
        <v>3622</v>
      </c>
      <c r="CE60" s="479"/>
      <c r="CF60" s="444" t="s">
        <v>2197</v>
      </c>
      <c r="CG60" s="444" t="s">
        <v>2942</v>
      </c>
      <c r="CH60" s="444" t="s">
        <v>3623</v>
      </c>
      <c r="CI60" s="393" t="s">
        <v>3624</v>
      </c>
      <c r="CJ60" s="444" t="s">
        <v>3625</v>
      </c>
      <c r="CK60" s="444" t="s">
        <v>3626</v>
      </c>
      <c r="CL60" s="393" t="s">
        <v>3214</v>
      </c>
      <c r="CM60" s="393" t="s">
        <v>3627</v>
      </c>
      <c r="CN60" s="444" t="s">
        <v>3628</v>
      </c>
      <c r="CO60" s="444" t="s">
        <v>3629</v>
      </c>
      <c r="CP60" s="444"/>
      <c r="CQ60" s="444" t="s">
        <v>1429</v>
      </c>
      <c r="CR60" s="444" t="s">
        <v>3334</v>
      </c>
      <c r="CS60" s="165"/>
      <c r="CT60" s="480" t="s">
        <v>265</v>
      </c>
      <c r="CU60" s="480" t="s">
        <v>3630</v>
      </c>
      <c r="CV60" s="480" t="s">
        <v>3631</v>
      </c>
      <c r="CW60" s="480" t="s">
        <v>1183</v>
      </c>
      <c r="CX60" s="480" t="s">
        <v>3632</v>
      </c>
      <c r="CY60" s="480" t="s">
        <v>3633</v>
      </c>
      <c r="CZ60" s="397" t="s">
        <v>3634</v>
      </c>
      <c r="DA60" s="480" t="s">
        <v>3635</v>
      </c>
      <c r="DB60" s="480" t="s">
        <v>3636</v>
      </c>
      <c r="DC60" s="480" t="s">
        <v>2417</v>
      </c>
      <c r="DD60" s="480" t="s">
        <v>2367</v>
      </c>
      <c r="DE60" s="480" t="s">
        <v>3637</v>
      </c>
      <c r="DF60" s="480"/>
      <c r="DG60" s="481" t="s">
        <v>1808</v>
      </c>
      <c r="DH60" s="481"/>
      <c r="DI60" s="481" t="s">
        <v>3638</v>
      </c>
      <c r="DJ60" s="481" t="s">
        <v>3639</v>
      </c>
      <c r="DK60" s="481" t="s">
        <v>2547</v>
      </c>
      <c r="DL60" s="481" t="s">
        <v>693</v>
      </c>
      <c r="DM60" s="481" t="s">
        <v>3640</v>
      </c>
      <c r="DN60" s="481" t="s">
        <v>3641</v>
      </c>
      <c r="DO60" s="481" t="s">
        <v>3310</v>
      </c>
      <c r="DP60" s="481" t="s">
        <v>3427</v>
      </c>
      <c r="DQ60" s="481" t="s">
        <v>3642</v>
      </c>
      <c r="DR60" s="481" t="s">
        <v>3643</v>
      </c>
      <c r="DS60" s="481" t="s">
        <v>3644</v>
      </c>
      <c r="DT60" s="401" t="s">
        <v>3645</v>
      </c>
      <c r="DU60" s="482" t="s">
        <v>634</v>
      </c>
      <c r="DV60" s="481" t="s">
        <v>3646</v>
      </c>
      <c r="DW60" s="481" t="s">
        <v>3551</v>
      </c>
      <c r="DX60" s="481" t="s">
        <v>3276</v>
      </c>
      <c r="DY60" s="481" t="s">
        <v>3536</v>
      </c>
      <c r="DZ60" s="481" t="s">
        <v>3548</v>
      </c>
      <c r="EA60" s="481" t="s">
        <v>1658</v>
      </c>
      <c r="EB60" s="325" t="s">
        <v>3647</v>
      </c>
    </row>
    <row r="61">
      <c r="A61" s="483" t="s">
        <v>3648</v>
      </c>
      <c r="B61" s="82" t="s">
        <v>3649</v>
      </c>
      <c r="C61" s="83" t="s">
        <v>1411</v>
      </c>
      <c r="D61" s="84" t="s">
        <v>1411</v>
      </c>
      <c r="E61" s="85" t="s">
        <v>1411</v>
      </c>
      <c r="F61" s="86" t="s">
        <v>3650</v>
      </c>
      <c r="G61" s="82" t="s">
        <v>3651</v>
      </c>
      <c r="H61" s="88" t="s">
        <v>836</v>
      </c>
      <c r="I61" s="301" t="s">
        <v>3652</v>
      </c>
      <c r="J61" s="100" t="s">
        <v>2161</v>
      </c>
      <c r="K61" s="88" t="s">
        <v>3224</v>
      </c>
      <c r="L61" s="100" t="s">
        <v>1537</v>
      </c>
      <c r="M61" s="100" t="s">
        <v>163</v>
      </c>
      <c r="N61" s="100" t="s">
        <v>526</v>
      </c>
      <c r="O61" s="304" t="s">
        <v>1652</v>
      </c>
      <c r="P61" s="100" t="s">
        <v>2926</v>
      </c>
      <c r="Q61" s="93" t="s">
        <v>3653</v>
      </c>
      <c r="R61" s="97"/>
      <c r="S61" s="93" t="s">
        <v>3654</v>
      </c>
      <c r="T61" s="97"/>
      <c r="U61" s="304" t="s">
        <v>1157</v>
      </c>
      <c r="V61" s="304" t="s">
        <v>3655</v>
      </c>
      <c r="W61" s="92"/>
      <c r="X61" s="100" t="s">
        <v>2099</v>
      </c>
      <c r="Y61" s="100" t="s">
        <v>2603</v>
      </c>
      <c r="Z61" s="88" t="s">
        <v>3656</v>
      </c>
      <c r="AA61" s="304" t="s">
        <v>3657</v>
      </c>
      <c r="AB61" s="88" t="s">
        <v>527</v>
      </c>
      <c r="AC61" s="304" t="s">
        <v>3658</v>
      </c>
      <c r="AD61" s="97"/>
      <c r="AE61" s="304" t="s">
        <v>2228</v>
      </c>
      <c r="AF61" s="304" t="s">
        <v>1178</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1219</v>
      </c>
      <c r="AU61" s="88" t="s">
        <v>2857</v>
      </c>
      <c r="AV61" s="88" t="s">
        <v>3604</v>
      </c>
      <c r="AW61" s="97"/>
      <c r="AX61" s="88" t="s">
        <v>1264</v>
      </c>
      <c r="AY61" s="93" t="s">
        <v>3664</v>
      </c>
      <c r="AZ61" s="271"/>
      <c r="BA61" s="100" t="s">
        <v>453</v>
      </c>
      <c r="BB61" s="100" t="s">
        <v>3665</v>
      </c>
      <c r="BC61" s="100" t="s">
        <v>1330</v>
      </c>
      <c r="BD61" s="100" t="s">
        <v>1266</v>
      </c>
      <c r="BE61" s="88" t="s">
        <v>197</v>
      </c>
      <c r="BF61" s="100" t="s">
        <v>3666</v>
      </c>
      <c r="BG61" s="97"/>
      <c r="BH61" s="100" t="s">
        <v>1823</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3033</v>
      </c>
      <c r="BV61" s="88" t="s">
        <v>3673</v>
      </c>
      <c r="BW61" s="93" t="s">
        <v>3502</v>
      </c>
      <c r="BX61" s="88" t="s">
        <v>3674</v>
      </c>
      <c r="BY61" s="100"/>
      <c r="BZ61" s="88" t="s">
        <v>3292</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2880</v>
      </c>
      <c r="CN61" s="270"/>
      <c r="CO61" s="93" t="s">
        <v>646</v>
      </c>
      <c r="CP61" s="97"/>
      <c r="CQ61" s="93" t="s">
        <v>3684</v>
      </c>
      <c r="CR61" s="88" t="s">
        <v>3685</v>
      </c>
      <c r="CS61" s="101"/>
      <c r="CT61" s="100" t="s">
        <v>3686</v>
      </c>
      <c r="CU61" s="100" t="s">
        <v>3687</v>
      </c>
      <c r="CV61" s="304" t="s">
        <v>3214</v>
      </c>
      <c r="CW61" s="100" t="s">
        <v>969</v>
      </c>
      <c r="CX61" s="100" t="s">
        <v>3688</v>
      </c>
      <c r="CY61" s="304" t="s">
        <v>938</v>
      </c>
      <c r="CZ61" s="100" t="s">
        <v>3689</v>
      </c>
      <c r="DA61" s="88" t="s">
        <v>2636</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1299</v>
      </c>
      <c r="DT61" s="93" t="s">
        <v>263</v>
      </c>
      <c r="DU61" s="93" t="s">
        <v>2711</v>
      </c>
      <c r="DV61" s="93" t="s">
        <v>2267</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670</v>
      </c>
      <c r="O62" s="170" t="s">
        <v>2108</v>
      </c>
      <c r="P62" s="112" t="s">
        <v>107</v>
      </c>
      <c r="Q62" s="227"/>
      <c r="R62" s="227"/>
      <c r="S62" s="112" t="s">
        <v>3707</v>
      </c>
      <c r="T62" s="227"/>
      <c r="U62" s="170" t="s">
        <v>2994</v>
      </c>
      <c r="V62" s="227"/>
      <c r="W62" s="92"/>
      <c r="X62" s="204" t="s">
        <v>3708</v>
      </c>
      <c r="Y62" s="204" t="s">
        <v>3709</v>
      </c>
      <c r="Z62" s="204" t="s">
        <v>2186</v>
      </c>
      <c r="AA62" s="204" t="s">
        <v>1106</v>
      </c>
      <c r="AB62" s="204" t="s">
        <v>2188</v>
      </c>
      <c r="AC62" s="204" t="s">
        <v>3710</v>
      </c>
      <c r="AD62" s="296"/>
      <c r="AE62" s="204" t="s">
        <v>3711</v>
      </c>
      <c r="AF62" s="204" t="s">
        <v>3712</v>
      </c>
      <c r="AG62" s="296"/>
      <c r="AH62" s="204"/>
      <c r="AI62" s="204" t="s">
        <v>2676</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3366</v>
      </c>
      <c r="BD62" s="127" t="s">
        <v>2863</v>
      </c>
      <c r="BE62" s="127" t="s">
        <v>1989</v>
      </c>
      <c r="BF62" s="178" t="s">
        <v>1515</v>
      </c>
      <c r="BG62" s="177"/>
      <c r="BH62" s="178" t="s">
        <v>1991</v>
      </c>
      <c r="BI62" s="177"/>
      <c r="BJ62" s="178" t="s">
        <v>3715</v>
      </c>
      <c r="BK62" s="178" t="s">
        <v>2949</v>
      </c>
      <c r="BL62" s="177"/>
      <c r="BM62" s="127" t="s">
        <v>1564</v>
      </c>
      <c r="BN62" s="178" t="s">
        <v>3716</v>
      </c>
      <c r="BO62" s="177"/>
      <c r="BP62" s="291"/>
      <c r="BQ62" s="179"/>
      <c r="BR62" s="179" t="s">
        <v>2247</v>
      </c>
      <c r="BS62" s="179" t="s">
        <v>3170</v>
      </c>
      <c r="BT62" s="179" t="s">
        <v>3717</v>
      </c>
      <c r="BU62" s="179" t="s">
        <v>453</v>
      </c>
      <c r="BV62" s="179" t="s">
        <v>3718</v>
      </c>
      <c r="BW62" s="292"/>
      <c r="BX62" s="292"/>
      <c r="BY62" s="179" t="s">
        <v>3719</v>
      </c>
      <c r="BZ62" s="179" t="s">
        <v>900</v>
      </c>
      <c r="CA62" s="179" t="s">
        <v>3720</v>
      </c>
      <c r="CB62" s="179" t="s">
        <v>2824</v>
      </c>
      <c r="CC62" s="179" t="s">
        <v>233</v>
      </c>
      <c r="CD62" s="292"/>
      <c r="CE62" s="293"/>
      <c r="CF62" s="182" t="s">
        <v>3410</v>
      </c>
      <c r="CG62" s="182" t="s">
        <v>2798</v>
      </c>
      <c r="CH62" s="182" t="s">
        <v>3721</v>
      </c>
      <c r="CI62" s="182" t="s">
        <v>3722</v>
      </c>
      <c r="CJ62" s="282"/>
      <c r="CK62" s="182" t="s">
        <v>3723</v>
      </c>
      <c r="CL62" s="182" t="s">
        <v>203</v>
      </c>
      <c r="CM62" s="182" t="s">
        <v>2908</v>
      </c>
      <c r="CN62" s="282"/>
      <c r="CO62" s="282"/>
      <c r="CP62" s="182"/>
      <c r="CQ62" s="182" t="s">
        <v>2107</v>
      </c>
      <c r="CR62" s="282"/>
      <c r="CS62" s="101"/>
      <c r="CT62" s="211" t="s">
        <v>3724</v>
      </c>
      <c r="CU62" s="211" t="s">
        <v>2538</v>
      </c>
      <c r="CV62" s="211" t="s">
        <v>3725</v>
      </c>
      <c r="CW62" s="211" t="s">
        <v>3726</v>
      </c>
      <c r="CX62" s="211" t="s">
        <v>3727</v>
      </c>
      <c r="CY62" s="211" t="s">
        <v>3728</v>
      </c>
      <c r="CZ62" s="143" t="s">
        <v>3217</v>
      </c>
      <c r="DA62" s="211" t="s">
        <v>1612</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1411</v>
      </c>
      <c r="D63" s="84" t="s">
        <v>1411</v>
      </c>
      <c r="E63" s="85" t="s">
        <v>1411</v>
      </c>
      <c r="F63" s="86" t="s">
        <v>1135</v>
      </c>
      <c r="G63" s="82" t="s">
        <v>2775</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514</v>
      </c>
      <c r="V63" s="93" t="s">
        <v>3745</v>
      </c>
      <c r="W63" s="92"/>
      <c r="X63" s="93" t="s">
        <v>2247</v>
      </c>
      <c r="Y63" s="93" t="s">
        <v>3746</v>
      </c>
      <c r="Z63" s="93" t="s">
        <v>3747</v>
      </c>
      <c r="AA63" s="93" t="s">
        <v>3748</v>
      </c>
      <c r="AB63" s="93" t="s">
        <v>3749</v>
      </c>
      <c r="AC63" s="93" t="s">
        <v>3750</v>
      </c>
      <c r="AD63" s="93" t="s">
        <v>2605</v>
      </c>
      <c r="AE63" s="93" t="s">
        <v>2932</v>
      </c>
      <c r="AF63" s="93" t="s">
        <v>1427</v>
      </c>
      <c r="AG63" s="93" t="s">
        <v>3751</v>
      </c>
      <c r="AH63" s="93"/>
      <c r="AI63" s="93" t="s">
        <v>3448</v>
      </c>
      <c r="AJ63" s="93" t="s">
        <v>3752</v>
      </c>
      <c r="AK63" s="92"/>
      <c r="AL63" s="93" t="s">
        <v>998</v>
      </c>
      <c r="AM63" s="93" t="s">
        <v>3753</v>
      </c>
      <c r="AN63" s="93" t="s">
        <v>3754</v>
      </c>
      <c r="AO63" s="93" t="s">
        <v>990</v>
      </c>
      <c r="AP63" s="93" t="s">
        <v>3755</v>
      </c>
      <c r="AQ63" s="93" t="s">
        <v>1957</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2764</v>
      </c>
      <c r="BF63" s="93" t="s">
        <v>3763</v>
      </c>
      <c r="BG63" s="93" t="s">
        <v>3764</v>
      </c>
      <c r="BH63" s="93" t="s">
        <v>2358</v>
      </c>
      <c r="BI63" s="93" t="s">
        <v>3765</v>
      </c>
      <c r="BJ63" s="93"/>
      <c r="BK63" s="93" t="s">
        <v>3766</v>
      </c>
      <c r="BL63" s="93" t="s">
        <v>1521</v>
      </c>
      <c r="BM63" s="93" t="s">
        <v>2551</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842</v>
      </c>
      <c r="CC63" s="93" t="s">
        <v>2161</v>
      </c>
      <c r="CD63" s="93" t="s">
        <v>3778</v>
      </c>
      <c r="CE63" s="271"/>
      <c r="CF63" s="485">
        <v>56.21</v>
      </c>
      <c r="CG63" s="93" t="s">
        <v>241</v>
      </c>
      <c r="CH63" s="93" t="s">
        <v>3779</v>
      </c>
      <c r="CI63" s="93" t="s">
        <v>2818</v>
      </c>
      <c r="CJ63" s="93" t="s">
        <v>2877</v>
      </c>
      <c r="CK63" s="93" t="s">
        <v>3780</v>
      </c>
      <c r="CL63" s="93" t="s">
        <v>2381</v>
      </c>
      <c r="CM63" s="215" t="s">
        <v>3656</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2895</v>
      </c>
      <c r="DR63" s="93" t="s">
        <v>438</v>
      </c>
      <c r="DS63" s="93" t="s">
        <v>3070</v>
      </c>
      <c r="DT63" s="93" t="s">
        <v>3800</v>
      </c>
      <c r="DU63" s="93" t="s">
        <v>3801</v>
      </c>
      <c r="DV63" s="93" t="s">
        <v>372</v>
      </c>
      <c r="DW63" s="486" t="s">
        <v>2965</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3585</v>
      </c>
      <c r="J64" s="170" t="s">
        <v>3319</v>
      </c>
      <c r="K64" s="170" t="s">
        <v>3808</v>
      </c>
      <c r="L64" s="306" t="s">
        <v>1694</v>
      </c>
      <c r="M64" s="170" t="s">
        <v>3809</v>
      </c>
      <c r="N64" s="170" t="s">
        <v>3810</v>
      </c>
      <c r="O64" s="170" t="s">
        <v>3811</v>
      </c>
      <c r="P64" s="112" t="s">
        <v>2926</v>
      </c>
      <c r="Q64" s="170" t="s">
        <v>3812</v>
      </c>
      <c r="R64" s="170" t="s">
        <v>527</v>
      </c>
      <c r="S64" s="309" t="s">
        <v>3672</v>
      </c>
      <c r="T64" s="227"/>
      <c r="U64" s="112" t="s">
        <v>1157</v>
      </c>
      <c r="V64" s="170" t="s">
        <v>3813</v>
      </c>
      <c r="W64" s="92"/>
      <c r="X64" s="116" t="s">
        <v>3814</v>
      </c>
      <c r="Y64" s="204" t="s">
        <v>1009</v>
      </c>
      <c r="Z64" s="204" t="s">
        <v>3815</v>
      </c>
      <c r="AA64" s="116" t="s">
        <v>3474</v>
      </c>
      <c r="AB64" s="116" t="s">
        <v>3816</v>
      </c>
      <c r="AC64" s="204" t="s">
        <v>3817</v>
      </c>
      <c r="AD64" s="204"/>
      <c r="AE64" s="204" t="s">
        <v>3818</v>
      </c>
      <c r="AF64" s="204" t="s">
        <v>1960</v>
      </c>
      <c r="AG64" s="204" t="s">
        <v>3819</v>
      </c>
      <c r="AH64" s="204"/>
      <c r="AI64" s="204" t="s">
        <v>3820</v>
      </c>
      <c r="AJ64" s="116" t="s">
        <v>163</v>
      </c>
      <c r="AK64" s="92"/>
      <c r="AL64" s="172" t="s">
        <v>3120</v>
      </c>
      <c r="AM64" s="121" t="s">
        <v>3713</v>
      </c>
      <c r="AN64" s="172" t="s">
        <v>3821</v>
      </c>
      <c r="AO64" s="172" t="s">
        <v>3822</v>
      </c>
      <c r="AP64" s="172" t="s">
        <v>3823</v>
      </c>
      <c r="AQ64" s="172" t="s">
        <v>2582</v>
      </c>
      <c r="AR64" s="278"/>
      <c r="AS64" s="278"/>
      <c r="AT64" s="172" t="s">
        <v>1842</v>
      </c>
      <c r="AU64" s="172" t="s">
        <v>1056</v>
      </c>
      <c r="AV64" s="172" t="s">
        <v>2061</v>
      </c>
      <c r="AW64" s="278"/>
      <c r="AX64" s="121" t="s">
        <v>3824</v>
      </c>
      <c r="AY64" s="172" t="s">
        <v>3825</v>
      </c>
      <c r="AZ64" s="172"/>
      <c r="BA64" s="127" t="s">
        <v>1852</v>
      </c>
      <c r="BB64" s="178" t="s">
        <v>1395</v>
      </c>
      <c r="BC64" s="127" t="s">
        <v>1330</v>
      </c>
      <c r="BD64" s="127" t="s">
        <v>3226</v>
      </c>
      <c r="BE64" s="176" t="s">
        <v>3826</v>
      </c>
      <c r="BF64" s="178" t="s">
        <v>2280</v>
      </c>
      <c r="BG64" s="178" t="s">
        <v>1666</v>
      </c>
      <c r="BH64" s="178" t="s">
        <v>1823</v>
      </c>
      <c r="BI64" s="178" t="s">
        <v>3827</v>
      </c>
      <c r="BJ64" s="176" t="s">
        <v>3828</v>
      </c>
      <c r="BK64" s="178" t="s">
        <v>3577</v>
      </c>
      <c r="BL64" s="127" t="s">
        <v>3829</v>
      </c>
      <c r="BM64" s="127" t="s">
        <v>3830</v>
      </c>
      <c r="BN64" s="178" t="s">
        <v>3831</v>
      </c>
      <c r="BO64" s="178" t="s">
        <v>3832</v>
      </c>
      <c r="BP64" s="178"/>
      <c r="BQ64" s="132" t="s">
        <v>3833</v>
      </c>
      <c r="BR64" s="179" t="s">
        <v>2418</v>
      </c>
      <c r="BS64" s="132" t="s">
        <v>3579</v>
      </c>
      <c r="BT64" s="317" t="s">
        <v>3372</v>
      </c>
      <c r="BU64" s="179" t="s">
        <v>3834</v>
      </c>
      <c r="BV64" s="317" t="s">
        <v>3718</v>
      </c>
      <c r="BW64" s="292"/>
      <c r="BX64" s="179" t="s">
        <v>3835</v>
      </c>
      <c r="BY64" s="179" t="s">
        <v>3836</v>
      </c>
      <c r="BZ64" s="179" t="s">
        <v>2127</v>
      </c>
      <c r="CA64" s="132" t="s">
        <v>3837</v>
      </c>
      <c r="CB64" s="132" t="s">
        <v>3838</v>
      </c>
      <c r="CC64" s="179" t="s">
        <v>2958</v>
      </c>
      <c r="CD64" s="317" t="s">
        <v>3839</v>
      </c>
      <c r="CE64" s="179"/>
      <c r="CF64" s="138" t="s">
        <v>3730</v>
      </c>
      <c r="CG64" s="138" t="s">
        <v>3840</v>
      </c>
      <c r="CH64" s="333" t="s">
        <v>3841</v>
      </c>
      <c r="CI64" s="138" t="s">
        <v>3842</v>
      </c>
      <c r="CJ64" s="282"/>
      <c r="CK64" s="435" t="s">
        <v>3843</v>
      </c>
      <c r="CL64" s="138" t="s">
        <v>3385</v>
      </c>
      <c r="CM64" s="182" t="s">
        <v>3844</v>
      </c>
      <c r="CN64" s="282"/>
      <c r="CO64" s="182" t="s">
        <v>2683</v>
      </c>
      <c r="CP64" s="182" t="s">
        <v>2928</v>
      </c>
      <c r="CQ64" s="182" t="s">
        <v>1605</v>
      </c>
      <c r="CR64" s="182" t="s">
        <v>3845</v>
      </c>
      <c r="CS64" s="101"/>
      <c r="CT64" s="211" t="s">
        <v>3846</v>
      </c>
      <c r="CU64" s="211" t="s">
        <v>3847</v>
      </c>
      <c r="CV64" s="211" t="s">
        <v>3148</v>
      </c>
      <c r="CW64" s="143" t="s">
        <v>3848</v>
      </c>
      <c r="CX64" s="211" t="s">
        <v>3849</v>
      </c>
      <c r="CY64" s="459" t="s">
        <v>3850</v>
      </c>
      <c r="CZ64" s="413"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3096</v>
      </c>
      <c r="DO64" s="284"/>
      <c r="DP64" s="212" t="s">
        <v>3859</v>
      </c>
      <c r="DQ64" s="212" t="s">
        <v>3860</v>
      </c>
      <c r="DR64" s="284"/>
      <c r="DS64" s="284"/>
      <c r="DT64" s="212" t="s">
        <v>3861</v>
      </c>
      <c r="DU64" s="212" t="s">
        <v>976</v>
      </c>
      <c r="DV64" s="212" t="s">
        <v>3862</v>
      </c>
      <c r="DW64" s="212" t="s">
        <v>1056</v>
      </c>
      <c r="DX64" s="212" t="s">
        <v>2511</v>
      </c>
      <c r="DY64" s="212" t="s">
        <v>1486</v>
      </c>
      <c r="DZ64" s="212" t="s">
        <v>3863</v>
      </c>
      <c r="EA64" s="148" t="s">
        <v>3697</v>
      </c>
      <c r="EB64" s="325" t="s">
        <v>3864</v>
      </c>
    </row>
    <row r="65">
      <c r="A65" s="151" t="s">
        <v>3865</v>
      </c>
      <c r="B65" s="487" t="s">
        <v>3866</v>
      </c>
      <c r="C65" s="488" t="s">
        <v>1411</v>
      </c>
      <c r="D65" s="489" t="s">
        <v>738</v>
      </c>
      <c r="E65" s="490" t="s">
        <v>738</v>
      </c>
      <c r="F65" s="491" t="s">
        <v>3867</v>
      </c>
      <c r="G65" s="487" t="s">
        <v>1491</v>
      </c>
      <c r="H65" s="492" t="s">
        <v>3868</v>
      </c>
      <c r="I65" s="492" t="s">
        <v>2885</v>
      </c>
      <c r="J65" s="492" t="s">
        <v>3869</v>
      </c>
      <c r="K65" s="492" t="s">
        <v>102</v>
      </c>
      <c r="L65" s="492" t="s">
        <v>1024</v>
      </c>
      <c r="M65" s="492" t="s">
        <v>3870</v>
      </c>
      <c r="N65" s="493" t="s">
        <v>3871</v>
      </c>
      <c r="O65" s="493" t="s">
        <v>3872</v>
      </c>
      <c r="P65" s="492" t="s">
        <v>650</v>
      </c>
      <c r="Q65" s="493"/>
      <c r="R65" s="493"/>
      <c r="S65" s="493"/>
      <c r="T65" s="493"/>
      <c r="U65" s="493"/>
      <c r="V65" s="493"/>
      <c r="W65" s="494"/>
      <c r="X65" s="492" t="s">
        <v>1422</v>
      </c>
      <c r="Y65" s="492" t="s">
        <v>3440</v>
      </c>
      <c r="Z65" s="99" t="s">
        <v>1001</v>
      </c>
      <c r="AA65" s="492" t="s">
        <v>2109</v>
      </c>
      <c r="AB65" s="492" t="s">
        <v>754</v>
      </c>
      <c r="AC65" s="493" t="s">
        <v>3817</v>
      </c>
      <c r="AD65" s="492" t="s">
        <v>1147</v>
      </c>
      <c r="AE65" s="493" t="s">
        <v>3028</v>
      </c>
      <c r="AF65" s="492" t="s">
        <v>1427</v>
      </c>
      <c r="AG65" s="493"/>
      <c r="AH65" s="493"/>
      <c r="AI65" s="493"/>
      <c r="AJ65" s="493"/>
      <c r="AK65" s="494"/>
      <c r="AL65" s="495" t="s">
        <v>3873</v>
      </c>
      <c r="AM65" s="492" t="s">
        <v>1842</v>
      </c>
      <c r="AN65" s="493"/>
      <c r="AO65" s="493"/>
      <c r="AP65" s="493"/>
      <c r="AQ65" s="493"/>
      <c r="AR65" s="493" t="s">
        <v>3874</v>
      </c>
      <c r="AS65" s="493"/>
      <c r="AT65" s="492" t="s">
        <v>3875</v>
      </c>
      <c r="AU65" s="492" t="s">
        <v>3876</v>
      </c>
      <c r="AV65" s="493"/>
      <c r="AW65" s="493"/>
      <c r="AX65" s="493"/>
      <c r="AY65" s="493"/>
      <c r="AZ65" s="493"/>
      <c r="BA65" s="492" t="s">
        <v>3877</v>
      </c>
      <c r="BB65" s="492" t="s">
        <v>1228</v>
      </c>
      <c r="BC65" s="493" t="s">
        <v>2239</v>
      </c>
      <c r="BD65" s="493" t="s">
        <v>580</v>
      </c>
      <c r="BE65" s="492" t="s">
        <v>3479</v>
      </c>
      <c r="BF65" s="493"/>
      <c r="BG65" s="493"/>
      <c r="BH65" s="493" t="s">
        <v>3053</v>
      </c>
      <c r="BI65" s="493"/>
      <c r="BJ65" s="493" t="s">
        <v>3878</v>
      </c>
      <c r="BK65" s="493" t="s">
        <v>1424</v>
      </c>
      <c r="BL65" s="493"/>
      <c r="BM65" s="493"/>
      <c r="BN65" s="493"/>
      <c r="BO65" s="493"/>
      <c r="BP65" s="493"/>
      <c r="BQ65" s="493"/>
      <c r="BR65" s="493" t="s">
        <v>3879</v>
      </c>
      <c r="BS65" s="492" t="s">
        <v>2582</v>
      </c>
      <c r="BT65" s="493"/>
      <c r="BU65" s="493"/>
      <c r="BV65" s="493" t="s">
        <v>1776</v>
      </c>
      <c r="BW65" s="493"/>
      <c r="BX65" s="493"/>
      <c r="BY65" s="493"/>
      <c r="BZ65" s="493"/>
      <c r="CA65" s="493"/>
      <c r="CB65" s="493"/>
      <c r="CC65" s="493"/>
      <c r="CD65" s="493"/>
      <c r="CE65" s="97"/>
      <c r="CF65" s="492" t="s">
        <v>3880</v>
      </c>
      <c r="CG65" s="91" t="s">
        <v>1510</v>
      </c>
      <c r="CH65" s="493"/>
      <c r="CI65" s="493"/>
      <c r="CJ65" s="493"/>
      <c r="CK65" s="97"/>
      <c r="CL65" s="492" t="s">
        <v>1150</v>
      </c>
      <c r="CM65" s="493" t="s">
        <v>3881</v>
      </c>
      <c r="CN65" s="493"/>
      <c r="CO65" s="493"/>
      <c r="CP65" s="493"/>
      <c r="CQ65" s="493"/>
      <c r="CR65" s="493"/>
      <c r="CS65" s="494"/>
      <c r="CT65" s="97"/>
      <c r="CU65" s="493"/>
      <c r="CV65" s="492" t="s">
        <v>241</v>
      </c>
      <c r="CW65" s="493"/>
      <c r="CX65" s="97"/>
      <c r="CY65" s="493"/>
      <c r="CZ65" s="493" t="s">
        <v>3468</v>
      </c>
      <c r="DA65" s="493"/>
      <c r="DB65" s="493"/>
      <c r="DC65" s="493"/>
      <c r="DD65" s="493"/>
      <c r="DE65" s="97"/>
      <c r="DF65" s="493"/>
      <c r="DG65" s="496" t="s">
        <v>712</v>
      </c>
      <c r="DH65" s="97"/>
      <c r="DI65" s="493"/>
      <c r="DJ65" s="497"/>
      <c r="DK65" s="493" t="s">
        <v>523</v>
      </c>
      <c r="DL65" s="492" t="s">
        <v>1031</v>
      </c>
      <c r="DM65" s="493"/>
      <c r="DN65" s="100"/>
      <c r="DO65" s="97"/>
      <c r="DP65" s="492" t="s">
        <v>3882</v>
      </c>
      <c r="DQ65" s="493"/>
      <c r="DR65" s="493"/>
      <c r="DS65" s="493"/>
      <c r="DT65" s="493"/>
      <c r="DU65" s="492" t="s">
        <v>905</v>
      </c>
      <c r="DV65" s="493"/>
      <c r="DW65" s="493"/>
      <c r="DX65" s="493"/>
      <c r="DY65" s="97"/>
      <c r="DZ65" s="97"/>
      <c r="EA65" s="97"/>
      <c r="EB65" s="493"/>
    </row>
    <row r="66">
      <c r="A66" s="169" t="s">
        <v>3883</v>
      </c>
      <c r="B66" s="103" t="s">
        <v>3884</v>
      </c>
      <c r="C66" s="104" t="s">
        <v>1411</v>
      </c>
      <c r="D66" s="105" t="s">
        <v>1411</v>
      </c>
      <c r="E66" s="106" t="s">
        <v>1411</v>
      </c>
      <c r="F66" s="107" t="s">
        <v>3183</v>
      </c>
      <c r="G66" s="103" t="s">
        <v>3885</v>
      </c>
      <c r="H66" s="112" t="s">
        <v>2577</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3288</v>
      </c>
      <c r="Y66" s="116" t="s">
        <v>2661</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2973</v>
      </c>
      <c r="AU66" s="121" t="s">
        <v>404</v>
      </c>
      <c r="AV66" s="278"/>
      <c r="AW66" s="278"/>
      <c r="AX66" s="278"/>
      <c r="AY66" s="278"/>
      <c r="AZ66" s="279"/>
      <c r="BA66" s="127" t="s">
        <v>2724</v>
      </c>
      <c r="BB66" s="127" t="s">
        <v>308</v>
      </c>
      <c r="BC66" s="127" t="s">
        <v>1015</v>
      </c>
      <c r="BD66" s="127" t="s">
        <v>3899</v>
      </c>
      <c r="BE66" s="127" t="s">
        <v>3900</v>
      </c>
      <c r="BF66" s="127" t="s">
        <v>2963</v>
      </c>
      <c r="BG66" s="127" t="s">
        <v>3901</v>
      </c>
      <c r="BH66" s="127" t="s">
        <v>2254</v>
      </c>
      <c r="BI66" s="127" t="s">
        <v>3902</v>
      </c>
      <c r="BJ66" s="127" t="s">
        <v>3903</v>
      </c>
      <c r="BK66" s="127" t="s">
        <v>3577</v>
      </c>
      <c r="BL66" s="127" t="s">
        <v>3904</v>
      </c>
      <c r="BM66" s="127" t="s">
        <v>3830</v>
      </c>
      <c r="BN66" s="127" t="s">
        <v>3905</v>
      </c>
      <c r="BO66" s="177"/>
      <c r="BP66" s="291"/>
      <c r="BQ66" s="132" t="s">
        <v>3906</v>
      </c>
      <c r="BR66" s="132" t="s">
        <v>2759</v>
      </c>
      <c r="BS66" s="132" t="s">
        <v>1903</v>
      </c>
      <c r="BT66" s="132" t="s">
        <v>3083</v>
      </c>
      <c r="BU66" s="132" t="s">
        <v>1464</v>
      </c>
      <c r="BV66" s="132" t="s">
        <v>3907</v>
      </c>
      <c r="BW66" s="132" t="s">
        <v>161</v>
      </c>
      <c r="BX66" s="132" t="s">
        <v>3908</v>
      </c>
      <c r="BY66" s="292"/>
      <c r="BZ66" s="132" t="s">
        <v>2554</v>
      </c>
      <c r="CA66" s="292"/>
      <c r="CB66" s="292"/>
      <c r="CC66" s="132" t="s">
        <v>3909</v>
      </c>
      <c r="CD66" s="292"/>
      <c r="CE66" s="293"/>
      <c r="CF66" s="138" t="s">
        <v>3910</v>
      </c>
      <c r="CG66" s="138" t="s">
        <v>3911</v>
      </c>
      <c r="CH66" s="138" t="s">
        <v>3912</v>
      </c>
      <c r="CI66" s="138" t="s">
        <v>3913</v>
      </c>
      <c r="CJ66" s="138" t="s">
        <v>2949</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3716</v>
      </c>
      <c r="DJ66" s="284"/>
      <c r="DK66" s="148" t="s">
        <v>523</v>
      </c>
      <c r="DL66" s="148" t="s">
        <v>1909</v>
      </c>
      <c r="DM66" s="212" t="s">
        <v>3919</v>
      </c>
      <c r="DN66" s="212" t="s">
        <v>3440</v>
      </c>
      <c r="DO66" s="284"/>
      <c r="DP66" s="148" t="s">
        <v>3920</v>
      </c>
      <c r="DQ66" s="148" t="s">
        <v>3470</v>
      </c>
      <c r="DR66" s="212" t="s">
        <v>3921</v>
      </c>
      <c r="DS66" s="212" t="s">
        <v>1712</v>
      </c>
      <c r="DT66" s="212" t="s">
        <v>3922</v>
      </c>
      <c r="DU66" s="148" t="s">
        <v>1622</v>
      </c>
      <c r="DV66" s="212" t="s">
        <v>3364</v>
      </c>
      <c r="DW66" s="212" t="s">
        <v>1538</v>
      </c>
      <c r="DX66" s="148" t="s">
        <v>3923</v>
      </c>
      <c r="DY66" s="148" t="s">
        <v>2160</v>
      </c>
      <c r="DZ66" s="212" t="s">
        <v>3924</v>
      </c>
      <c r="EA66" s="212" t="s">
        <v>3925</v>
      </c>
      <c r="EB66" s="498" t="s">
        <v>3926</v>
      </c>
    </row>
    <row r="67">
      <c r="A67" s="81" t="s">
        <v>3927</v>
      </c>
      <c r="B67" s="82" t="s">
        <v>3928</v>
      </c>
      <c r="C67" s="83" t="s">
        <v>1411</v>
      </c>
      <c r="D67" s="84" t="s">
        <v>1411</v>
      </c>
      <c r="E67" s="85" t="s">
        <v>1411</v>
      </c>
      <c r="F67" s="86" t="s">
        <v>1411</v>
      </c>
      <c r="G67" s="82" t="s">
        <v>3929</v>
      </c>
      <c r="H67" s="93" t="s">
        <v>145</v>
      </c>
      <c r="I67" s="93" t="s">
        <v>3930</v>
      </c>
      <c r="J67" s="93" t="s">
        <v>3931</v>
      </c>
      <c r="K67" s="93" t="s">
        <v>2964</v>
      </c>
      <c r="L67" s="93" t="s">
        <v>3191</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3721</v>
      </c>
      <c r="AB67" s="93" t="s">
        <v>2857</v>
      </c>
      <c r="AC67" s="93" t="s">
        <v>2080</v>
      </c>
      <c r="AD67" s="93"/>
      <c r="AE67" s="93" t="s">
        <v>791</v>
      </c>
      <c r="AF67" s="93" t="s">
        <v>3938</v>
      </c>
      <c r="AG67" s="93" t="s">
        <v>3939</v>
      </c>
      <c r="AH67" s="93"/>
      <c r="AI67" s="93" t="s">
        <v>1554</v>
      </c>
      <c r="AJ67" s="93" t="s">
        <v>2526</v>
      </c>
      <c r="AK67" s="92"/>
      <c r="AL67" s="93" t="s">
        <v>3540</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2705</v>
      </c>
      <c r="BC67" s="93" t="s">
        <v>2587</v>
      </c>
      <c r="BD67" s="93" t="s">
        <v>3946</v>
      </c>
      <c r="BE67" s="93" t="s">
        <v>3947</v>
      </c>
      <c r="BF67" s="93" t="s">
        <v>406</v>
      </c>
      <c r="BG67" s="93" t="s">
        <v>3948</v>
      </c>
      <c r="BH67" s="93" t="s">
        <v>3949</v>
      </c>
      <c r="BI67" s="93" t="s">
        <v>3950</v>
      </c>
      <c r="BJ67" s="93" t="s">
        <v>3951</v>
      </c>
      <c r="BK67" s="93" t="s">
        <v>3296</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3418</v>
      </c>
      <c r="CA67" s="93" t="s">
        <v>3960</v>
      </c>
      <c r="CB67" s="97"/>
      <c r="CC67" s="97"/>
      <c r="CD67" s="97"/>
      <c r="CE67" s="271"/>
      <c r="CF67" s="93" t="s">
        <v>3961</v>
      </c>
      <c r="CG67" s="93" t="s">
        <v>3962</v>
      </c>
      <c r="CH67" s="93" t="s">
        <v>3963</v>
      </c>
      <c r="CI67" s="93" t="s">
        <v>3964</v>
      </c>
      <c r="CJ67" s="93" t="s">
        <v>1198</v>
      </c>
      <c r="CK67" s="93" t="s">
        <v>1436</v>
      </c>
      <c r="CL67" s="93" t="s">
        <v>978</v>
      </c>
      <c r="CM67" s="93" t="s">
        <v>1886</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3374</v>
      </c>
      <c r="DN67" s="93" t="s">
        <v>1013</v>
      </c>
      <c r="DO67" s="93" t="s">
        <v>3977</v>
      </c>
      <c r="DP67" s="93" t="s">
        <v>2199</v>
      </c>
      <c r="DQ67" s="93" t="s">
        <v>3446</v>
      </c>
      <c r="DR67" s="93" t="s">
        <v>3847</v>
      </c>
      <c r="DS67" s="93" t="s">
        <v>3978</v>
      </c>
      <c r="DT67" s="93" t="s">
        <v>3979</v>
      </c>
      <c r="DU67" s="93" t="s">
        <v>900</v>
      </c>
      <c r="DV67" s="93" t="s">
        <v>679</v>
      </c>
      <c r="DW67" s="93" t="s">
        <v>1248</v>
      </c>
      <c r="DX67" s="93" t="s">
        <v>3872</v>
      </c>
      <c r="DY67" s="93" t="s">
        <v>3980</v>
      </c>
      <c r="DZ67" s="93" t="s">
        <v>3398</v>
      </c>
      <c r="EA67" s="93" t="s">
        <v>3981</v>
      </c>
      <c r="EB67" s="301" t="s">
        <v>3982</v>
      </c>
    </row>
    <row r="68">
      <c r="A68" s="499" t="s">
        <v>3983</v>
      </c>
      <c r="B68" s="500" t="s">
        <v>3984</v>
      </c>
      <c r="C68" s="104" t="s">
        <v>1411</v>
      </c>
      <c r="D68" s="105" t="s">
        <v>1411</v>
      </c>
      <c r="E68" s="106" t="s">
        <v>1411</v>
      </c>
      <c r="F68" s="107" t="s">
        <v>3985</v>
      </c>
      <c r="G68" s="103" t="s">
        <v>2487</v>
      </c>
      <c r="H68" s="501" t="s">
        <v>836</v>
      </c>
      <c r="I68" s="501" t="s">
        <v>3986</v>
      </c>
      <c r="J68" s="501" t="s">
        <v>649</v>
      </c>
      <c r="K68" s="501" t="s">
        <v>3987</v>
      </c>
      <c r="L68" s="501" t="s">
        <v>443</v>
      </c>
      <c r="M68" s="502" t="s">
        <v>3988</v>
      </c>
      <c r="N68" s="501" t="s">
        <v>3989</v>
      </c>
      <c r="O68" s="502" t="s">
        <v>472</v>
      </c>
      <c r="P68" s="502" t="s">
        <v>3796</v>
      </c>
      <c r="Q68" s="502" t="s">
        <v>2085</v>
      </c>
      <c r="R68" s="503"/>
      <c r="S68" s="502" t="s">
        <v>3990</v>
      </c>
      <c r="T68" s="503"/>
      <c r="U68" s="503"/>
      <c r="V68" s="504" t="s">
        <v>3991</v>
      </c>
      <c r="W68" s="193"/>
      <c r="X68" s="505" t="s">
        <v>1688</v>
      </c>
      <c r="Y68" s="505" t="s">
        <v>3992</v>
      </c>
      <c r="Z68" s="505" t="s">
        <v>3993</v>
      </c>
      <c r="AA68" s="505" t="s">
        <v>3994</v>
      </c>
      <c r="AB68" s="505" t="s">
        <v>1918</v>
      </c>
      <c r="AC68" s="505" t="s">
        <v>2743</v>
      </c>
      <c r="AD68" s="506"/>
      <c r="AE68" s="505" t="s">
        <v>3995</v>
      </c>
      <c r="AF68" s="507" t="s">
        <v>2666</v>
      </c>
      <c r="AG68" s="506"/>
      <c r="AH68" s="506"/>
      <c r="AI68" s="116" t="s">
        <v>3996</v>
      </c>
      <c r="AJ68" s="116" t="s">
        <v>3997</v>
      </c>
      <c r="AK68" s="193"/>
      <c r="AL68" s="508"/>
      <c r="AM68" s="508"/>
      <c r="AN68" s="508"/>
      <c r="AO68" s="508"/>
      <c r="AP68" s="315" t="s">
        <v>3998</v>
      </c>
      <c r="AQ68" s="121" t="s">
        <v>805</v>
      </c>
      <c r="AR68" s="121" t="s">
        <v>1370</v>
      </c>
      <c r="AS68" s="508"/>
      <c r="AT68" s="509" t="s">
        <v>2992</v>
      </c>
      <c r="AU68" s="510" t="s">
        <v>3551</v>
      </c>
      <c r="AV68" s="509" t="s">
        <v>3999</v>
      </c>
      <c r="AW68" s="508"/>
      <c r="AX68" s="508"/>
      <c r="AY68" s="121" t="s">
        <v>4000</v>
      </c>
      <c r="AZ68" s="511"/>
      <c r="BA68" s="512" t="s">
        <v>4001</v>
      </c>
      <c r="BB68" s="512" t="s">
        <v>1869</v>
      </c>
      <c r="BC68" s="512" t="s">
        <v>3366</v>
      </c>
      <c r="BD68" s="512" t="s">
        <v>4002</v>
      </c>
      <c r="BE68" s="512" t="s">
        <v>4003</v>
      </c>
      <c r="BF68" s="513"/>
      <c r="BG68" s="513"/>
      <c r="BH68" s="512" t="s">
        <v>1803</v>
      </c>
      <c r="BI68" s="513"/>
      <c r="BJ68" s="512" t="s">
        <v>4004</v>
      </c>
      <c r="BK68" s="514" t="s">
        <v>2679</v>
      </c>
      <c r="BL68" s="513"/>
      <c r="BM68" s="514" t="s">
        <v>692</v>
      </c>
      <c r="BN68" s="127" t="s">
        <v>4005</v>
      </c>
      <c r="BO68" s="127" t="s">
        <v>4006</v>
      </c>
      <c r="BP68" s="515"/>
      <c r="BQ68" s="516" t="s">
        <v>4007</v>
      </c>
      <c r="BR68" s="516" t="s">
        <v>4008</v>
      </c>
      <c r="BS68" s="517" t="s">
        <v>2141</v>
      </c>
      <c r="BT68" s="516" t="s">
        <v>4009</v>
      </c>
      <c r="BU68" s="516" t="s">
        <v>4010</v>
      </c>
      <c r="BV68" s="517" t="s">
        <v>1987</v>
      </c>
      <c r="BW68" s="516" t="s">
        <v>4011</v>
      </c>
      <c r="BX68" s="518"/>
      <c r="BY68" s="517" t="s">
        <v>4012</v>
      </c>
      <c r="BZ68" s="516" t="s">
        <v>2771</v>
      </c>
      <c r="CA68" s="132" t="s">
        <v>4013</v>
      </c>
      <c r="CB68" s="519"/>
      <c r="CC68" s="519"/>
      <c r="CD68" s="132" t="s">
        <v>4014</v>
      </c>
      <c r="CE68" s="520"/>
      <c r="CF68" s="521" t="s">
        <v>3193</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3132</v>
      </c>
      <c r="CU68" s="524" t="s">
        <v>2538</v>
      </c>
      <c r="CV68" s="525" t="s">
        <v>527</v>
      </c>
      <c r="CW68" s="524" t="s">
        <v>4022</v>
      </c>
      <c r="CX68" s="524" t="s">
        <v>4023</v>
      </c>
      <c r="CY68" s="524" t="s">
        <v>3162</v>
      </c>
      <c r="CZ68" s="525" t="s">
        <v>4024</v>
      </c>
      <c r="DA68" s="524" t="s">
        <v>4025</v>
      </c>
      <c r="DB68" s="526"/>
      <c r="DC68" s="143" t="s">
        <v>3291</v>
      </c>
      <c r="DD68" s="527"/>
      <c r="DE68" s="143" t="s">
        <v>4026</v>
      </c>
      <c r="DF68" s="528"/>
      <c r="DG68" s="529" t="s">
        <v>257</v>
      </c>
      <c r="DH68" s="530"/>
      <c r="DI68" s="530"/>
      <c r="DJ68" s="530"/>
      <c r="DK68" s="529" t="s">
        <v>523</v>
      </c>
      <c r="DL68" s="148" t="s">
        <v>3773</v>
      </c>
      <c r="DM68" s="530"/>
      <c r="DN68" s="530"/>
      <c r="DO68" s="530"/>
      <c r="DP68" s="531" t="s">
        <v>4027</v>
      </c>
      <c r="DQ68" s="530"/>
      <c r="DR68" s="148" t="s">
        <v>4028</v>
      </c>
      <c r="DS68" s="148" t="s">
        <v>1749</v>
      </c>
      <c r="DT68" s="530"/>
      <c r="DU68" s="530"/>
      <c r="DV68" s="530"/>
      <c r="DW68" s="530"/>
      <c r="DX68" s="530"/>
      <c r="DY68" s="531" t="s">
        <v>4029</v>
      </c>
      <c r="DZ68" s="530"/>
      <c r="EA68" s="530"/>
      <c r="EB68" s="530"/>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2922</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855</v>
      </c>
      <c r="BC69" s="91" t="str">
        <f>HYPERLINK("https://youtu.be/TzgOslc32vU","28.68")</f>
        <v>28.68</v>
      </c>
      <c r="BD69" s="93" t="s">
        <v>4040</v>
      </c>
      <c r="BE69" s="93" t="s">
        <v>3167</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3222</v>
      </c>
      <c r="H70" s="170" t="s">
        <v>680</v>
      </c>
      <c r="I70" s="309" t="s">
        <v>4054</v>
      </c>
      <c r="J70" s="309" t="s">
        <v>4055</v>
      </c>
      <c r="K70" s="170" t="s">
        <v>2652</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3625</v>
      </c>
      <c r="AA70" s="204" t="s">
        <v>4061</v>
      </c>
      <c r="AB70" s="204" t="s">
        <v>3385</v>
      </c>
      <c r="AC70" s="204" t="s">
        <v>4062</v>
      </c>
      <c r="AD70" s="296"/>
      <c r="AE70" s="204"/>
      <c r="AF70" s="204" t="s">
        <v>3316</v>
      </c>
      <c r="AG70" s="296"/>
      <c r="AH70" s="204"/>
      <c r="AI70" s="204" t="s">
        <v>2571</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2946</v>
      </c>
      <c r="BD70" s="345" t="s">
        <v>4067</v>
      </c>
      <c r="BE70" s="178" t="s">
        <v>169</v>
      </c>
      <c r="BF70" s="177"/>
      <c r="BG70" s="177"/>
      <c r="BH70" s="178" t="s">
        <v>1260</v>
      </c>
      <c r="BI70" s="178"/>
      <c r="BJ70" s="178"/>
      <c r="BK70" s="178" t="s">
        <v>1746</v>
      </c>
      <c r="BL70" s="177"/>
      <c r="BM70" s="178" t="s">
        <v>2995</v>
      </c>
      <c r="BN70" s="178" t="s">
        <v>4068</v>
      </c>
      <c r="BO70" s="177"/>
      <c r="BP70" s="291"/>
      <c r="BQ70" s="179"/>
      <c r="BR70" s="180" t="s">
        <v>4069</v>
      </c>
      <c r="BS70" s="179" t="s">
        <v>3579</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2682</v>
      </c>
      <c r="CL70" s="182" t="s">
        <v>1538</v>
      </c>
      <c r="CM70" s="182" t="s">
        <v>3022</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2647</v>
      </c>
      <c r="G71" s="82" t="s">
        <v>3222</v>
      </c>
      <c r="H71" s="88" t="s">
        <v>3868</v>
      </c>
      <c r="I71" s="97"/>
      <c r="J71" s="97"/>
      <c r="K71" s="97"/>
      <c r="L71" s="93" t="s">
        <v>342</v>
      </c>
      <c r="M71" s="97"/>
      <c r="N71" s="97"/>
      <c r="O71" s="93" t="s">
        <v>4084</v>
      </c>
      <c r="P71" s="93" t="s">
        <v>3022</v>
      </c>
      <c r="Q71" s="91" t="s">
        <v>231</v>
      </c>
      <c r="R71" s="97"/>
      <c r="S71" s="97"/>
      <c r="T71" s="93" t="s">
        <v>4085</v>
      </c>
      <c r="U71" s="93" t="s">
        <v>3271</v>
      </c>
      <c r="V71" s="88" t="s">
        <v>4086</v>
      </c>
      <c r="W71" s="92"/>
      <c r="X71" s="97"/>
      <c r="Y71" s="93" t="s">
        <v>2460</v>
      </c>
      <c r="Z71" s="91" t="str">
        <f>HYPERLINK("https://youtu.be/esd_xoh2Wlk","14.77")</f>
        <v>14.77</v>
      </c>
      <c r="AA71" s="97"/>
      <c r="AB71" s="88" t="s">
        <v>3243</v>
      </c>
      <c r="AC71" s="93" t="s">
        <v>4087</v>
      </c>
      <c r="AD71" s="97"/>
      <c r="AE71" s="97"/>
      <c r="AF71" s="93" t="s">
        <v>3478</v>
      </c>
      <c r="AG71" s="93" t="s">
        <v>4088</v>
      </c>
      <c r="AH71" s="93"/>
      <c r="AI71" s="93" t="s">
        <v>4089</v>
      </c>
      <c r="AJ71" s="88" t="s">
        <v>3029</v>
      </c>
      <c r="AK71" s="92"/>
      <c r="AL71" s="97"/>
      <c r="AM71" s="97"/>
      <c r="AN71" s="88" t="s">
        <v>4090</v>
      </c>
      <c r="AO71" s="97"/>
      <c r="AP71" s="163" t="s">
        <v>369</v>
      </c>
      <c r="AQ71" s="88" t="s">
        <v>2479</v>
      </c>
      <c r="AR71" s="97"/>
      <c r="AS71" s="93" t="s">
        <v>3476</v>
      </c>
      <c r="AT71" s="93" t="s">
        <v>4091</v>
      </c>
      <c r="AU71" s="88" t="s">
        <v>959</v>
      </c>
      <c r="AV71" s="88" t="s">
        <v>4092</v>
      </c>
      <c r="AW71" s="97"/>
      <c r="AX71" s="97"/>
      <c r="AY71" s="97"/>
      <c r="AZ71" s="271"/>
      <c r="BA71" s="97"/>
      <c r="BB71" s="97"/>
      <c r="BC71" s="93"/>
      <c r="BD71" s="88" t="s">
        <v>3315</v>
      </c>
      <c r="BE71" s="97"/>
      <c r="BF71" s="88" t="s">
        <v>1761</v>
      </c>
      <c r="BG71" s="97"/>
      <c r="BH71" s="88" t="s">
        <v>2386</v>
      </c>
      <c r="BI71" s="97"/>
      <c r="BJ71" s="97"/>
      <c r="BK71" s="93" t="s">
        <v>2679</v>
      </c>
      <c r="BL71" s="97"/>
      <c r="BM71" s="97"/>
      <c r="BN71" s="97"/>
      <c r="BO71" s="93" t="s">
        <v>4093</v>
      </c>
      <c r="BP71" s="93"/>
      <c r="BQ71" s="97"/>
      <c r="BR71" s="97"/>
      <c r="BS71" s="93" t="s">
        <v>4094</v>
      </c>
      <c r="BT71" s="93" t="s">
        <v>4095</v>
      </c>
      <c r="BU71" s="97"/>
      <c r="BV71" s="93" t="s">
        <v>984</v>
      </c>
      <c r="BW71" s="97"/>
      <c r="BX71" s="97"/>
      <c r="BY71" s="97"/>
      <c r="BZ71" s="97"/>
      <c r="CA71" s="88" t="s">
        <v>4096</v>
      </c>
      <c r="CB71" s="93" t="s">
        <v>1911</v>
      </c>
      <c r="CC71" s="93" t="s">
        <v>367</v>
      </c>
      <c r="CD71" s="93" t="s">
        <v>4097</v>
      </c>
      <c r="CE71" s="96"/>
      <c r="CF71" s="93" t="s">
        <v>2990</v>
      </c>
      <c r="CG71" s="88" t="s">
        <v>3117</v>
      </c>
      <c r="CH71" s="302" t="s">
        <v>2109</v>
      </c>
      <c r="CI71" s="93" t="s">
        <v>2697</v>
      </c>
      <c r="CJ71" s="93" t="s">
        <v>3080</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2674</v>
      </c>
      <c r="DU71" s="97"/>
      <c r="DV71" s="97"/>
      <c r="DW71" s="93" t="s">
        <v>1629</v>
      </c>
      <c r="DX71" s="91" t="s">
        <v>2837</v>
      </c>
      <c r="DY71" s="91" t="str">
        <f>HYPERLINK("https://youtu.be/cSRvv7G0qWk","25.28")</f>
        <v>25.28</v>
      </c>
      <c r="DZ71" s="93" t="s">
        <v>4102</v>
      </c>
      <c r="EA71" s="93" t="s">
        <v>4103</v>
      </c>
      <c r="EB71" s="301"/>
    </row>
    <row r="72">
      <c r="A72" s="533" t="s">
        <v>4104</v>
      </c>
      <c r="B72" s="103" t="s">
        <v>4105</v>
      </c>
      <c r="C72" s="104" t="s">
        <v>1411</v>
      </c>
      <c r="D72" s="105" t="s">
        <v>1411</v>
      </c>
      <c r="E72" s="106" t="s">
        <v>1411</v>
      </c>
      <c r="F72" s="107" t="s">
        <v>4106</v>
      </c>
      <c r="G72" s="103" t="s">
        <v>4106</v>
      </c>
      <c r="H72" s="534"/>
      <c r="I72" s="110" t="s">
        <v>4107</v>
      </c>
      <c r="J72" s="112" t="s">
        <v>4108</v>
      </c>
      <c r="K72" s="112" t="s">
        <v>3808</v>
      </c>
      <c r="L72" s="112" t="s">
        <v>4109</v>
      </c>
      <c r="M72" s="112" t="s">
        <v>4110</v>
      </c>
      <c r="N72" s="112" t="s">
        <v>4111</v>
      </c>
      <c r="O72" s="112" t="s">
        <v>2722</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2598</v>
      </c>
      <c r="BC72" s="127" t="s">
        <v>1914</v>
      </c>
      <c r="BD72" s="127" t="s">
        <v>4117</v>
      </c>
      <c r="BE72" s="127" t="s">
        <v>4118</v>
      </c>
      <c r="BF72" s="422"/>
      <c r="BG72" s="177"/>
      <c r="BH72" s="535" t="s">
        <v>2386</v>
      </c>
      <c r="BI72" s="127" t="s">
        <v>4119</v>
      </c>
      <c r="BJ72" s="127" t="s">
        <v>4120</v>
      </c>
      <c r="BK72" s="127" t="s">
        <v>2802</v>
      </c>
      <c r="BL72" s="178"/>
      <c r="BM72" s="177"/>
      <c r="BN72" s="422"/>
      <c r="BO72" s="177"/>
      <c r="BP72" s="291"/>
      <c r="BQ72" s="132" t="s">
        <v>4121</v>
      </c>
      <c r="BR72" s="132" t="s">
        <v>3578</v>
      </c>
      <c r="BS72" s="132" t="s">
        <v>3262</v>
      </c>
      <c r="BT72" s="132" t="s">
        <v>1904</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1918</v>
      </c>
      <c r="CM72" s="138" t="s">
        <v>3975</v>
      </c>
      <c r="CN72" s="536"/>
      <c r="CO72" s="282"/>
      <c r="CP72" s="282"/>
      <c r="CQ72" s="282"/>
      <c r="CR72" s="282"/>
      <c r="CS72" s="101"/>
      <c r="CT72" s="143" t="s">
        <v>1895</v>
      </c>
      <c r="CU72" s="323"/>
      <c r="CV72" s="143" t="s">
        <v>1646</v>
      </c>
      <c r="CW72" s="143" t="s">
        <v>4127</v>
      </c>
      <c r="CX72" s="143" t="s">
        <v>2081</v>
      </c>
      <c r="CY72" s="143" t="s">
        <v>1181</v>
      </c>
      <c r="CZ72" s="143" t="s">
        <v>3789</v>
      </c>
      <c r="DA72" s="143" t="s">
        <v>3095</v>
      </c>
      <c r="DB72" s="283"/>
      <c r="DC72" s="283"/>
      <c r="DD72" s="283"/>
      <c r="DE72" s="283"/>
      <c r="DF72" s="294"/>
      <c r="DG72" s="148" t="s">
        <v>1952</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3319</v>
      </c>
      <c r="K73" s="88" t="s">
        <v>1416</v>
      </c>
      <c r="L73" s="88" t="s">
        <v>2783</v>
      </c>
      <c r="M73" s="88" t="s">
        <v>4134</v>
      </c>
      <c r="N73" s="88" t="s">
        <v>4135</v>
      </c>
      <c r="O73" s="88" t="s">
        <v>3326</v>
      </c>
      <c r="P73" s="88" t="s">
        <v>3512</v>
      </c>
      <c r="Q73" s="97"/>
      <c r="R73" s="97"/>
      <c r="S73" s="93" t="s">
        <v>4136</v>
      </c>
      <c r="T73" s="97"/>
      <c r="U73" s="93" t="s">
        <v>1425</v>
      </c>
      <c r="V73" s="97"/>
      <c r="W73" s="92"/>
      <c r="X73" s="93" t="s">
        <v>2615</v>
      </c>
      <c r="Y73" s="88" t="s">
        <v>4137</v>
      </c>
      <c r="Z73" s="88" t="s">
        <v>4138</v>
      </c>
      <c r="AA73" s="163" t="s">
        <v>1856</v>
      </c>
      <c r="AB73" s="88" t="s">
        <v>631</v>
      </c>
      <c r="AC73" s="88" t="s">
        <v>4139</v>
      </c>
      <c r="AD73" s="97"/>
      <c r="AE73" s="88" t="s">
        <v>4140</v>
      </c>
      <c r="AF73" s="88" t="s">
        <v>3571</v>
      </c>
      <c r="AG73" s="97"/>
      <c r="AH73" s="97"/>
      <c r="AI73" s="93" t="s">
        <v>1940</v>
      </c>
      <c r="AJ73" s="97"/>
      <c r="AK73" s="92"/>
      <c r="AL73" s="93" t="s">
        <v>194</v>
      </c>
      <c r="AM73" s="88" t="s">
        <v>3077</v>
      </c>
      <c r="AN73" s="439" t="s">
        <v>4141</v>
      </c>
      <c r="AO73" s="97"/>
      <c r="AP73" s="97"/>
      <c r="AQ73" s="97"/>
      <c r="AR73" s="97"/>
      <c r="AS73" s="97"/>
      <c r="AT73" s="88" t="s">
        <v>1565</v>
      </c>
      <c r="AU73" s="88" t="s">
        <v>4142</v>
      </c>
      <c r="AV73" s="97"/>
      <c r="AW73" s="97"/>
      <c r="AX73" s="88" t="s">
        <v>4143</v>
      </c>
      <c r="AY73" s="88" t="s">
        <v>4144</v>
      </c>
      <c r="AZ73" s="271"/>
      <c r="BA73" s="93"/>
      <c r="BB73" s="88" t="s">
        <v>4145</v>
      </c>
      <c r="BC73" s="88" t="s">
        <v>2587</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2915</v>
      </c>
      <c r="BU73" s="88" t="s">
        <v>3167</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2662</v>
      </c>
      <c r="CK73" s="93" t="s">
        <v>4167</v>
      </c>
      <c r="CL73" s="304" t="s">
        <v>3391</v>
      </c>
      <c r="CM73" s="97"/>
      <c r="CN73" s="97"/>
      <c r="CO73" s="88" t="s">
        <v>1159</v>
      </c>
      <c r="CP73" s="97"/>
      <c r="CQ73" s="88" t="s">
        <v>4168</v>
      </c>
      <c r="CR73" s="97"/>
      <c r="CS73" s="101"/>
      <c r="CT73" s="93" t="s">
        <v>1221</v>
      </c>
      <c r="CU73" s="88" t="s">
        <v>1600</v>
      </c>
      <c r="CV73" s="88" t="s">
        <v>1509</v>
      </c>
      <c r="CW73" s="88" t="s">
        <v>2537</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3149</v>
      </c>
      <c r="DV73" s="97"/>
      <c r="DW73" s="163" t="s">
        <v>298</v>
      </c>
      <c r="DX73" s="93" t="s">
        <v>4176</v>
      </c>
      <c r="DY73" s="93" t="s">
        <v>4177</v>
      </c>
      <c r="DZ73" s="88" t="s">
        <v>3956</v>
      </c>
      <c r="EA73" s="88" t="s">
        <v>1713</v>
      </c>
      <c r="EB73" s="91" t="s">
        <v>2917</v>
      </c>
    </row>
    <row r="74">
      <c r="A74" s="462" t="s">
        <v>4178</v>
      </c>
      <c r="B74" s="103" t="s">
        <v>4179</v>
      </c>
      <c r="C74" s="104" t="s">
        <v>1411</v>
      </c>
      <c r="D74" s="105" t="s">
        <v>1411</v>
      </c>
      <c r="E74" s="106" t="s">
        <v>1411</v>
      </c>
      <c r="F74" s="107" t="s">
        <v>738</v>
      </c>
      <c r="G74" s="103" t="s">
        <v>4180</v>
      </c>
      <c r="H74" s="170" t="s">
        <v>2037</v>
      </c>
      <c r="I74" s="170" t="s">
        <v>4181</v>
      </c>
      <c r="J74" s="170" t="s">
        <v>3349</v>
      </c>
      <c r="K74" s="170" t="s">
        <v>2400</v>
      </c>
      <c r="L74" s="170" t="s">
        <v>1182</v>
      </c>
      <c r="M74" s="170" t="s">
        <v>4182</v>
      </c>
      <c r="N74" s="170" t="s">
        <v>4183</v>
      </c>
      <c r="O74" s="170" t="s">
        <v>4184</v>
      </c>
      <c r="P74" s="170" t="s">
        <v>3022</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2786</v>
      </c>
      <c r="AF74" s="204" t="s">
        <v>4190</v>
      </c>
      <c r="AG74" s="204" t="s">
        <v>4191</v>
      </c>
      <c r="AH74" s="296"/>
      <c r="AI74" s="296"/>
      <c r="AJ74" s="296"/>
      <c r="AK74" s="92"/>
      <c r="AL74" s="278"/>
      <c r="AM74" s="172" t="s">
        <v>951</v>
      </c>
      <c r="AN74" s="278"/>
      <c r="AO74" s="278"/>
      <c r="AP74" s="278"/>
      <c r="AQ74" s="278"/>
      <c r="AR74" s="278"/>
      <c r="AS74" s="278"/>
      <c r="AT74" s="172" t="s">
        <v>1842</v>
      </c>
      <c r="AU74" s="172" t="s">
        <v>3610</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1" t="s">
        <v>3126</v>
      </c>
      <c r="BS74" s="391" t="s">
        <v>4198</v>
      </c>
      <c r="BT74" s="391" t="s">
        <v>4199</v>
      </c>
      <c r="BU74" s="389" t="s">
        <v>1807</v>
      </c>
      <c r="BV74" s="391" t="s">
        <v>3318</v>
      </c>
      <c r="BW74" s="132" t="s">
        <v>4200</v>
      </c>
      <c r="BX74" s="179" t="s">
        <v>4201</v>
      </c>
      <c r="BY74" s="292"/>
      <c r="BZ74" s="179" t="s">
        <v>4202</v>
      </c>
      <c r="CA74" s="292"/>
      <c r="CB74" s="292"/>
      <c r="CC74" s="292"/>
      <c r="CD74" s="292"/>
      <c r="CE74" s="293"/>
      <c r="CF74" s="395" t="s">
        <v>4203</v>
      </c>
      <c r="CG74" s="444" t="s">
        <v>1253</v>
      </c>
      <c r="CH74" s="395" t="s">
        <v>4204</v>
      </c>
      <c r="CI74" s="444" t="s">
        <v>4205</v>
      </c>
      <c r="CJ74" s="395" t="s">
        <v>545</v>
      </c>
      <c r="CK74" s="395" t="s">
        <v>4206</v>
      </c>
      <c r="CL74" s="444" t="s">
        <v>1604</v>
      </c>
      <c r="CM74" s="395" t="s">
        <v>2328</v>
      </c>
      <c r="CN74" s="282"/>
      <c r="CO74" s="282"/>
      <c r="CP74" s="282"/>
      <c r="CQ74" s="282"/>
      <c r="CR74" s="282"/>
      <c r="CS74" s="101"/>
      <c r="CT74" s="399" t="s">
        <v>4207</v>
      </c>
      <c r="CU74" s="480" t="s">
        <v>2538</v>
      </c>
      <c r="CV74" s="399" t="s">
        <v>1557</v>
      </c>
      <c r="CW74" s="399" t="s">
        <v>2934</v>
      </c>
      <c r="CX74" s="399" t="s">
        <v>4208</v>
      </c>
      <c r="CY74" s="399" t="s">
        <v>1557</v>
      </c>
      <c r="CZ74" s="480" t="s">
        <v>4209</v>
      </c>
      <c r="DA74" s="399" t="s">
        <v>4210</v>
      </c>
      <c r="DB74" s="283"/>
      <c r="DC74" s="283"/>
      <c r="DD74" s="283"/>
      <c r="DE74" s="283"/>
      <c r="DF74" s="294"/>
      <c r="DG74" s="402"/>
      <c r="DH74" s="402"/>
      <c r="DI74" s="402"/>
      <c r="DJ74" s="402"/>
      <c r="DK74" s="402"/>
      <c r="DL74" s="212" t="s">
        <v>2514</v>
      </c>
      <c r="DM74" s="402"/>
      <c r="DN74" s="402"/>
      <c r="DO74" s="212" t="s">
        <v>3796</v>
      </c>
      <c r="DP74" s="212" t="s">
        <v>4211</v>
      </c>
      <c r="DQ74" s="212" t="s">
        <v>4117</v>
      </c>
      <c r="DR74" s="212" t="s">
        <v>3478</v>
      </c>
      <c r="DS74" s="212" t="s">
        <v>2921</v>
      </c>
      <c r="DT74" s="402"/>
      <c r="DU74" s="402"/>
      <c r="DV74" s="284"/>
      <c r="DW74" s="212" t="s">
        <v>4212</v>
      </c>
      <c r="DX74" s="402"/>
      <c r="DY74" s="402"/>
      <c r="DZ74" s="402"/>
      <c r="EA74" s="212" t="s">
        <v>4213</v>
      </c>
      <c r="EB74" s="481" t="s">
        <v>4214</v>
      </c>
    </row>
    <row r="75">
      <c r="A75" s="81" t="s">
        <v>4215</v>
      </c>
      <c r="B75" s="82" t="s">
        <v>4216</v>
      </c>
      <c r="C75" s="83" t="s">
        <v>1411</v>
      </c>
      <c r="D75" s="84" t="s">
        <v>1411</v>
      </c>
      <c r="E75" s="85" t="s">
        <v>1411</v>
      </c>
      <c r="F75" s="86" t="s">
        <v>331</v>
      </c>
      <c r="G75" s="82" t="s">
        <v>2982</v>
      </c>
      <c r="H75" s="93"/>
      <c r="I75" s="88" t="s">
        <v>3324</v>
      </c>
      <c r="J75" s="97" t="s">
        <v>1546</v>
      </c>
      <c r="K75" s="163" t="s">
        <v>4217</v>
      </c>
      <c r="L75" s="88" t="s">
        <v>883</v>
      </c>
      <c r="M75" s="301" t="s">
        <v>2068</v>
      </c>
      <c r="N75" s="97"/>
      <c r="O75" s="215" t="s">
        <v>4218</v>
      </c>
      <c r="P75" s="88" t="s">
        <v>3022</v>
      </c>
      <c r="Q75" s="97"/>
      <c r="R75" s="93"/>
      <c r="S75" s="93"/>
      <c r="T75" s="97"/>
      <c r="U75" s="97"/>
      <c r="V75" s="97"/>
      <c r="W75" s="92"/>
      <c r="X75" s="88" t="s">
        <v>1568</v>
      </c>
      <c r="Y75" s="93" t="s">
        <v>4187</v>
      </c>
      <c r="Z75" s="88" t="s">
        <v>1424</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2683</v>
      </c>
      <c r="BT75" s="88" t="s">
        <v>3294</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2694</v>
      </c>
      <c r="CM75" s="88" t="s">
        <v>4230</v>
      </c>
      <c r="CN75" s="97"/>
      <c r="CO75" s="97"/>
      <c r="CP75" s="97"/>
      <c r="CQ75" s="97"/>
      <c r="CR75" s="97"/>
      <c r="CS75" s="101"/>
      <c r="CT75" s="93" t="s">
        <v>4112</v>
      </c>
      <c r="CU75" s="97"/>
      <c r="CV75" s="215" t="s">
        <v>754</v>
      </c>
      <c r="CW75" s="93" t="s">
        <v>3442</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1912</v>
      </c>
      <c r="N76" s="170" t="s">
        <v>4236</v>
      </c>
      <c r="O76" s="309" t="s">
        <v>553</v>
      </c>
      <c r="P76" s="170" t="s">
        <v>3260</v>
      </c>
      <c r="Q76" s="170" t="s">
        <v>4237</v>
      </c>
      <c r="R76" s="112" t="s">
        <v>2070</v>
      </c>
      <c r="S76" s="110" t="str">
        <f>HYPERLINK("https://www.youtube.com/watch?v=LyUwSuOy_jk","39.79")</f>
        <v>39.79</v>
      </c>
      <c r="T76" s="170" t="s">
        <v>4238</v>
      </c>
      <c r="U76" s="170" t="s">
        <v>2994</v>
      </c>
      <c r="V76" s="170" t="s">
        <v>4239</v>
      </c>
      <c r="W76" s="92"/>
      <c r="X76" s="204" t="s">
        <v>4240</v>
      </c>
      <c r="Y76" s="204" t="s">
        <v>4241</v>
      </c>
      <c r="Z76" s="204" t="s">
        <v>1960</v>
      </c>
      <c r="AA76" s="204" t="s">
        <v>2699</v>
      </c>
      <c r="AB76" s="204" t="s">
        <v>1649</v>
      </c>
      <c r="AC76" s="204" t="s">
        <v>565</v>
      </c>
      <c r="AD76" s="116" t="s">
        <v>4242</v>
      </c>
      <c r="AE76" s="204" t="s">
        <v>3110</v>
      </c>
      <c r="AF76" s="204" t="s">
        <v>4243</v>
      </c>
      <c r="AG76" s="116" t="s">
        <v>123</v>
      </c>
      <c r="AH76" s="311" t="s">
        <v>4244</v>
      </c>
      <c r="AI76" s="115" t="str">
        <f>HYPERLINK("https://youtu.be/S7FHDfAKU7I","1:00.88")</f>
        <v>1:00.88</v>
      </c>
      <c r="AJ76" s="204" t="s">
        <v>4245</v>
      </c>
      <c r="AK76" s="92"/>
      <c r="AL76" s="172" t="s">
        <v>4246</v>
      </c>
      <c r="AM76" s="121" t="s">
        <v>3218</v>
      </c>
      <c r="AN76" s="172" t="s">
        <v>4247</v>
      </c>
      <c r="AO76" s="121" t="s">
        <v>4248</v>
      </c>
      <c r="AP76" s="172" t="s">
        <v>4249</v>
      </c>
      <c r="AQ76" s="172" t="s">
        <v>860</v>
      </c>
      <c r="AR76" s="172" t="s">
        <v>4250</v>
      </c>
      <c r="AS76" s="172" t="s">
        <v>4251</v>
      </c>
      <c r="AT76" s="174" t="s">
        <v>2940</v>
      </c>
      <c r="AU76" s="172" t="s">
        <v>2034</v>
      </c>
      <c r="AV76" s="172" t="s">
        <v>1113</v>
      </c>
      <c r="AW76" s="172" t="s">
        <v>855</v>
      </c>
      <c r="AX76" s="172" t="s">
        <v>2722</v>
      </c>
      <c r="AY76" s="172" t="s">
        <v>4252</v>
      </c>
      <c r="AZ76" s="279"/>
      <c r="BA76" s="178" t="s">
        <v>3547</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3260</v>
      </c>
      <c r="Q77" s="97"/>
      <c r="R77" s="93" t="s">
        <v>619</v>
      </c>
      <c r="S77" s="93" t="s">
        <v>4267</v>
      </c>
      <c r="T77" s="97"/>
      <c r="U77" s="97"/>
      <c r="V77" s="93" t="s">
        <v>4268</v>
      </c>
      <c r="W77" s="92"/>
      <c r="X77" s="93" t="s">
        <v>4269</v>
      </c>
      <c r="Y77" s="93" t="s">
        <v>4270</v>
      </c>
      <c r="Z77" s="93" t="s">
        <v>2760</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2798</v>
      </c>
      <c r="BD77" s="93" t="s">
        <v>261</v>
      </c>
      <c r="BE77" s="93" t="s">
        <v>3730</v>
      </c>
      <c r="BF77" s="93" t="s">
        <v>1157</v>
      </c>
      <c r="BG77" s="93" t="s">
        <v>2730</v>
      </c>
      <c r="BH77" s="93" t="s">
        <v>512</v>
      </c>
      <c r="BI77" s="97"/>
      <c r="BJ77" s="93" t="s">
        <v>4285</v>
      </c>
      <c r="BK77" s="93" t="s">
        <v>4286</v>
      </c>
      <c r="BL77" s="97"/>
      <c r="BM77" s="93" t="s">
        <v>1981</v>
      </c>
      <c r="BN77" s="93" t="s">
        <v>4068</v>
      </c>
      <c r="BO77" s="93" t="s">
        <v>4287</v>
      </c>
      <c r="BP77" s="93"/>
      <c r="BQ77" s="93"/>
      <c r="BR77" s="93" t="s">
        <v>1926</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1886</v>
      </c>
      <c r="CN77" s="97"/>
      <c r="CO77" s="93" t="s">
        <v>1320</v>
      </c>
      <c r="CP77" s="93"/>
      <c r="CQ77" s="93" t="s">
        <v>4300</v>
      </c>
      <c r="CR77" s="93" t="s">
        <v>4301</v>
      </c>
      <c r="CS77" s="101"/>
      <c r="CT77" s="93" t="s">
        <v>2826</v>
      </c>
      <c r="CU77" s="93" t="s">
        <v>4302</v>
      </c>
      <c r="CV77" s="93" t="s">
        <v>4303</v>
      </c>
      <c r="CW77" s="93" t="s">
        <v>1537</v>
      </c>
      <c r="CX77" s="93" t="s">
        <v>4304</v>
      </c>
      <c r="CY77" s="93" t="s">
        <v>4305</v>
      </c>
      <c r="CZ77" s="93" t="s">
        <v>4306</v>
      </c>
      <c r="DA77" s="93" t="s">
        <v>4307</v>
      </c>
      <c r="DB77" s="93" t="s">
        <v>722</v>
      </c>
      <c r="DC77" s="93" t="s">
        <v>4308</v>
      </c>
      <c r="DD77" s="93" t="s">
        <v>3009</v>
      </c>
      <c r="DE77" s="93" t="s">
        <v>4309</v>
      </c>
      <c r="DF77" s="93"/>
      <c r="DG77" s="93" t="s">
        <v>4310</v>
      </c>
      <c r="DH77" s="93" t="s">
        <v>412</v>
      </c>
      <c r="DI77" s="93" t="s">
        <v>4311</v>
      </c>
      <c r="DJ77" s="93"/>
      <c r="DK77" s="93" t="s">
        <v>3627</v>
      </c>
      <c r="DL77" s="93" t="s">
        <v>4312</v>
      </c>
      <c r="DM77" s="93" t="s">
        <v>389</v>
      </c>
      <c r="DN77" s="93" t="s">
        <v>4313</v>
      </c>
      <c r="DO77" s="97"/>
      <c r="DP77" s="93" t="s">
        <v>4314</v>
      </c>
      <c r="DQ77" s="93"/>
      <c r="DR77" s="97"/>
      <c r="DS77" s="93" t="s">
        <v>4175</v>
      </c>
      <c r="DT77" s="93" t="s">
        <v>1297</v>
      </c>
      <c r="DU77" s="93" t="s">
        <v>900</v>
      </c>
      <c r="DV77" s="97"/>
      <c r="DW77" s="93" t="s">
        <v>2208</v>
      </c>
      <c r="DX77" s="93" t="s">
        <v>3082</v>
      </c>
      <c r="DY77" s="93" t="s">
        <v>1166</v>
      </c>
      <c r="DZ77" s="93" t="s">
        <v>4315</v>
      </c>
      <c r="EA77" s="93" t="s">
        <v>2259</v>
      </c>
      <c r="EB77" s="301" t="s">
        <v>3700</v>
      </c>
    </row>
    <row r="78">
      <c r="A78" s="169" t="s">
        <v>4316</v>
      </c>
      <c r="B78" s="103" t="s">
        <v>4317</v>
      </c>
      <c r="C78" s="104" t="s">
        <v>1411</v>
      </c>
      <c r="D78" s="105" t="s">
        <v>1411</v>
      </c>
      <c r="E78" s="106" t="s">
        <v>1411</v>
      </c>
      <c r="F78" s="107" t="s">
        <v>2214</v>
      </c>
      <c r="G78" s="103" t="s">
        <v>740</v>
      </c>
      <c r="H78" s="112" t="s">
        <v>2589</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2942</v>
      </c>
      <c r="AC78" s="116" t="s">
        <v>2704</v>
      </c>
      <c r="AD78" s="116" t="s">
        <v>4327</v>
      </c>
      <c r="AE78" s="116" t="s">
        <v>4328</v>
      </c>
      <c r="AF78" s="116" t="s">
        <v>1551</v>
      </c>
      <c r="AG78" s="204" t="s">
        <v>4329</v>
      </c>
      <c r="AH78" s="204" t="s">
        <v>4330</v>
      </c>
      <c r="AI78" s="204" t="s">
        <v>3357</v>
      </c>
      <c r="AJ78" s="204" t="s">
        <v>4331</v>
      </c>
      <c r="AK78" s="92"/>
      <c r="AL78" s="172" t="s">
        <v>712</v>
      </c>
      <c r="AM78" s="172" t="s">
        <v>4332</v>
      </c>
      <c r="AN78" s="172" t="s">
        <v>4333</v>
      </c>
      <c r="AO78" s="172" t="s">
        <v>4334</v>
      </c>
      <c r="AP78" s="172" t="s">
        <v>4335</v>
      </c>
      <c r="AQ78" s="172"/>
      <c r="AR78" s="172" t="s">
        <v>3362</v>
      </c>
      <c r="AS78" s="172" t="s">
        <v>2806</v>
      </c>
      <c r="AT78" s="121" t="s">
        <v>1929</v>
      </c>
      <c r="AU78" s="121" t="s">
        <v>178</v>
      </c>
      <c r="AV78" s="121" t="s">
        <v>631</v>
      </c>
      <c r="AW78" s="172" t="s">
        <v>4176</v>
      </c>
      <c r="AX78" s="172" t="s">
        <v>4246</v>
      </c>
      <c r="AY78" s="172" t="s">
        <v>4336</v>
      </c>
      <c r="AZ78" s="172"/>
      <c r="BA78" s="127" t="s">
        <v>284</v>
      </c>
      <c r="BB78" s="127" t="s">
        <v>395</v>
      </c>
      <c r="BC78" s="127" t="s">
        <v>4337</v>
      </c>
      <c r="BD78" s="127" t="s">
        <v>3140</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3683</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5" t="s">
        <v>4352</v>
      </c>
      <c r="CG78" s="138" t="s">
        <v>1962</v>
      </c>
      <c r="CH78" s="138" t="s">
        <v>2987</v>
      </c>
      <c r="CI78" s="182" t="s">
        <v>4353</v>
      </c>
      <c r="CJ78" s="138" t="s">
        <v>3968</v>
      </c>
      <c r="CK78" s="138" t="s">
        <v>4354</v>
      </c>
      <c r="CL78" s="138" t="s">
        <v>4355</v>
      </c>
      <c r="CM78" s="138" t="s">
        <v>1690</v>
      </c>
      <c r="CN78" s="182" t="s">
        <v>4356</v>
      </c>
      <c r="CO78" s="182" t="s">
        <v>144</v>
      </c>
      <c r="CP78" s="182" t="s">
        <v>2309</v>
      </c>
      <c r="CQ78" s="182" t="s">
        <v>4357</v>
      </c>
      <c r="CR78" s="182" t="s">
        <v>873</v>
      </c>
      <c r="CS78" s="101"/>
      <c r="CT78" s="459" t="s">
        <v>4358</v>
      </c>
      <c r="CU78" s="143" t="s">
        <v>1757</v>
      </c>
      <c r="CV78" s="211" t="s">
        <v>2348</v>
      </c>
      <c r="CW78" s="211" t="s">
        <v>4359</v>
      </c>
      <c r="CX78" s="211" t="s">
        <v>543</v>
      </c>
      <c r="CY78" s="211" t="s">
        <v>3642</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3627</v>
      </c>
      <c r="DL78" s="212" t="s">
        <v>4367</v>
      </c>
      <c r="DM78" s="212" t="s">
        <v>4368</v>
      </c>
      <c r="DN78" s="212" t="s">
        <v>2914</v>
      </c>
      <c r="DO78" s="212" t="s">
        <v>3977</v>
      </c>
      <c r="DP78" s="148" t="s">
        <v>4369</v>
      </c>
      <c r="DQ78" s="148" t="s">
        <v>3123</v>
      </c>
      <c r="DR78" s="148" t="s">
        <v>3510</v>
      </c>
      <c r="DS78" s="212" t="s">
        <v>2026</v>
      </c>
      <c r="DT78" s="212" t="s">
        <v>4370</v>
      </c>
      <c r="DU78" s="148" t="s">
        <v>2711</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1949</v>
      </c>
      <c r="H79" s="93"/>
      <c r="I79" s="93" t="s">
        <v>4375</v>
      </c>
      <c r="J79" s="93" t="s">
        <v>2651</v>
      </c>
      <c r="K79" s="93" t="s">
        <v>3738</v>
      </c>
      <c r="L79" s="93" t="s">
        <v>4376</v>
      </c>
      <c r="M79" s="97"/>
      <c r="N79" s="93" t="s">
        <v>1378</v>
      </c>
      <c r="O79" s="93" t="s">
        <v>4377</v>
      </c>
      <c r="P79" s="93" t="s">
        <v>238</v>
      </c>
      <c r="Q79" s="97"/>
      <c r="R79" s="97"/>
      <c r="S79" s="97"/>
      <c r="T79" s="97"/>
      <c r="U79" s="97"/>
      <c r="V79" s="97"/>
      <c r="W79" s="92"/>
      <c r="X79" s="93" t="s">
        <v>174</v>
      </c>
      <c r="Y79" s="93" t="s">
        <v>574</v>
      </c>
      <c r="Z79" s="93" t="s">
        <v>2186</v>
      </c>
      <c r="AA79" s="93" t="s">
        <v>4378</v>
      </c>
      <c r="AB79" s="93" t="s">
        <v>3266</v>
      </c>
      <c r="AC79" s="93" t="s">
        <v>4379</v>
      </c>
      <c r="AD79" s="97"/>
      <c r="AE79" s="97"/>
      <c r="AF79" s="93" t="s">
        <v>3438</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4381</v>
      </c>
      <c r="CJ79" s="97"/>
      <c r="CK79" s="93" t="s">
        <v>4382</v>
      </c>
      <c r="CL79" s="93" t="s">
        <v>4019</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4106</v>
      </c>
      <c r="H80" s="287"/>
      <c r="I80" s="407" t="s">
        <v>4391</v>
      </c>
      <c r="J80" s="287" t="s">
        <v>106</v>
      </c>
      <c r="K80" s="287" t="s">
        <v>4392</v>
      </c>
      <c r="L80" s="287" t="s">
        <v>2728</v>
      </c>
      <c r="M80" s="112" t="s">
        <v>4393</v>
      </c>
      <c r="N80" s="287" t="s">
        <v>4394</v>
      </c>
      <c r="O80" s="287" t="s">
        <v>2108</v>
      </c>
      <c r="P80" s="287" t="s">
        <v>2926</v>
      </c>
      <c r="Q80" s="503"/>
      <c r="R80" s="503"/>
      <c r="S80" s="503"/>
      <c r="T80" s="503"/>
      <c r="U80" s="503"/>
      <c r="V80" s="503"/>
      <c r="W80" s="544"/>
      <c r="X80" s="408" t="s">
        <v>2887</v>
      </c>
      <c r="Y80" s="408" t="s">
        <v>2892</v>
      </c>
      <c r="Z80" s="408" t="s">
        <v>2145</v>
      </c>
      <c r="AA80" s="408" t="s">
        <v>4395</v>
      </c>
      <c r="AB80" s="408" t="s">
        <v>4092</v>
      </c>
      <c r="AC80" s="408" t="s">
        <v>3750</v>
      </c>
      <c r="AD80" s="506"/>
      <c r="AE80" s="408" t="s">
        <v>3596</v>
      </c>
      <c r="AF80" s="408" t="s">
        <v>4020</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3356</v>
      </c>
      <c r="BK80" s="330" t="s">
        <v>4400</v>
      </c>
      <c r="BL80" s="513"/>
      <c r="BM80" s="513"/>
      <c r="BN80" s="330"/>
      <c r="BO80" s="513"/>
      <c r="BP80" s="547"/>
      <c r="BQ80" s="347" t="s">
        <v>4401</v>
      </c>
      <c r="BR80" s="347" t="s">
        <v>4402</v>
      </c>
      <c r="BS80" s="347" t="s">
        <v>4403</v>
      </c>
      <c r="BT80" s="347" t="s">
        <v>4404</v>
      </c>
      <c r="BU80" s="347" t="s">
        <v>2174</v>
      </c>
      <c r="BV80" s="347" t="s">
        <v>819</v>
      </c>
      <c r="BW80" s="132" t="s">
        <v>4405</v>
      </c>
      <c r="BX80" s="347"/>
      <c r="BY80" s="347" t="s">
        <v>4406</v>
      </c>
      <c r="BZ80" s="347" t="s">
        <v>4407</v>
      </c>
      <c r="CA80" s="519"/>
      <c r="CB80" s="519"/>
      <c r="CC80" s="519"/>
      <c r="CD80" s="519"/>
      <c r="CE80" s="548"/>
      <c r="CF80" s="435" t="s">
        <v>4147</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3474</v>
      </c>
      <c r="CX80" s="459" t="s">
        <v>2139</v>
      </c>
      <c r="CY80" s="459" t="s">
        <v>3555</v>
      </c>
      <c r="CZ80" s="459" t="s">
        <v>4414</v>
      </c>
      <c r="DA80" s="459" t="s">
        <v>3918</v>
      </c>
      <c r="DB80" s="526"/>
      <c r="DC80" s="526"/>
      <c r="DD80" s="526"/>
      <c r="DE80" s="526"/>
      <c r="DF80" s="551"/>
      <c r="DG80" s="455" t="s">
        <v>3857</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2018</v>
      </c>
      <c r="H81" s="97"/>
      <c r="I81" s="93" t="s">
        <v>4419</v>
      </c>
      <c r="J81" s="93" t="s">
        <v>4420</v>
      </c>
      <c r="K81" s="93" t="s">
        <v>4421</v>
      </c>
      <c r="L81" s="93" t="s">
        <v>3301</v>
      </c>
      <c r="M81" s="93" t="s">
        <v>4422</v>
      </c>
      <c r="N81" s="93" t="s">
        <v>4423</v>
      </c>
      <c r="O81" s="93" t="s">
        <v>3872</v>
      </c>
      <c r="P81" s="93" t="s">
        <v>4424</v>
      </c>
      <c r="Q81" s="97"/>
      <c r="R81" s="97"/>
      <c r="S81" s="97"/>
      <c r="T81" s="97"/>
      <c r="U81" s="97"/>
      <c r="V81" s="97"/>
      <c r="W81" s="92"/>
      <c r="X81" s="93" t="s">
        <v>774</v>
      </c>
      <c r="Y81" s="93" t="s">
        <v>4425</v>
      </c>
      <c r="Z81" s="93" t="s">
        <v>4426</v>
      </c>
      <c r="AA81" s="93" t="s">
        <v>4207</v>
      </c>
      <c r="AB81" s="93" t="s">
        <v>4092</v>
      </c>
      <c r="AC81" s="93" t="s">
        <v>4427</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3188</v>
      </c>
      <c r="BB81" s="93" t="s">
        <v>4429</v>
      </c>
      <c r="BC81" s="93" t="s">
        <v>3032</v>
      </c>
      <c r="BD81" s="93" t="s">
        <v>2035</v>
      </c>
      <c r="BE81" s="93" t="s">
        <v>4062</v>
      </c>
      <c r="BF81" s="97"/>
      <c r="BG81" s="97"/>
      <c r="BH81" s="93" t="s">
        <v>2712</v>
      </c>
      <c r="BI81" s="93" t="s">
        <v>4430</v>
      </c>
      <c r="BJ81" s="93" t="s">
        <v>4431</v>
      </c>
      <c r="BK81" s="93" t="s">
        <v>3369</v>
      </c>
      <c r="BL81" s="97"/>
      <c r="BM81" s="97"/>
      <c r="BN81" s="97"/>
      <c r="BO81" s="97"/>
      <c r="BP81" s="271"/>
      <c r="BQ81" s="93"/>
      <c r="BR81" s="93" t="s">
        <v>1108</v>
      </c>
      <c r="BS81" s="93" t="s">
        <v>4432</v>
      </c>
      <c r="BT81" s="93" t="s">
        <v>4433</v>
      </c>
      <c r="BU81" s="93" t="s">
        <v>3547</v>
      </c>
      <c r="BV81" s="93" t="s">
        <v>4434</v>
      </c>
      <c r="BW81" s="93" t="s">
        <v>4435</v>
      </c>
      <c r="BX81" s="93" t="s">
        <v>4436</v>
      </c>
      <c r="BY81" s="93" t="s">
        <v>4437</v>
      </c>
      <c r="BZ81" s="93" t="s">
        <v>3292</v>
      </c>
      <c r="CA81" s="97"/>
      <c r="CB81" s="97"/>
      <c r="CC81" s="97"/>
      <c r="CD81" s="97"/>
      <c r="CE81" s="271"/>
      <c r="CF81" s="93" t="s">
        <v>2839</v>
      </c>
      <c r="CG81" s="93" t="s">
        <v>2816</v>
      </c>
      <c r="CH81" s="93" t="s">
        <v>4438</v>
      </c>
      <c r="CI81" s="93" t="s">
        <v>4439</v>
      </c>
      <c r="CJ81" s="93" t="s">
        <v>4440</v>
      </c>
      <c r="CK81" s="93" t="s">
        <v>4441</v>
      </c>
      <c r="CL81" s="93" t="s">
        <v>3631</v>
      </c>
      <c r="CM81" s="93" t="s">
        <v>3338</v>
      </c>
      <c r="CN81" s="97"/>
      <c r="CO81" s="97"/>
      <c r="CP81" s="97"/>
      <c r="CQ81" s="97"/>
      <c r="CR81" s="97"/>
      <c r="CS81" s="101"/>
      <c r="CT81" s="93" t="s">
        <v>2359</v>
      </c>
      <c r="CU81" s="93" t="s">
        <v>4442</v>
      </c>
      <c r="CV81" s="93" t="s">
        <v>4443</v>
      </c>
      <c r="CW81" s="93" t="s">
        <v>4088</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2847</v>
      </c>
      <c r="H82" s="170"/>
      <c r="I82" s="170" t="s">
        <v>3395</v>
      </c>
      <c r="J82" s="170" t="s">
        <v>4449</v>
      </c>
      <c r="K82" s="170" t="s">
        <v>4450</v>
      </c>
      <c r="L82" s="170" t="s">
        <v>4451</v>
      </c>
      <c r="M82" s="227"/>
      <c r="N82" s="170" t="s">
        <v>4452</v>
      </c>
      <c r="O82" s="170" t="s">
        <v>4084</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2932</v>
      </c>
      <c r="AF82" s="296"/>
      <c r="AG82" s="296"/>
      <c r="AH82" s="204"/>
      <c r="AI82" s="204" t="s">
        <v>2928</v>
      </c>
      <c r="AJ82" s="296"/>
      <c r="AK82" s="92"/>
      <c r="AL82" s="278"/>
      <c r="AM82" s="172" t="s">
        <v>4038</v>
      </c>
      <c r="AN82" s="278"/>
      <c r="AO82" s="172" t="s">
        <v>4456</v>
      </c>
      <c r="AP82" s="278"/>
      <c r="AQ82" s="278"/>
      <c r="AR82" s="278"/>
      <c r="AS82" s="278"/>
      <c r="AT82" s="172" t="s">
        <v>1842</v>
      </c>
      <c r="AU82" s="172" t="s">
        <v>3115</v>
      </c>
      <c r="AV82" s="278"/>
      <c r="AW82" s="172"/>
      <c r="AX82" s="172" t="s">
        <v>4457</v>
      </c>
      <c r="AY82" s="278"/>
      <c r="AZ82" s="279"/>
      <c r="BA82" s="178" t="s">
        <v>4458</v>
      </c>
      <c r="BB82" s="178" t="s">
        <v>4056</v>
      </c>
      <c r="BC82" s="177"/>
      <c r="BD82" s="178" t="s">
        <v>1420</v>
      </c>
      <c r="BE82" s="178" t="s">
        <v>1501</v>
      </c>
      <c r="BF82" s="177"/>
      <c r="BG82" s="177"/>
      <c r="BH82" s="178" t="s">
        <v>1109</v>
      </c>
      <c r="BI82" s="178" t="s">
        <v>4459</v>
      </c>
      <c r="BJ82" s="178"/>
      <c r="BK82" s="177"/>
      <c r="BL82" s="177"/>
      <c r="BM82" s="178" t="s">
        <v>3262</v>
      </c>
      <c r="BN82" s="177"/>
      <c r="BO82" s="177"/>
      <c r="BP82" s="291"/>
      <c r="BQ82" s="179" t="s">
        <v>4460</v>
      </c>
      <c r="BR82" s="179" t="s">
        <v>3255</v>
      </c>
      <c r="BS82" s="179" t="s">
        <v>2423</v>
      </c>
      <c r="BT82" s="179" t="s">
        <v>4461</v>
      </c>
      <c r="BU82" s="179" t="s">
        <v>242</v>
      </c>
      <c r="BV82" s="179" t="s">
        <v>3548</v>
      </c>
      <c r="BW82" s="292"/>
      <c r="BX82" s="179" t="s">
        <v>2293</v>
      </c>
      <c r="BY82" s="179" t="s">
        <v>4462</v>
      </c>
      <c r="BZ82" s="179"/>
      <c r="CA82" s="292"/>
      <c r="CB82" s="179" t="s">
        <v>1475</v>
      </c>
      <c r="CC82" s="179" t="s">
        <v>233</v>
      </c>
      <c r="CD82" s="292"/>
      <c r="CE82" s="293"/>
      <c r="CF82" s="182" t="s">
        <v>3820</v>
      </c>
      <c r="CG82" s="182" t="s">
        <v>504</v>
      </c>
      <c r="CH82" s="182" t="s">
        <v>2437</v>
      </c>
      <c r="CI82" s="182" t="s">
        <v>4463</v>
      </c>
      <c r="CJ82" s="282"/>
      <c r="CK82" s="182" t="s">
        <v>4464</v>
      </c>
      <c r="CL82" s="182" t="s">
        <v>3089</v>
      </c>
      <c r="CM82" s="282"/>
      <c r="CN82" s="282"/>
      <c r="CO82" s="282"/>
      <c r="CP82" s="182"/>
      <c r="CQ82" s="182" t="s">
        <v>4465</v>
      </c>
      <c r="CR82" s="282"/>
      <c r="CS82" s="101"/>
      <c r="CT82" s="211" t="s">
        <v>3554</v>
      </c>
      <c r="CU82" s="283"/>
      <c r="CV82" s="211" t="s">
        <v>4466</v>
      </c>
      <c r="CW82" s="211" t="s">
        <v>4467</v>
      </c>
      <c r="CX82" s="211" t="s">
        <v>4062</v>
      </c>
      <c r="CY82" s="283"/>
      <c r="CZ82" s="211" t="s">
        <v>4468</v>
      </c>
      <c r="DA82" s="211" t="s">
        <v>4469</v>
      </c>
      <c r="DB82" s="283"/>
      <c r="DC82" s="211" t="s">
        <v>2403</v>
      </c>
      <c r="DD82" s="283"/>
      <c r="DE82" s="283"/>
      <c r="DF82" s="294"/>
      <c r="DG82" s="284"/>
      <c r="DH82" s="284"/>
      <c r="DI82" s="284"/>
      <c r="DJ82" s="284"/>
      <c r="DK82" s="212" t="s">
        <v>1602</v>
      </c>
      <c r="DL82" s="284"/>
      <c r="DM82" s="284"/>
      <c r="DN82" s="284"/>
      <c r="DO82" s="284"/>
      <c r="DP82" s="284"/>
      <c r="DQ82" s="284"/>
      <c r="DR82" s="212" t="s">
        <v>2875</v>
      </c>
      <c r="DS82" s="284"/>
      <c r="DT82" s="284"/>
      <c r="DU82" s="212" t="s">
        <v>3693</v>
      </c>
      <c r="DV82" s="284"/>
      <c r="DW82" s="284"/>
      <c r="DX82" s="212" t="s">
        <v>2093</v>
      </c>
      <c r="DY82" s="212" t="s">
        <v>4470</v>
      </c>
      <c r="DZ82" s="284"/>
      <c r="EA82" s="284"/>
      <c r="EB82" s="325"/>
    </row>
    <row r="83">
      <c r="A83" s="81" t="s">
        <v>4471</v>
      </c>
      <c r="B83" s="82" t="s">
        <v>4472</v>
      </c>
      <c r="C83" s="83" t="s">
        <v>1411</v>
      </c>
      <c r="D83" s="84" t="s">
        <v>1411</v>
      </c>
      <c r="E83" s="85" t="s">
        <v>1411</v>
      </c>
      <c r="F83" s="86" t="s">
        <v>1411</v>
      </c>
      <c r="G83" s="82" t="s">
        <v>3403</v>
      </c>
      <c r="H83" s="97"/>
      <c r="I83" s="93" t="s">
        <v>4473</v>
      </c>
      <c r="J83" s="93" t="s">
        <v>4474</v>
      </c>
      <c r="K83" s="93" t="s">
        <v>4475</v>
      </c>
      <c r="L83" s="93" t="s">
        <v>2309</v>
      </c>
      <c r="M83" s="93" t="s">
        <v>4476</v>
      </c>
      <c r="N83" s="93" t="s">
        <v>4477</v>
      </c>
      <c r="O83" s="93" t="s">
        <v>935</v>
      </c>
      <c r="P83" s="93" t="s">
        <v>3815</v>
      </c>
      <c r="Q83" s="97"/>
      <c r="R83" s="93" t="s">
        <v>3470</v>
      </c>
      <c r="S83" s="93" t="s">
        <v>1496</v>
      </c>
      <c r="T83" s="97"/>
      <c r="U83" s="97"/>
      <c r="V83" s="97"/>
      <c r="W83" s="92"/>
      <c r="X83" s="93" t="s">
        <v>4478</v>
      </c>
      <c r="Y83" s="93" t="s">
        <v>359</v>
      </c>
      <c r="Z83" s="93" t="s">
        <v>3022</v>
      </c>
      <c r="AA83" s="301" t="s">
        <v>4479</v>
      </c>
      <c r="AB83" s="552" t="s">
        <v>3385</v>
      </c>
      <c r="AC83" s="93" t="s">
        <v>4480</v>
      </c>
      <c r="AD83" s="93"/>
      <c r="AE83" s="93" t="s">
        <v>4481</v>
      </c>
      <c r="AF83" s="93" t="s">
        <v>4482</v>
      </c>
      <c r="AG83" s="97"/>
      <c r="AH83" s="97"/>
      <c r="AI83" s="97"/>
      <c r="AJ83" s="93" t="s">
        <v>4483</v>
      </c>
      <c r="AK83" s="92"/>
      <c r="AL83" s="93"/>
      <c r="AM83" s="93" t="s">
        <v>4484</v>
      </c>
      <c r="AN83" s="97"/>
      <c r="AO83" s="93" t="s">
        <v>3012</v>
      </c>
      <c r="AP83" s="97"/>
      <c r="AQ83" s="97"/>
      <c r="AR83" s="97"/>
      <c r="AS83" s="97"/>
      <c r="AT83" s="97"/>
      <c r="AU83" s="93" t="s">
        <v>512</v>
      </c>
      <c r="AV83" s="97"/>
      <c r="AW83" s="97"/>
      <c r="AX83" s="93" t="s">
        <v>1302</v>
      </c>
      <c r="AY83" s="97"/>
      <c r="AZ83" s="271"/>
      <c r="BA83" s="97"/>
      <c r="BB83" s="93" t="s">
        <v>674</v>
      </c>
      <c r="BC83" s="93" t="s">
        <v>2239</v>
      </c>
      <c r="BD83" s="552" t="s">
        <v>4485</v>
      </c>
      <c r="BE83" s="93" t="s">
        <v>169</v>
      </c>
      <c r="BF83" s="97"/>
      <c r="BG83" s="97"/>
      <c r="BH83" s="93" t="s">
        <v>2239</v>
      </c>
      <c r="BI83" s="93" t="s">
        <v>4486</v>
      </c>
      <c r="BJ83" s="93"/>
      <c r="BK83" s="97"/>
      <c r="BL83" s="97"/>
      <c r="BM83" s="93" t="s">
        <v>4487</v>
      </c>
      <c r="BN83" s="97"/>
      <c r="BO83" s="97"/>
      <c r="BP83" s="271"/>
      <c r="BQ83" s="93" t="s">
        <v>4488</v>
      </c>
      <c r="BR83" s="93" t="s">
        <v>3255</v>
      </c>
      <c r="BS83" s="93" t="s">
        <v>4432</v>
      </c>
      <c r="BT83" s="93" t="s">
        <v>4103</v>
      </c>
      <c r="BU83" s="93" t="s">
        <v>2788</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427</v>
      </c>
      <c r="CN83" s="97"/>
      <c r="CO83" s="97"/>
      <c r="CP83" s="97"/>
      <c r="CQ83" s="97"/>
      <c r="CR83" s="93" t="s">
        <v>4495</v>
      </c>
      <c r="CS83" s="101"/>
      <c r="CT83" s="93" t="s">
        <v>4127</v>
      </c>
      <c r="CU83" s="97"/>
      <c r="CV83" s="93" t="s">
        <v>3604</v>
      </c>
      <c r="CW83" s="93" t="s">
        <v>4496</v>
      </c>
      <c r="CX83" s="93" t="s">
        <v>4497</v>
      </c>
      <c r="CY83" s="93" t="s">
        <v>856</v>
      </c>
      <c r="CZ83" s="93" t="s">
        <v>4498</v>
      </c>
      <c r="DA83" s="93" t="s">
        <v>3852</v>
      </c>
      <c r="DB83" s="97"/>
      <c r="DC83" s="97"/>
      <c r="DD83" s="97"/>
      <c r="DE83" s="93" t="s">
        <v>4499</v>
      </c>
      <c r="DF83" s="93"/>
      <c r="DG83" s="93" t="s">
        <v>4500</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3465</v>
      </c>
      <c r="H84" s="170" t="s">
        <v>2037</v>
      </c>
      <c r="I84" s="287" t="s">
        <v>4503</v>
      </c>
      <c r="J84" s="170" t="s">
        <v>667</v>
      </c>
      <c r="K84" s="170" t="s">
        <v>1076</v>
      </c>
      <c r="L84" s="170" t="s">
        <v>4504</v>
      </c>
      <c r="M84" s="170" t="s">
        <v>4134</v>
      </c>
      <c r="N84" s="170" t="s">
        <v>4505</v>
      </c>
      <c r="O84" s="170" t="s">
        <v>367</v>
      </c>
      <c r="P84" s="170" t="s">
        <v>2760</v>
      </c>
      <c r="Q84" s="170" t="s">
        <v>4506</v>
      </c>
      <c r="R84" s="170" t="s">
        <v>2358</v>
      </c>
      <c r="S84" s="306" t="s">
        <v>2799</v>
      </c>
      <c r="T84" s="170" t="s">
        <v>263</v>
      </c>
      <c r="U84" s="170" t="s">
        <v>1976</v>
      </c>
      <c r="V84" s="170" t="s">
        <v>4507</v>
      </c>
      <c r="W84" s="92"/>
      <c r="X84" s="408" t="s">
        <v>4508</v>
      </c>
      <c r="Y84" s="204" t="s">
        <v>2914</v>
      </c>
      <c r="Z84" s="312" t="s">
        <v>3135</v>
      </c>
      <c r="AA84" s="203" t="s">
        <v>3474</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3470</v>
      </c>
      <c r="AR84" s="172" t="s">
        <v>4518</v>
      </c>
      <c r="AS84" s="278"/>
      <c r="AT84" s="172" t="s">
        <v>2640</v>
      </c>
      <c r="AU84" s="172" t="s">
        <v>1918</v>
      </c>
      <c r="AV84" s="172" t="s">
        <v>4519</v>
      </c>
      <c r="AW84" s="278"/>
      <c r="AX84" s="172" t="s">
        <v>4520</v>
      </c>
      <c r="AY84" s="315" t="s">
        <v>4521</v>
      </c>
      <c r="AZ84" s="172"/>
      <c r="BA84" s="178" t="s">
        <v>4399</v>
      </c>
      <c r="BB84" s="178" t="s">
        <v>602</v>
      </c>
      <c r="BC84" s="127" t="s">
        <v>1330</v>
      </c>
      <c r="BD84" s="178" t="s">
        <v>4522</v>
      </c>
      <c r="BE84" s="178" t="s">
        <v>3305</v>
      </c>
      <c r="BF84" s="178" t="s">
        <v>4523</v>
      </c>
      <c r="BG84" s="178" t="s">
        <v>4524</v>
      </c>
      <c r="BH84" s="178" t="s">
        <v>1258</v>
      </c>
      <c r="BI84" s="178" t="s">
        <v>4525</v>
      </c>
      <c r="BJ84" s="178" t="s">
        <v>4526</v>
      </c>
      <c r="BK84" s="178" t="s">
        <v>2679</v>
      </c>
      <c r="BL84" s="178" t="s">
        <v>4527</v>
      </c>
      <c r="BM84" s="345" t="s">
        <v>3782</v>
      </c>
      <c r="BN84" s="178" t="s">
        <v>4528</v>
      </c>
      <c r="BO84" s="178" t="s">
        <v>4529</v>
      </c>
      <c r="BP84" s="178"/>
      <c r="BQ84" s="132" t="s">
        <v>4530</v>
      </c>
      <c r="BR84" s="179" t="s">
        <v>3079</v>
      </c>
      <c r="BS84" s="179" t="s">
        <v>4531</v>
      </c>
      <c r="BT84" s="179" t="s">
        <v>136</v>
      </c>
      <c r="BU84" s="179" t="s">
        <v>4532</v>
      </c>
      <c r="BV84" s="179" t="s">
        <v>326</v>
      </c>
      <c r="BW84" s="292"/>
      <c r="BX84" s="292"/>
      <c r="BY84" s="180" t="s">
        <v>3376</v>
      </c>
      <c r="BZ84" s="179" t="s">
        <v>4103</v>
      </c>
      <c r="CA84" s="179" t="s">
        <v>4533</v>
      </c>
      <c r="CB84" s="179" t="s">
        <v>3378</v>
      </c>
      <c r="CC84" s="179" t="s">
        <v>1573</v>
      </c>
      <c r="CD84" s="179" t="s">
        <v>4534</v>
      </c>
      <c r="CE84" s="293"/>
      <c r="CF84" s="182" t="s">
        <v>4535</v>
      </c>
      <c r="CG84" s="182" t="s">
        <v>636</v>
      </c>
      <c r="CH84" s="182" t="s">
        <v>1858</v>
      </c>
      <c r="CI84" s="182" t="s">
        <v>4536</v>
      </c>
      <c r="CJ84" s="182" t="s">
        <v>1289</v>
      </c>
      <c r="CK84" s="182" t="s">
        <v>4537</v>
      </c>
      <c r="CL84" s="138" t="s">
        <v>4355</v>
      </c>
      <c r="CM84" s="182" t="s">
        <v>4538</v>
      </c>
      <c r="CN84" s="182" t="s">
        <v>4539</v>
      </c>
      <c r="CO84" s="182" t="s">
        <v>4223</v>
      </c>
      <c r="CP84" s="182"/>
      <c r="CQ84" s="182" t="s">
        <v>1429</v>
      </c>
      <c r="CR84" s="182" t="s">
        <v>1737</v>
      </c>
      <c r="CS84" s="101"/>
      <c r="CT84" s="211" t="s">
        <v>4540</v>
      </c>
      <c r="CU84" s="211" t="s">
        <v>1076</v>
      </c>
      <c r="CV84" s="211" t="s">
        <v>948</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1684</v>
      </c>
      <c r="DM84" s="212" t="s">
        <v>3640</v>
      </c>
      <c r="DN84" s="212" t="s">
        <v>4549</v>
      </c>
      <c r="DO84" s="212" t="s">
        <v>4550</v>
      </c>
      <c r="DP84" s="212" t="s">
        <v>4090</v>
      </c>
      <c r="DQ84" s="212" t="s">
        <v>4551</v>
      </c>
      <c r="DR84" s="212" t="s">
        <v>813</v>
      </c>
      <c r="DS84" s="212" t="s">
        <v>2125</v>
      </c>
      <c r="DT84" s="212" t="s">
        <v>4552</v>
      </c>
      <c r="DU84" s="212" t="s">
        <v>4553</v>
      </c>
      <c r="DV84" s="212" t="s">
        <v>4554</v>
      </c>
      <c r="DW84" s="212" t="s">
        <v>4555</v>
      </c>
      <c r="DX84" s="212" t="s">
        <v>3069</v>
      </c>
      <c r="DY84" s="212" t="s">
        <v>2553</v>
      </c>
      <c r="DZ84" s="212" t="s">
        <v>963</v>
      </c>
      <c r="EA84" s="212" t="s">
        <v>507</v>
      </c>
      <c r="EB84" s="325" t="s">
        <v>4556</v>
      </c>
    </row>
    <row r="85">
      <c r="A85" s="81" t="s">
        <v>4557</v>
      </c>
      <c r="B85" s="82" t="s">
        <v>4558</v>
      </c>
      <c r="C85" s="83" t="s">
        <v>1411</v>
      </c>
      <c r="D85" s="84" t="s">
        <v>1411</v>
      </c>
      <c r="E85" s="85" t="s">
        <v>1411</v>
      </c>
      <c r="F85" s="86" t="s">
        <v>2982</v>
      </c>
      <c r="G85" s="82" t="s">
        <v>2214</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2774</v>
      </c>
      <c r="G87" s="562" t="s">
        <v>1285</v>
      </c>
      <c r="H87" s="567" t="s">
        <v>4574</v>
      </c>
      <c r="I87" s="568" t="s">
        <v>4575</v>
      </c>
      <c r="J87" s="567" t="s">
        <v>4576</v>
      </c>
      <c r="K87" s="567" t="s">
        <v>2721</v>
      </c>
      <c r="L87" s="567" t="s">
        <v>2724</v>
      </c>
      <c r="M87" s="567" t="s">
        <v>4577</v>
      </c>
      <c r="N87" s="568" t="s">
        <v>4578</v>
      </c>
      <c r="O87" s="567" t="s">
        <v>367</v>
      </c>
      <c r="P87" s="569" t="s">
        <v>4579</v>
      </c>
      <c r="Q87" s="569" t="s">
        <v>4580</v>
      </c>
      <c r="R87" s="569" t="s">
        <v>2368</v>
      </c>
      <c r="S87" s="569" t="s">
        <v>1159</v>
      </c>
      <c r="T87" s="569" t="s">
        <v>1203</v>
      </c>
      <c r="U87" s="569" t="s">
        <v>4395</v>
      </c>
      <c r="V87" s="567" t="s">
        <v>4581</v>
      </c>
      <c r="W87" s="570"/>
      <c r="X87" s="567" t="s">
        <v>2748</v>
      </c>
      <c r="Y87" s="567" t="s">
        <v>4582</v>
      </c>
      <c r="Z87" s="568" t="s">
        <v>505</v>
      </c>
      <c r="AA87" s="568" t="s">
        <v>624</v>
      </c>
      <c r="AB87" s="567" t="s">
        <v>2416</v>
      </c>
      <c r="AC87" s="568" t="s">
        <v>4583</v>
      </c>
      <c r="AD87" s="567"/>
      <c r="AE87" s="567" t="s">
        <v>4584</v>
      </c>
      <c r="AF87" s="405" t="s">
        <v>4512</v>
      </c>
      <c r="AG87" s="567" t="s">
        <v>3344</v>
      </c>
      <c r="AH87" s="569" t="s">
        <v>1339</v>
      </c>
      <c r="AI87" s="88" t="s">
        <v>2151</v>
      </c>
      <c r="AJ87" s="569" t="s">
        <v>4585</v>
      </c>
      <c r="AK87" s="570"/>
      <c r="AL87" s="567" t="s">
        <v>3216</v>
      </c>
      <c r="AM87" s="567" t="s">
        <v>1241</v>
      </c>
      <c r="AN87" s="567" t="s">
        <v>4586</v>
      </c>
      <c r="AO87" s="569" t="s">
        <v>2779</v>
      </c>
      <c r="AP87" s="569" t="s">
        <v>4587</v>
      </c>
      <c r="AQ87" s="569" t="s">
        <v>4588</v>
      </c>
      <c r="AR87" s="567" t="s">
        <v>4589</v>
      </c>
      <c r="AS87" s="569" t="s">
        <v>4590</v>
      </c>
      <c r="AT87" s="569" t="s">
        <v>2940</v>
      </c>
      <c r="AU87" s="405" t="s">
        <v>2383</v>
      </c>
      <c r="AV87" s="567" t="s">
        <v>3446</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2319</v>
      </c>
      <c r="BI87" s="567" t="s">
        <v>4596</v>
      </c>
      <c r="BJ87" s="93"/>
      <c r="BK87" s="568" t="s">
        <v>2342</v>
      </c>
      <c r="BL87" s="572"/>
      <c r="BM87" s="572"/>
      <c r="BN87" s="572"/>
      <c r="BO87" s="572"/>
      <c r="BP87" s="573"/>
      <c r="BQ87" s="572"/>
      <c r="BR87" s="405" t="s">
        <v>4008</v>
      </c>
      <c r="BS87" s="567" t="s">
        <v>4597</v>
      </c>
      <c r="BT87" s="405" t="s">
        <v>3040</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3453</v>
      </c>
      <c r="CP87" s="569" t="s">
        <v>179</v>
      </c>
      <c r="CQ87" s="572"/>
      <c r="CR87" s="572"/>
      <c r="CS87" s="575"/>
      <c r="CT87" s="567" t="s">
        <v>4339</v>
      </c>
      <c r="CU87" s="568" t="s">
        <v>2054</v>
      </c>
      <c r="CV87" s="569" t="s">
        <v>4609</v>
      </c>
      <c r="CW87" s="568" t="s">
        <v>4610</v>
      </c>
      <c r="CX87" s="569" t="s">
        <v>4611</v>
      </c>
      <c r="CY87" s="567" t="s">
        <v>2044</v>
      </c>
      <c r="CZ87" s="576" t="s">
        <v>4612</v>
      </c>
      <c r="DA87" s="405" t="s">
        <v>1060</v>
      </c>
      <c r="DB87" s="572"/>
      <c r="DC87" s="572"/>
      <c r="DD87" s="572"/>
      <c r="DE87" s="572"/>
      <c r="DF87" s="573"/>
      <c r="DG87" s="567" t="s">
        <v>3739</v>
      </c>
      <c r="DH87" s="572"/>
      <c r="DI87" s="567" t="s">
        <v>4613</v>
      </c>
      <c r="DJ87" s="567"/>
      <c r="DK87" s="568" t="s">
        <v>4614</v>
      </c>
      <c r="DL87" s="567" t="s">
        <v>4615</v>
      </c>
      <c r="DM87" s="567" t="s">
        <v>4616</v>
      </c>
      <c r="DN87" s="567" t="s">
        <v>1705</v>
      </c>
      <c r="DO87" s="567" t="s">
        <v>4617</v>
      </c>
      <c r="DP87" s="567" t="s">
        <v>4618</v>
      </c>
      <c r="DQ87" s="569" t="s">
        <v>4619</v>
      </c>
      <c r="DR87" s="567" t="s">
        <v>3066</v>
      </c>
      <c r="DS87" s="567" t="s">
        <v>4620</v>
      </c>
      <c r="DT87" s="571"/>
      <c r="DU87" s="568" t="s">
        <v>1941</v>
      </c>
      <c r="DV87" s="572"/>
      <c r="DW87" s="568" t="s">
        <v>2967</v>
      </c>
      <c r="DX87" s="567" t="s">
        <v>3017</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3841</v>
      </c>
      <c r="M88" s="227"/>
      <c r="N88" s="170" t="s">
        <v>2187</v>
      </c>
      <c r="O88" s="170" t="s">
        <v>4193</v>
      </c>
      <c r="P88" s="170" t="s">
        <v>1009</v>
      </c>
      <c r="Q88" s="170" t="s">
        <v>2641</v>
      </c>
      <c r="R88" s="227"/>
      <c r="S88" s="170" t="s">
        <v>3855</v>
      </c>
      <c r="T88" s="227"/>
      <c r="U88" s="227"/>
      <c r="V88" s="170" t="s">
        <v>4626</v>
      </c>
      <c r="W88" s="92"/>
      <c r="X88" s="204" t="s">
        <v>4627</v>
      </c>
      <c r="Y88" s="204" t="s">
        <v>4628</v>
      </c>
      <c r="Z88" s="204" t="s">
        <v>238</v>
      </c>
      <c r="AA88" s="204" t="s">
        <v>4629</v>
      </c>
      <c r="AB88" s="204" t="s">
        <v>4630</v>
      </c>
      <c r="AC88" s="204" t="s">
        <v>2791</v>
      </c>
      <c r="AD88" s="204" t="s">
        <v>4631</v>
      </c>
      <c r="AE88" s="204" t="s">
        <v>1319</v>
      </c>
      <c r="AF88" s="204" t="s">
        <v>4424</v>
      </c>
      <c r="AG88" s="204" t="s">
        <v>1275</v>
      </c>
      <c r="AH88" s="204"/>
      <c r="AI88" s="116" t="s">
        <v>2872</v>
      </c>
      <c r="AJ88" s="204" t="s">
        <v>4632</v>
      </c>
      <c r="AK88" s="92"/>
      <c r="AL88" s="172" t="s">
        <v>3307</v>
      </c>
      <c r="AM88" s="172" t="s">
        <v>385</v>
      </c>
      <c r="AN88" s="172" t="s">
        <v>4633</v>
      </c>
      <c r="AO88" s="172" t="s">
        <v>4634</v>
      </c>
      <c r="AP88" s="172" t="s">
        <v>4635</v>
      </c>
      <c r="AQ88" s="172"/>
      <c r="AR88" s="172" t="s">
        <v>1522</v>
      </c>
      <c r="AS88" s="172" t="s">
        <v>4636</v>
      </c>
      <c r="AT88" s="172" t="s">
        <v>2328</v>
      </c>
      <c r="AU88" s="121" t="s">
        <v>4637</v>
      </c>
      <c r="AV88" s="172" t="s">
        <v>1939</v>
      </c>
      <c r="AW88" s="278"/>
      <c r="AX88" s="172" t="s">
        <v>931</v>
      </c>
      <c r="AY88" s="172" t="s">
        <v>4638</v>
      </c>
      <c r="AZ88" s="172"/>
      <c r="BA88" s="177"/>
      <c r="BB88" s="178" t="s">
        <v>926</v>
      </c>
      <c r="BC88" s="178" t="s">
        <v>1046</v>
      </c>
      <c r="BD88" s="178" t="s">
        <v>1256</v>
      </c>
      <c r="BE88" s="178" t="s">
        <v>4639</v>
      </c>
      <c r="BF88" s="178" t="s">
        <v>4165</v>
      </c>
      <c r="BG88" s="177"/>
      <c r="BH88" s="178" t="s">
        <v>401</v>
      </c>
      <c r="BI88" s="178" t="s">
        <v>4640</v>
      </c>
      <c r="BJ88" s="178"/>
      <c r="BK88" s="178" t="s">
        <v>4641</v>
      </c>
      <c r="BL88" s="177"/>
      <c r="BM88" s="178" t="s">
        <v>3070</v>
      </c>
      <c r="BN88" s="178" t="s">
        <v>2420</v>
      </c>
      <c r="BO88" s="178" t="s">
        <v>4642</v>
      </c>
      <c r="BP88" s="178"/>
      <c r="BQ88" s="292"/>
      <c r="BR88" s="292"/>
      <c r="BS88" s="179" t="s">
        <v>4643</v>
      </c>
      <c r="BT88" s="179" t="s">
        <v>4644</v>
      </c>
      <c r="BU88" s="179" t="s">
        <v>4645</v>
      </c>
      <c r="BV88" s="179" t="s">
        <v>2771</v>
      </c>
      <c r="BW88" s="292"/>
      <c r="BX88" s="179" t="s">
        <v>4646</v>
      </c>
      <c r="BY88" s="292"/>
      <c r="BZ88" s="179" t="s">
        <v>1184</v>
      </c>
      <c r="CA88" s="179" t="s">
        <v>4647</v>
      </c>
      <c r="CB88" s="179" t="s">
        <v>664</v>
      </c>
      <c r="CC88" s="179" t="s">
        <v>3899</v>
      </c>
      <c r="CD88" s="132" t="s">
        <v>4648</v>
      </c>
      <c r="CE88" s="280"/>
      <c r="CF88" s="182" t="s">
        <v>4649</v>
      </c>
      <c r="CG88" s="182" t="s">
        <v>1649</v>
      </c>
      <c r="CH88" s="282"/>
      <c r="CI88" s="282"/>
      <c r="CJ88" s="182" t="s">
        <v>3687</v>
      </c>
      <c r="CK88" s="282"/>
      <c r="CL88" s="182" t="s">
        <v>4650</v>
      </c>
      <c r="CM88" s="182" t="s">
        <v>3197</v>
      </c>
      <c r="CN88" s="282"/>
      <c r="CO88" s="182" t="s">
        <v>3830</v>
      </c>
      <c r="CP88" s="282"/>
      <c r="CQ88" s="282"/>
      <c r="CR88" s="138" t="s">
        <v>4651</v>
      </c>
      <c r="CS88" s="101"/>
      <c r="CT88" s="211" t="s">
        <v>2537</v>
      </c>
      <c r="CU88" s="143" t="s">
        <v>2192</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4453</v>
      </c>
      <c r="DL88" s="212" t="s">
        <v>4657</v>
      </c>
      <c r="DM88" s="148" t="s">
        <v>3797</v>
      </c>
      <c r="DN88" s="212" t="s">
        <v>2972</v>
      </c>
      <c r="DO88" s="212" t="s">
        <v>2412</v>
      </c>
      <c r="DP88" s="212" t="s">
        <v>1039</v>
      </c>
      <c r="DQ88" s="284"/>
      <c r="DR88" s="212" t="s">
        <v>4658</v>
      </c>
      <c r="DS88" s="212" t="s">
        <v>4659</v>
      </c>
      <c r="DT88" s="212" t="s">
        <v>4660</v>
      </c>
      <c r="DU88" s="212" t="s">
        <v>4661</v>
      </c>
      <c r="DV88" s="212" t="s">
        <v>158</v>
      </c>
      <c r="DW88" s="212" t="s">
        <v>1248</v>
      </c>
      <c r="DX88" s="212" t="s">
        <v>3654</v>
      </c>
      <c r="DY88" s="212" t="s">
        <v>3279</v>
      </c>
      <c r="DZ88" s="212" t="s">
        <v>4662</v>
      </c>
      <c r="EA88" s="212" t="s">
        <v>1667</v>
      </c>
      <c r="EB88" s="325" t="s">
        <v>4663</v>
      </c>
    </row>
    <row r="89">
      <c r="A89" s="577" t="s">
        <v>4664</v>
      </c>
      <c r="B89" s="82" t="s">
        <v>4665</v>
      </c>
      <c r="C89" s="83" t="s">
        <v>1411</v>
      </c>
      <c r="D89" s="84" t="s">
        <v>1411</v>
      </c>
      <c r="E89" s="85" t="s">
        <v>1411</v>
      </c>
      <c r="F89" s="86" t="s">
        <v>218</v>
      </c>
      <c r="G89" s="82" t="s">
        <v>2132</v>
      </c>
      <c r="H89" s="97"/>
      <c r="I89" s="97"/>
      <c r="J89" s="93" t="s">
        <v>4666</v>
      </c>
      <c r="K89" s="93" t="s">
        <v>1001</v>
      </c>
      <c r="L89" s="93" t="s">
        <v>4667</v>
      </c>
      <c r="M89" s="93" t="s">
        <v>4668</v>
      </c>
      <c r="N89" s="93" t="s">
        <v>4669</v>
      </c>
      <c r="O89" s="93" t="s">
        <v>2619</v>
      </c>
      <c r="P89" s="88" t="s">
        <v>2926</v>
      </c>
      <c r="Q89" s="97"/>
      <c r="R89" s="97"/>
      <c r="S89" s="97"/>
      <c r="T89" s="97"/>
      <c r="U89" s="97"/>
      <c r="V89" s="93" t="s">
        <v>4670</v>
      </c>
      <c r="W89" s="92"/>
      <c r="X89" s="304" t="s">
        <v>4671</v>
      </c>
      <c r="Y89" s="93" t="s">
        <v>1009</v>
      </c>
      <c r="Z89" s="88" t="s">
        <v>4672</v>
      </c>
      <c r="AA89" s="88" t="s">
        <v>4673</v>
      </c>
      <c r="AB89" s="88" t="s">
        <v>2446</v>
      </c>
      <c r="AC89" s="304" t="s">
        <v>4308</v>
      </c>
      <c r="AD89" s="93"/>
      <c r="AE89" s="163" t="s">
        <v>3229</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2160</v>
      </c>
      <c r="BD89" s="88" t="s">
        <v>374</v>
      </c>
      <c r="BE89" s="93" t="s">
        <v>1381</v>
      </c>
      <c r="BF89" s="97"/>
      <c r="BG89" s="97"/>
      <c r="BH89" s="304" t="s">
        <v>2574</v>
      </c>
      <c r="BI89" s="97"/>
      <c r="BJ89" s="93" t="s">
        <v>4676</v>
      </c>
      <c r="BK89" s="97"/>
      <c r="BL89" s="93"/>
      <c r="BM89" s="93" t="s">
        <v>3453</v>
      </c>
      <c r="BN89" s="93" t="s">
        <v>4548</v>
      </c>
      <c r="BO89" s="97"/>
      <c r="BP89" s="271"/>
      <c r="BQ89" s="97"/>
      <c r="BR89" s="93" t="s">
        <v>2182</v>
      </c>
      <c r="BS89" s="91" t="s">
        <v>3205</v>
      </c>
      <c r="BT89" s="93" t="s">
        <v>1777</v>
      </c>
      <c r="BU89" s="93" t="s">
        <v>4677</v>
      </c>
      <c r="BV89" s="93" t="s">
        <v>2771</v>
      </c>
      <c r="BW89" s="97"/>
      <c r="BX89" s="97"/>
      <c r="BY89" s="97"/>
      <c r="BZ89" s="88" t="s">
        <v>4601</v>
      </c>
      <c r="CA89" s="88" t="s">
        <v>4678</v>
      </c>
      <c r="CB89" s="97"/>
      <c r="CC89" s="88" t="s">
        <v>2958</v>
      </c>
      <c r="CD89" s="93" t="s">
        <v>4679</v>
      </c>
      <c r="CE89" s="93"/>
      <c r="CF89" s="93" t="s">
        <v>4680</v>
      </c>
      <c r="CG89" s="88" t="s">
        <v>293</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4207</v>
      </c>
      <c r="CX89" s="93" t="s">
        <v>4686</v>
      </c>
      <c r="CY89" s="93" t="s">
        <v>4687</v>
      </c>
      <c r="CZ89" s="304" t="s">
        <v>4468</v>
      </c>
      <c r="DA89" s="93" t="s">
        <v>3852</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3738</v>
      </c>
      <c r="L90" s="112" t="s">
        <v>2731</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1145</v>
      </c>
      <c r="AA90" s="203" t="s">
        <v>4705</v>
      </c>
      <c r="AB90" s="116" t="s">
        <v>1476</v>
      </c>
      <c r="AC90" s="204" t="s">
        <v>2657</v>
      </c>
      <c r="AD90" s="296"/>
      <c r="AE90" s="116" t="s">
        <v>3229</v>
      </c>
      <c r="AF90" s="116" t="s">
        <v>115</v>
      </c>
      <c r="AG90" s="296"/>
      <c r="AH90" s="204" t="s">
        <v>2710</v>
      </c>
      <c r="AI90" s="204" t="s">
        <v>755</v>
      </c>
      <c r="AJ90" s="296"/>
      <c r="AK90" s="92"/>
      <c r="AL90" s="172" t="s">
        <v>4706</v>
      </c>
      <c r="AM90" s="172" t="s">
        <v>4707</v>
      </c>
      <c r="AN90" s="278"/>
      <c r="AO90" s="172" t="s">
        <v>4708</v>
      </c>
      <c r="AP90" s="278"/>
      <c r="AQ90" s="278"/>
      <c r="AR90" s="278"/>
      <c r="AS90" s="172" t="s">
        <v>4709</v>
      </c>
      <c r="AT90" s="121" t="s">
        <v>4210</v>
      </c>
      <c r="AU90" s="121" t="s">
        <v>2965</v>
      </c>
      <c r="AV90" s="121" t="s">
        <v>4710</v>
      </c>
      <c r="AW90" s="278"/>
      <c r="AX90" s="121" t="s">
        <v>4267</v>
      </c>
      <c r="AY90" s="278"/>
      <c r="AZ90" s="279"/>
      <c r="BA90" s="178" t="s">
        <v>1848</v>
      </c>
      <c r="BB90" s="178" t="s">
        <v>3018</v>
      </c>
      <c r="BC90" s="178" t="s">
        <v>1970</v>
      </c>
      <c r="BD90" s="127" t="s">
        <v>4711</v>
      </c>
      <c r="BE90" s="127" t="s">
        <v>4379</v>
      </c>
      <c r="BF90" s="177"/>
      <c r="BG90" s="177"/>
      <c r="BH90" s="127" t="s">
        <v>2712</v>
      </c>
      <c r="BI90" s="177"/>
      <c r="BJ90" s="127" t="s">
        <v>4712</v>
      </c>
      <c r="BK90" s="127" t="s">
        <v>4028</v>
      </c>
      <c r="BL90" s="177"/>
      <c r="BM90" s="127" t="s">
        <v>2334</v>
      </c>
      <c r="BN90" s="177"/>
      <c r="BO90" s="177"/>
      <c r="BP90" s="291"/>
      <c r="BQ90" s="132" t="s">
        <v>4713</v>
      </c>
      <c r="BR90" s="292"/>
      <c r="BS90" s="179" t="s">
        <v>4714</v>
      </c>
      <c r="BT90" s="132" t="s">
        <v>4407</v>
      </c>
      <c r="BU90" s="292"/>
      <c r="BV90" s="292"/>
      <c r="BW90" s="292"/>
      <c r="BX90" s="179" t="s">
        <v>4715</v>
      </c>
      <c r="BY90" s="317" t="s">
        <v>801</v>
      </c>
      <c r="BZ90" s="132" t="s">
        <v>4159</v>
      </c>
      <c r="CA90" s="132" t="s">
        <v>4716</v>
      </c>
      <c r="CB90" s="179" t="s">
        <v>4717</v>
      </c>
      <c r="CC90" s="132" t="s">
        <v>3824</v>
      </c>
      <c r="CD90" s="292"/>
      <c r="CE90" s="293"/>
      <c r="CF90" s="138" t="s">
        <v>4718</v>
      </c>
      <c r="CG90" s="138" t="s">
        <v>1332</v>
      </c>
      <c r="CH90" s="182" t="s">
        <v>4719</v>
      </c>
      <c r="CI90" s="138" t="s">
        <v>4720</v>
      </c>
      <c r="CJ90" s="138" t="s">
        <v>4721</v>
      </c>
      <c r="CK90" s="138" t="s">
        <v>4224</v>
      </c>
      <c r="CL90" s="182" t="s">
        <v>4722</v>
      </c>
      <c r="CM90" s="138" t="s">
        <v>230</v>
      </c>
      <c r="CN90" s="282"/>
      <c r="CO90" s="282"/>
      <c r="CP90" s="139"/>
      <c r="CQ90" s="138" t="s">
        <v>1203</v>
      </c>
      <c r="CR90" s="282"/>
      <c r="CS90" s="101"/>
      <c r="CT90" s="413" t="s">
        <v>1829</v>
      </c>
      <c r="CU90" s="283"/>
      <c r="CV90" s="211" t="s">
        <v>4685</v>
      </c>
      <c r="CW90" s="143" t="s">
        <v>4022</v>
      </c>
      <c r="CX90" s="283"/>
      <c r="CY90" s="211" t="s">
        <v>4723</v>
      </c>
      <c r="CZ90" s="211" t="s">
        <v>4724</v>
      </c>
      <c r="DA90" s="143" t="s">
        <v>2439</v>
      </c>
      <c r="DB90" s="283"/>
      <c r="DC90" s="211" t="s">
        <v>4725</v>
      </c>
      <c r="DD90" s="143" t="s">
        <v>4726</v>
      </c>
      <c r="DE90" s="283"/>
      <c r="DF90" s="294"/>
      <c r="DG90" s="284"/>
      <c r="DH90" s="284"/>
      <c r="DI90" s="284"/>
      <c r="DJ90" s="284"/>
      <c r="DK90" s="284"/>
      <c r="DL90" s="284"/>
      <c r="DM90" s="148" t="s">
        <v>1125</v>
      </c>
      <c r="DN90" s="212" t="s">
        <v>3096</v>
      </c>
      <c r="DO90" s="212" t="s">
        <v>4727</v>
      </c>
      <c r="DP90" s="284"/>
      <c r="DQ90" s="284"/>
      <c r="DR90" s="212" t="s">
        <v>2707</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3285</v>
      </c>
      <c r="T91" s="91" t="s">
        <v>4736</v>
      </c>
      <c r="U91" s="215"/>
      <c r="V91" s="97"/>
      <c r="W91" s="92"/>
      <c r="X91" s="91" t="s">
        <v>3131</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2244</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2239</v>
      </c>
      <c r="CH91" s="88" t="s">
        <v>4744</v>
      </c>
      <c r="CI91" s="97"/>
      <c r="CJ91" s="97"/>
      <c r="CK91" s="88" t="s">
        <v>3557</v>
      </c>
      <c r="CL91" s="88" t="s">
        <v>398</v>
      </c>
      <c r="CM91" s="97"/>
      <c r="CN91" s="93"/>
      <c r="CO91" s="97"/>
      <c r="CP91" s="94"/>
      <c r="CQ91" s="91" t="s">
        <v>4745</v>
      </c>
      <c r="CR91" s="97"/>
      <c r="CS91" s="101"/>
      <c r="CT91" s="88" t="s">
        <v>4746</v>
      </c>
      <c r="CU91" s="93"/>
      <c r="CV91" s="88" t="s">
        <v>4747</v>
      </c>
      <c r="CW91" s="97"/>
      <c r="CX91" s="88" t="s">
        <v>1913</v>
      </c>
      <c r="CY91" s="88" t="s">
        <v>2587</v>
      </c>
      <c r="CZ91" s="91" t="s">
        <v>1764</v>
      </c>
      <c r="DA91" s="97"/>
      <c r="DB91" s="97"/>
      <c r="DC91" s="91" t="s">
        <v>3961</v>
      </c>
      <c r="DD91" s="97"/>
      <c r="DE91" s="97"/>
      <c r="DF91" s="271"/>
      <c r="DG91" s="215"/>
      <c r="DH91" s="91" t="s">
        <v>3895</v>
      </c>
      <c r="DI91" s="97"/>
      <c r="DJ91" s="97"/>
      <c r="DK91" s="97"/>
      <c r="DL91" s="97"/>
      <c r="DM91" s="91" t="s">
        <v>1460</v>
      </c>
      <c r="DN91" s="91" t="s">
        <v>4748</v>
      </c>
      <c r="DO91" s="88" t="s">
        <v>4617</v>
      </c>
      <c r="DP91" s="88" t="s">
        <v>4749</v>
      </c>
      <c r="DQ91" s="93"/>
      <c r="DR91" s="97"/>
      <c r="DS91" s="97"/>
      <c r="DT91" s="97"/>
      <c r="DU91" s="88" t="s">
        <v>1483</v>
      </c>
      <c r="DV91" s="97"/>
      <c r="DW91" s="93"/>
      <c r="DX91" s="93"/>
      <c r="DY91" s="88" t="s">
        <v>2126</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2235</v>
      </c>
      <c r="AU92" s="380" t="s">
        <v>1154</v>
      </c>
      <c r="AV92" s="379"/>
      <c r="AW92" s="379"/>
      <c r="AX92" s="379"/>
      <c r="AY92" s="379"/>
      <c r="AZ92" s="381"/>
      <c r="BA92" s="384"/>
      <c r="BB92" s="385"/>
      <c r="BC92" s="385"/>
      <c r="BD92" s="385"/>
      <c r="BE92" s="358" t="s">
        <v>2466</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3366</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2719</v>
      </c>
      <c r="J93" s="93" t="s">
        <v>1144</v>
      </c>
      <c r="K93" s="93" t="s">
        <v>1547</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2693</v>
      </c>
      <c r="BS93" s="93" t="s">
        <v>4765</v>
      </c>
      <c r="BT93" s="93" t="s">
        <v>4766</v>
      </c>
      <c r="BU93" s="93" t="s">
        <v>4767</v>
      </c>
      <c r="BV93" s="93" t="s">
        <v>3208</v>
      </c>
      <c r="BW93" s="97"/>
      <c r="BX93" s="97"/>
      <c r="BY93" s="93" t="s">
        <v>4768</v>
      </c>
      <c r="BZ93" s="97"/>
      <c r="CA93" s="97"/>
      <c r="CB93" s="97"/>
      <c r="CC93" s="97"/>
      <c r="CD93" s="97"/>
      <c r="CE93" s="271"/>
      <c r="CF93" s="93" t="s">
        <v>4769</v>
      </c>
      <c r="CG93" s="88" t="s">
        <v>4770</v>
      </c>
      <c r="CH93" s="97"/>
      <c r="CI93" s="97"/>
      <c r="CJ93" s="97"/>
      <c r="CK93" s="97"/>
      <c r="CL93" s="304" t="s">
        <v>3049</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3288</v>
      </c>
      <c r="I94" s="287" t="s">
        <v>4777</v>
      </c>
      <c r="J94" s="287" t="s">
        <v>2026</v>
      </c>
      <c r="K94" s="287" t="s">
        <v>2532</v>
      </c>
      <c r="L94" s="112" t="s">
        <v>1183</v>
      </c>
      <c r="M94" s="112" t="s">
        <v>4778</v>
      </c>
      <c r="N94" s="287" t="s">
        <v>4779</v>
      </c>
      <c r="O94" s="287" t="s">
        <v>4711</v>
      </c>
      <c r="P94" s="287" t="s">
        <v>2601</v>
      </c>
      <c r="Q94" s="287" t="s">
        <v>4780</v>
      </c>
      <c r="R94" s="112" t="s">
        <v>3697</v>
      </c>
      <c r="S94" s="112" t="s">
        <v>4637</v>
      </c>
      <c r="T94" s="227"/>
      <c r="U94" s="112" t="s">
        <v>675</v>
      </c>
      <c r="V94" s="112" t="s">
        <v>4781</v>
      </c>
      <c r="W94" s="92"/>
      <c r="X94" s="116" t="s">
        <v>2581</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2992</v>
      </c>
      <c r="AU94" s="121" t="s">
        <v>4791</v>
      </c>
      <c r="AV94" s="121" t="s">
        <v>1894</v>
      </c>
      <c r="AW94" s="121" t="s">
        <v>4792</v>
      </c>
      <c r="AX94" s="121" t="s">
        <v>1493</v>
      </c>
      <c r="AY94" s="278"/>
      <c r="AZ94" s="279"/>
      <c r="BA94" s="330" t="s">
        <v>361</v>
      </c>
      <c r="BB94" s="127" t="s">
        <v>4793</v>
      </c>
      <c r="BC94" s="127" t="s">
        <v>2092</v>
      </c>
      <c r="BD94" s="330" t="s">
        <v>3623</v>
      </c>
      <c r="BE94" s="127" t="s">
        <v>4244</v>
      </c>
      <c r="BF94" s="127" t="s">
        <v>4794</v>
      </c>
      <c r="BG94" s="127" t="s">
        <v>2320</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2274</v>
      </c>
      <c r="CI94" s="182" t="s">
        <v>4808</v>
      </c>
      <c r="CJ94" s="138" t="s">
        <v>3384</v>
      </c>
      <c r="CK94" s="182" t="s">
        <v>4809</v>
      </c>
      <c r="CL94" s="138" t="s">
        <v>1431</v>
      </c>
      <c r="CM94" s="138" t="s">
        <v>4608</v>
      </c>
      <c r="CN94" s="282"/>
      <c r="CO94" s="282"/>
      <c r="CP94" s="282"/>
      <c r="CQ94" s="282"/>
      <c r="CR94" s="138" t="s">
        <v>4810</v>
      </c>
      <c r="CS94" s="101"/>
      <c r="CT94" s="143" t="s">
        <v>4811</v>
      </c>
      <c r="CU94" s="459" t="s">
        <v>3630</v>
      </c>
      <c r="CV94" s="459" t="s">
        <v>4067</v>
      </c>
      <c r="CW94" s="459" t="s">
        <v>2726</v>
      </c>
      <c r="CX94" s="143" t="s">
        <v>4812</v>
      </c>
      <c r="CY94" s="459" t="s">
        <v>2312</v>
      </c>
      <c r="CZ94" s="459" t="s">
        <v>4813</v>
      </c>
      <c r="DA94" s="459" t="s">
        <v>2669</v>
      </c>
      <c r="DB94" s="283"/>
      <c r="DC94" s="283"/>
      <c r="DD94" s="283"/>
      <c r="DE94" s="143" t="s">
        <v>473</v>
      </c>
      <c r="DF94" s="143"/>
      <c r="DG94" s="284"/>
      <c r="DH94" s="284"/>
      <c r="DI94" s="284"/>
      <c r="DJ94" s="284"/>
      <c r="DK94" s="144" t="s">
        <v>198</v>
      </c>
      <c r="DL94" s="148" t="s">
        <v>3976</v>
      </c>
      <c r="DM94" s="284"/>
      <c r="DN94" s="284"/>
      <c r="DO94" s="284"/>
      <c r="DP94" s="212"/>
      <c r="DQ94" s="212" t="s">
        <v>3156</v>
      </c>
      <c r="DR94" s="284"/>
      <c r="DS94" s="148" t="s">
        <v>2198</v>
      </c>
      <c r="DT94" s="284"/>
      <c r="DU94" s="212" t="s">
        <v>984</v>
      </c>
      <c r="DV94" s="284"/>
      <c r="DW94" s="148" t="s">
        <v>2816</v>
      </c>
      <c r="DX94" s="212" t="s">
        <v>1724</v>
      </c>
      <c r="DY94" s="284"/>
      <c r="DZ94" s="284"/>
      <c r="EA94" s="284"/>
      <c r="EB94" s="145" t="s">
        <v>2389</v>
      </c>
    </row>
    <row r="95">
      <c r="A95" s="588" t="s">
        <v>4814</v>
      </c>
      <c r="B95" s="82" t="s">
        <v>4815</v>
      </c>
      <c r="C95" s="83" t="s">
        <v>1411</v>
      </c>
      <c r="D95" s="84" t="s">
        <v>1411</v>
      </c>
      <c r="E95" s="85" t="s">
        <v>1411</v>
      </c>
      <c r="F95" s="86" t="s">
        <v>4131</v>
      </c>
      <c r="G95" s="82" t="s">
        <v>4816</v>
      </c>
      <c r="H95" s="97"/>
      <c r="I95" s="88" t="s">
        <v>3669</v>
      </c>
      <c r="J95" s="88" t="s">
        <v>2161</v>
      </c>
      <c r="K95" s="88" t="s">
        <v>3101</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3896</v>
      </c>
      <c r="AA95" s="88" t="s">
        <v>4820</v>
      </c>
      <c r="AB95" s="88" t="s">
        <v>4821</v>
      </c>
      <c r="AC95" s="88" t="s">
        <v>2792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4822</v>
      </c>
      <c r="BC95" s="88" t="s">
        <v>2160</v>
      </c>
      <c r="BD95" s="93" t="s">
        <v>4823</v>
      </c>
      <c r="BE95" s="97"/>
      <c r="BF95" s="97"/>
      <c r="BG95" s="97"/>
      <c r="BH95" s="88" t="s">
        <v>606</v>
      </c>
      <c r="BI95" s="97"/>
      <c r="BJ95" s="88" t="s">
        <v>4824</v>
      </c>
      <c r="BK95" s="88" t="s">
        <v>2516</v>
      </c>
      <c r="BL95" s="97"/>
      <c r="BM95" s="97"/>
      <c r="BN95" s="97"/>
      <c r="BO95" s="97"/>
      <c r="BP95" s="271"/>
      <c r="BQ95" s="88" t="s">
        <v>4825</v>
      </c>
      <c r="BR95" s="97"/>
      <c r="BS95" s="88" t="s">
        <v>2799</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3790</v>
      </c>
      <c r="DB95" s="97"/>
      <c r="DC95" s="97"/>
      <c r="DD95" s="97"/>
      <c r="DE95" s="97"/>
      <c r="DF95" s="271"/>
      <c r="DG95" s="88" t="s">
        <v>2219</v>
      </c>
      <c r="DH95" s="97"/>
      <c r="DI95" s="97"/>
      <c r="DJ95" s="97"/>
      <c r="DK95" s="88" t="s">
        <v>523</v>
      </c>
      <c r="DL95" s="97"/>
      <c r="DM95" s="97"/>
      <c r="DN95" s="97"/>
      <c r="DO95" s="97"/>
      <c r="DP95" s="88" t="s">
        <v>4834</v>
      </c>
      <c r="DQ95" s="88" t="s">
        <v>2267</v>
      </c>
      <c r="DR95" s="97"/>
      <c r="DS95" s="97"/>
      <c r="DT95" s="97"/>
      <c r="DU95" s="97"/>
      <c r="DV95" s="97"/>
      <c r="DW95" s="97"/>
      <c r="DX95" s="97"/>
      <c r="DY95" s="93" t="s">
        <v>4835</v>
      </c>
      <c r="DZ95" s="88" t="s">
        <v>2624</v>
      </c>
      <c r="EA95" s="97"/>
      <c r="EB95" s="91" t="s">
        <v>2271</v>
      </c>
    </row>
    <row r="96">
      <c r="A96" s="589" t="s">
        <v>4836</v>
      </c>
      <c r="B96" s="103" t="s">
        <v>4837</v>
      </c>
      <c r="C96" s="104" t="s">
        <v>1411</v>
      </c>
      <c r="D96" s="105" t="s">
        <v>1411</v>
      </c>
      <c r="E96" s="106" t="s">
        <v>1411</v>
      </c>
      <c r="F96" s="107" t="s">
        <v>738</v>
      </c>
      <c r="G96" s="103" t="s">
        <v>2132</v>
      </c>
      <c r="H96" s="170" t="s">
        <v>680</v>
      </c>
      <c r="I96" s="170" t="s">
        <v>4838</v>
      </c>
      <c r="J96" s="170" t="s">
        <v>3155</v>
      </c>
      <c r="K96" s="170" t="s">
        <v>4839</v>
      </c>
      <c r="L96" s="170" t="s">
        <v>2731</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2530</v>
      </c>
      <c r="AB96" s="590" t="s">
        <v>4098</v>
      </c>
      <c r="AC96" s="204" t="s">
        <v>4535</v>
      </c>
      <c r="AD96" s="296"/>
      <c r="AE96" s="296"/>
      <c r="AF96" s="204" t="s">
        <v>4845</v>
      </c>
      <c r="AG96" s="296"/>
      <c r="AH96" s="296"/>
      <c r="AI96" s="296"/>
      <c r="AJ96" s="296"/>
      <c r="AK96" s="92"/>
      <c r="AL96" s="172" t="s">
        <v>2238</v>
      </c>
      <c r="AM96" s="172" t="s">
        <v>4846</v>
      </c>
      <c r="AN96" s="278"/>
      <c r="AO96" s="278"/>
      <c r="AP96" s="278"/>
      <c r="AQ96" s="278"/>
      <c r="AR96" s="172" t="s">
        <v>1076</v>
      </c>
      <c r="AS96" s="278"/>
      <c r="AT96" s="172" t="s">
        <v>2506</v>
      </c>
      <c r="AU96" s="172" t="s">
        <v>1578</v>
      </c>
      <c r="AV96" s="172" t="s">
        <v>3966</v>
      </c>
      <c r="AW96" s="278"/>
      <c r="AX96" s="172" t="s">
        <v>4823</v>
      </c>
      <c r="AY96" s="172" t="s">
        <v>4847</v>
      </c>
      <c r="AZ96" s="329"/>
      <c r="BA96" s="178" t="s">
        <v>4848</v>
      </c>
      <c r="BB96" s="178" t="s">
        <v>4849</v>
      </c>
      <c r="BC96" s="178" t="s">
        <v>1046</v>
      </c>
      <c r="BD96" s="178" t="s">
        <v>1024</v>
      </c>
      <c r="BE96" s="178" t="s">
        <v>2827</v>
      </c>
      <c r="BF96" s="178" t="s">
        <v>1958</v>
      </c>
      <c r="BG96" s="178" t="s">
        <v>4850</v>
      </c>
      <c r="BH96" s="178" t="s">
        <v>4851</v>
      </c>
      <c r="BI96" s="177"/>
      <c r="BJ96" s="178" t="s">
        <v>4852</v>
      </c>
      <c r="BK96" s="178" t="s">
        <v>3048</v>
      </c>
      <c r="BL96" s="177"/>
      <c r="BM96" s="177"/>
      <c r="BN96" s="178"/>
      <c r="BO96" s="177"/>
      <c r="BP96" s="291"/>
      <c r="BQ96" s="292"/>
      <c r="BR96" s="292"/>
      <c r="BS96" s="179" t="s">
        <v>4853</v>
      </c>
      <c r="BT96" s="179" t="s">
        <v>2183</v>
      </c>
      <c r="BU96" s="292"/>
      <c r="BV96" s="179" t="s">
        <v>3240</v>
      </c>
      <c r="BW96" s="292"/>
      <c r="BX96" s="292"/>
      <c r="BY96" s="292"/>
      <c r="BZ96" s="179" t="s">
        <v>2554</v>
      </c>
      <c r="CA96" s="292"/>
      <c r="CB96" s="179" t="s">
        <v>4854</v>
      </c>
      <c r="CC96" s="292"/>
      <c r="CD96" s="292"/>
      <c r="CE96" s="293"/>
      <c r="CF96" s="182" t="s">
        <v>4855</v>
      </c>
      <c r="CG96" s="182" t="s">
        <v>4856</v>
      </c>
      <c r="CH96" s="182" t="s">
        <v>1096</v>
      </c>
      <c r="CI96" s="182"/>
      <c r="CJ96" s="182" t="s">
        <v>4857</v>
      </c>
      <c r="CK96" s="182" t="s">
        <v>4497</v>
      </c>
      <c r="CL96" s="444" t="s">
        <v>1344</v>
      </c>
      <c r="CM96" s="182" t="s">
        <v>2936</v>
      </c>
      <c r="CN96" s="282"/>
      <c r="CO96" s="282"/>
      <c r="CP96" s="182"/>
      <c r="CQ96" s="182" t="s">
        <v>4858</v>
      </c>
      <c r="CR96" s="282"/>
      <c r="CS96" s="101"/>
      <c r="CT96" s="211" t="s">
        <v>4859</v>
      </c>
      <c r="CU96" s="211" t="s">
        <v>2538</v>
      </c>
      <c r="CV96" s="211" t="s">
        <v>4860</v>
      </c>
      <c r="CW96" s="211" t="s">
        <v>4189</v>
      </c>
      <c r="CX96" s="283"/>
      <c r="CY96" s="211" t="s">
        <v>384</v>
      </c>
      <c r="CZ96" s="211" t="s">
        <v>4861</v>
      </c>
      <c r="DA96" s="211" t="s">
        <v>4091</v>
      </c>
      <c r="DB96" s="283"/>
      <c r="DC96" s="283"/>
      <c r="DD96" s="211" t="s">
        <v>3144</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2982</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3215</v>
      </c>
      <c r="AC97" s="93" t="s">
        <v>4873</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3540</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545</v>
      </c>
      <c r="CK97" s="97"/>
      <c r="CL97" s="215" t="s">
        <v>3385</v>
      </c>
      <c r="CM97" s="93" t="s">
        <v>4884</v>
      </c>
      <c r="CN97" s="97"/>
      <c r="CO97" s="97"/>
      <c r="CP97" s="97"/>
      <c r="CQ97" s="97"/>
      <c r="CR97" s="97"/>
      <c r="CS97" s="101"/>
      <c r="CT97" s="93" t="s">
        <v>3680</v>
      </c>
      <c r="CU97" s="93"/>
      <c r="CV97" s="93" t="s">
        <v>3148</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3965</v>
      </c>
      <c r="J98" s="170" t="s">
        <v>2314</v>
      </c>
      <c r="K98" s="309" t="s">
        <v>4440</v>
      </c>
      <c r="L98" s="170" t="s">
        <v>3046</v>
      </c>
      <c r="M98" s="227"/>
      <c r="N98" s="170" t="s">
        <v>670</v>
      </c>
      <c r="O98" s="170" t="s">
        <v>3538</v>
      </c>
      <c r="P98" s="170" t="s">
        <v>3992</v>
      </c>
      <c r="Q98" s="170" t="s">
        <v>4890</v>
      </c>
      <c r="R98" s="170"/>
      <c r="S98" s="170" t="s">
        <v>4891</v>
      </c>
      <c r="T98" s="227"/>
      <c r="U98" s="170" t="s">
        <v>2248</v>
      </c>
      <c r="V98" s="170" t="s">
        <v>4892</v>
      </c>
      <c r="W98" s="92"/>
      <c r="X98" s="204" t="s">
        <v>4893</v>
      </c>
      <c r="Y98" s="312" t="s">
        <v>2603</v>
      </c>
      <c r="Z98" s="204" t="s">
        <v>2202</v>
      </c>
      <c r="AA98" s="204" t="s">
        <v>4894</v>
      </c>
      <c r="AB98" s="204" t="s">
        <v>978</v>
      </c>
      <c r="AC98" s="204" t="s">
        <v>4066</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2050</v>
      </c>
      <c r="BB98" s="178" t="s">
        <v>4898</v>
      </c>
      <c r="BC98" s="178" t="s">
        <v>934</v>
      </c>
      <c r="BD98" s="178" t="s">
        <v>4899</v>
      </c>
      <c r="BE98" s="177"/>
      <c r="BF98" s="177"/>
      <c r="BG98" s="177"/>
      <c r="BH98" s="178" t="s">
        <v>4900</v>
      </c>
      <c r="BI98" s="177"/>
      <c r="BJ98" s="177"/>
      <c r="BK98" s="177"/>
      <c r="BL98" s="177"/>
      <c r="BM98" s="178" t="s">
        <v>4901</v>
      </c>
      <c r="BN98" s="178" t="s">
        <v>2746</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3797</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2846</v>
      </c>
      <c r="H99" s="93" t="s">
        <v>4907</v>
      </c>
      <c r="I99" s="93" t="s">
        <v>3638</v>
      </c>
      <c r="J99" s="93" t="s">
        <v>4908</v>
      </c>
      <c r="K99" s="93" t="s">
        <v>3224</v>
      </c>
      <c r="L99" s="93" t="s">
        <v>4909</v>
      </c>
      <c r="M99" s="93" t="s">
        <v>4910</v>
      </c>
      <c r="N99" s="93" t="s">
        <v>4911</v>
      </c>
      <c r="O99" s="93" t="s">
        <v>4912</v>
      </c>
      <c r="P99" s="93" t="s">
        <v>2601</v>
      </c>
      <c r="Q99" s="97"/>
      <c r="R99" s="97"/>
      <c r="S99" s="97"/>
      <c r="T99" s="97"/>
      <c r="U99" s="97"/>
      <c r="V99" s="97"/>
      <c r="W99" s="92"/>
      <c r="X99" s="93" t="s">
        <v>3228</v>
      </c>
      <c r="Y99" s="93" t="s">
        <v>3113</v>
      </c>
      <c r="Z99" s="93" t="s">
        <v>115</v>
      </c>
      <c r="AA99" s="91" t="str">
        <f>HYPERLINK("https://youtu.be/qJ6N4MrS6B4","48.05")</f>
        <v>48.05</v>
      </c>
      <c r="AB99" s="93" t="s">
        <v>2319</v>
      </c>
      <c r="AC99" s="91" t="str">
        <f>HYPERLINK("https://www.twitch.tv/videos/230818041","57.20")</f>
        <v>57.20</v>
      </c>
      <c r="AD99" s="97"/>
      <c r="AE99" s="93" t="s">
        <v>2042</v>
      </c>
      <c r="AF99" s="93" t="s">
        <v>4579</v>
      </c>
      <c r="AG99" s="97"/>
      <c r="AH99" s="97"/>
      <c r="AI99" s="97"/>
      <c r="AJ99" s="97"/>
      <c r="AK99" s="92"/>
      <c r="AL99" s="97"/>
      <c r="AM99" s="97"/>
      <c r="AN99" s="97"/>
      <c r="AO99" s="97"/>
      <c r="AP99" s="97"/>
      <c r="AQ99" s="97"/>
      <c r="AR99" s="97"/>
      <c r="AS99" s="97"/>
      <c r="AT99" s="93" t="s">
        <v>4396</v>
      </c>
      <c r="AU99" s="93" t="s">
        <v>2709</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2010</v>
      </c>
      <c r="BL99" s="97"/>
      <c r="BM99" s="97"/>
      <c r="BN99" s="97"/>
      <c r="BO99" s="97"/>
      <c r="BP99" s="271"/>
      <c r="BQ99" s="94"/>
      <c r="BR99" s="97"/>
      <c r="BS99" s="93" t="s">
        <v>3696</v>
      </c>
      <c r="BT99" s="93" t="s">
        <v>4916</v>
      </c>
      <c r="BU99" s="93" t="s">
        <v>2081</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3730</v>
      </c>
      <c r="CL99" s="93" t="s">
        <v>3252</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3431</v>
      </c>
      <c r="G100" s="103" t="s">
        <v>4696</v>
      </c>
      <c r="H100" s="170" t="s">
        <v>2466</v>
      </c>
      <c r="I100" s="170" t="s">
        <v>4925</v>
      </c>
      <c r="J100" s="170" t="s">
        <v>4926</v>
      </c>
      <c r="K100" s="287" t="s">
        <v>2652</v>
      </c>
      <c r="L100" s="170" t="s">
        <v>4504</v>
      </c>
      <c r="M100" s="227"/>
      <c r="N100" s="227"/>
      <c r="O100" s="227"/>
      <c r="P100" s="112" t="s">
        <v>3438</v>
      </c>
      <c r="Q100" s="227"/>
      <c r="R100" s="227"/>
      <c r="S100" s="112" t="s">
        <v>110</v>
      </c>
      <c r="T100" s="227"/>
      <c r="U100" s="227"/>
      <c r="V100" s="227"/>
      <c r="W100" s="92"/>
      <c r="X100" s="116" t="s">
        <v>174</v>
      </c>
      <c r="Y100" s="116" t="s">
        <v>2144</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1973</v>
      </c>
      <c r="BD100" s="127" t="s">
        <v>3869</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2438</v>
      </c>
      <c r="CH100" s="282"/>
      <c r="CI100" s="282"/>
      <c r="CJ100" s="282"/>
      <c r="CK100" s="282"/>
      <c r="CL100" s="282"/>
      <c r="CM100" s="182" t="s">
        <v>3485</v>
      </c>
      <c r="CN100" s="282"/>
      <c r="CO100" s="282"/>
      <c r="CP100" s="282"/>
      <c r="CQ100" s="282"/>
      <c r="CR100" s="282"/>
      <c r="CS100" s="101"/>
      <c r="CT100" s="211" t="s">
        <v>373</v>
      </c>
      <c r="CU100" s="211" t="s">
        <v>4938</v>
      </c>
      <c r="CV100" s="211" t="s">
        <v>4939</v>
      </c>
      <c r="CW100" s="283"/>
      <c r="CX100" s="211" t="s">
        <v>4940</v>
      </c>
      <c r="CY100" s="283"/>
      <c r="CZ100" s="459" t="s">
        <v>4941</v>
      </c>
      <c r="DA100" s="283"/>
      <c r="DB100" s="283"/>
      <c r="DC100" s="283"/>
      <c r="DD100" s="211" t="s">
        <v>367</v>
      </c>
      <c r="DE100" s="283"/>
      <c r="DF100" s="294"/>
      <c r="DG100" s="284"/>
      <c r="DH100" s="284"/>
      <c r="DI100" s="284"/>
      <c r="DJ100" s="148" t="s">
        <v>4330</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2805</v>
      </c>
      <c r="J101" s="88" t="s">
        <v>3621</v>
      </c>
      <c r="K101" s="93" t="s">
        <v>1209</v>
      </c>
      <c r="L101" s="93" t="s">
        <v>4947</v>
      </c>
      <c r="M101" s="93" t="s">
        <v>4948</v>
      </c>
      <c r="N101" s="93" t="s">
        <v>4949</v>
      </c>
      <c r="O101" s="93" t="s">
        <v>4950</v>
      </c>
      <c r="P101" s="88" t="s">
        <v>3815</v>
      </c>
      <c r="Q101" s="93" t="s">
        <v>4951</v>
      </c>
      <c r="R101" s="97"/>
      <c r="S101" s="93" t="s">
        <v>1320</v>
      </c>
      <c r="T101" s="97"/>
      <c r="U101" s="93" t="s">
        <v>232</v>
      </c>
      <c r="V101" s="301" t="s">
        <v>4952</v>
      </c>
      <c r="W101" s="216"/>
      <c r="X101" s="93" t="s">
        <v>169</v>
      </c>
      <c r="Y101" s="215" t="s">
        <v>1886</v>
      </c>
      <c r="Z101" s="93" t="s">
        <v>4953</v>
      </c>
      <c r="AA101" s="93" t="s">
        <v>4954</v>
      </c>
      <c r="AB101" s="93" t="s">
        <v>2205</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3483</v>
      </c>
      <c r="AQ101" s="93" t="s">
        <v>1292</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470</v>
      </c>
      <c r="BD101" s="97"/>
      <c r="BE101" s="93" t="s">
        <v>4968</v>
      </c>
      <c r="BF101" s="93" t="s">
        <v>3282</v>
      </c>
      <c r="BG101" s="97"/>
      <c r="BH101" s="91" t="str">
        <f>HYPERLINK("https://clips.twitch.tv/SavagePeacefulEagleWOOP","29.65")</f>
        <v>29.65</v>
      </c>
      <c r="BI101" s="97"/>
      <c r="BJ101" s="97"/>
      <c r="BK101" s="88" t="s">
        <v>2022</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3408</v>
      </c>
      <c r="BZ101" s="93" t="s">
        <v>635</v>
      </c>
      <c r="CA101" s="88" t="s">
        <v>4972</v>
      </c>
      <c r="CB101" s="93" t="s">
        <v>4973</v>
      </c>
      <c r="CC101" s="93" t="s">
        <v>3379</v>
      </c>
      <c r="CD101" s="93" t="s">
        <v>4974</v>
      </c>
      <c r="CE101" s="96"/>
      <c r="CF101" s="93" t="s">
        <v>1263</v>
      </c>
      <c r="CG101" s="93" t="s">
        <v>4975</v>
      </c>
      <c r="CH101" s="93" t="s">
        <v>4976</v>
      </c>
      <c r="CI101" s="93" t="s">
        <v>4977</v>
      </c>
      <c r="CJ101" s="93" t="s">
        <v>4978</v>
      </c>
      <c r="CK101" s="97"/>
      <c r="CL101" s="93" t="s">
        <v>2769</v>
      </c>
      <c r="CM101" s="93" t="s">
        <v>1534</v>
      </c>
      <c r="CN101" s="93" t="s">
        <v>4979</v>
      </c>
      <c r="CO101" s="93" t="s">
        <v>4980</v>
      </c>
      <c r="CP101" s="93"/>
      <c r="CQ101" s="93" t="s">
        <v>4981</v>
      </c>
      <c r="CR101" s="93" t="s">
        <v>4982</v>
      </c>
      <c r="CS101" s="101"/>
      <c r="CT101" s="93" t="s">
        <v>4983</v>
      </c>
      <c r="CU101" s="93" t="s">
        <v>3747</v>
      </c>
      <c r="CV101" s="88" t="s">
        <v>4984</v>
      </c>
      <c r="CW101" s="93" t="s">
        <v>4985</v>
      </c>
      <c r="CX101" s="97"/>
      <c r="CY101" s="93" t="s">
        <v>2850</v>
      </c>
      <c r="CZ101" s="93" t="s">
        <v>4986</v>
      </c>
      <c r="DA101" s="93" t="s">
        <v>4608</v>
      </c>
      <c r="DB101" s="93" t="s">
        <v>4987</v>
      </c>
      <c r="DC101" s="97"/>
      <c r="DD101" s="93" t="s">
        <v>3489</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2701</v>
      </c>
      <c r="EB101" s="301" t="s">
        <v>4997</v>
      </c>
    </row>
    <row r="102">
      <c r="A102" s="169" t="s">
        <v>4998</v>
      </c>
      <c r="B102" s="103" t="s">
        <v>4999</v>
      </c>
      <c r="C102" s="104" t="s">
        <v>1411</v>
      </c>
      <c r="D102" s="105" t="s">
        <v>1411</v>
      </c>
      <c r="E102" s="106" t="s">
        <v>1411</v>
      </c>
      <c r="F102" s="107" t="s">
        <v>642</v>
      </c>
      <c r="G102" s="103" t="s">
        <v>2774</v>
      </c>
      <c r="H102" s="227"/>
      <c r="I102" s="227"/>
      <c r="J102" s="227"/>
      <c r="K102" s="170" t="s">
        <v>2532</v>
      </c>
      <c r="L102" s="170" t="s">
        <v>4384</v>
      </c>
      <c r="M102" s="112" t="s">
        <v>5000</v>
      </c>
      <c r="N102" s="227"/>
      <c r="O102" s="170" t="s">
        <v>855</v>
      </c>
      <c r="P102" s="170" t="s">
        <v>3022</v>
      </c>
      <c r="Q102" s="227"/>
      <c r="R102" s="227"/>
      <c r="S102" s="227"/>
      <c r="T102" s="227"/>
      <c r="U102" s="227"/>
      <c r="V102" s="227"/>
      <c r="W102" s="92"/>
      <c r="X102" s="204" t="s">
        <v>4889</v>
      </c>
      <c r="Y102" s="204" t="s">
        <v>2636</v>
      </c>
      <c r="Z102" s="296"/>
      <c r="AA102" s="204" t="s">
        <v>2911</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5001</v>
      </c>
      <c r="BB102" s="178" t="s">
        <v>993</v>
      </c>
      <c r="BC102" s="178" t="s">
        <v>1334</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978</v>
      </c>
      <c r="CH102" s="282"/>
      <c r="CI102" s="138" t="s">
        <v>5007</v>
      </c>
      <c r="CJ102" s="282"/>
      <c r="CK102" s="182" t="s">
        <v>3281</v>
      </c>
      <c r="CL102" s="182" t="s">
        <v>1058</v>
      </c>
      <c r="CM102" s="282"/>
      <c r="CN102" s="282"/>
      <c r="CO102" s="282"/>
      <c r="CP102" s="282"/>
      <c r="CQ102" s="282"/>
      <c r="CR102" s="282"/>
      <c r="CS102" s="101"/>
      <c r="CT102" s="211" t="s">
        <v>1610</v>
      </c>
      <c r="CU102" s="283"/>
      <c r="CV102" s="211" t="s">
        <v>4019</v>
      </c>
      <c r="CW102" s="283"/>
      <c r="CX102" s="283"/>
      <c r="CY102" s="211" t="s">
        <v>2841</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2693</v>
      </c>
      <c r="I103" s="93" t="s">
        <v>5011</v>
      </c>
      <c r="J103" s="93" t="s">
        <v>5012</v>
      </c>
      <c r="K103" s="93" t="s">
        <v>4263</v>
      </c>
      <c r="L103" s="93" t="s">
        <v>2437</v>
      </c>
      <c r="M103" s="97"/>
      <c r="N103" s="93" t="s">
        <v>4057</v>
      </c>
      <c r="O103" s="93" t="s">
        <v>1156</v>
      </c>
      <c r="P103" s="93" t="s">
        <v>3815</v>
      </c>
      <c r="Q103" s="97"/>
      <c r="R103" s="97"/>
      <c r="S103" s="97"/>
      <c r="T103" s="97"/>
      <c r="U103" s="97"/>
      <c r="V103" s="97"/>
      <c r="W103" s="92"/>
      <c r="X103" s="93" t="s">
        <v>2872</v>
      </c>
      <c r="Y103" s="93" t="s">
        <v>3077</v>
      </c>
      <c r="Z103" s="93" t="s">
        <v>5013</v>
      </c>
      <c r="AA103" s="93" t="s">
        <v>4705</v>
      </c>
      <c r="AB103" s="97"/>
      <c r="AC103" s="93" t="s">
        <v>1554</v>
      </c>
      <c r="AD103" s="97"/>
      <c r="AE103" s="93" t="s">
        <v>3110</v>
      </c>
      <c r="AF103" s="93" t="s">
        <v>5014</v>
      </c>
      <c r="AG103" s="97"/>
      <c r="AH103" s="97"/>
      <c r="AI103" s="97"/>
      <c r="AJ103" s="97"/>
      <c r="AK103" s="92"/>
      <c r="AL103" s="93" t="s">
        <v>3857</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3900</v>
      </c>
      <c r="BF103" s="93" t="s">
        <v>1275</v>
      </c>
      <c r="BG103" s="97"/>
      <c r="BH103" s="93" t="s">
        <v>2587</v>
      </c>
      <c r="BI103" s="93" t="s">
        <v>5017</v>
      </c>
      <c r="BJ103" s="93"/>
      <c r="BK103" s="97"/>
      <c r="BL103" s="97"/>
      <c r="BM103" s="97"/>
      <c r="BN103" s="97"/>
      <c r="BO103" s="97"/>
      <c r="BP103" s="271"/>
      <c r="BQ103" s="93" t="s">
        <v>3509</v>
      </c>
      <c r="BR103" s="97"/>
      <c r="BS103" s="93" t="s">
        <v>2553</v>
      </c>
      <c r="BT103" s="93" t="s">
        <v>5018</v>
      </c>
      <c r="BU103" s="97"/>
      <c r="BV103" s="93" t="s">
        <v>5019</v>
      </c>
      <c r="BW103" s="97"/>
      <c r="BX103" s="97"/>
      <c r="BY103" s="93" t="s">
        <v>3408</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3252</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2343</v>
      </c>
      <c r="J104" s="170" t="s">
        <v>5029</v>
      </c>
      <c r="K104" s="170" t="s">
        <v>1001</v>
      </c>
      <c r="L104" s="170" t="s">
        <v>5030</v>
      </c>
      <c r="M104" s="227"/>
      <c r="N104" s="170" t="s">
        <v>4809</v>
      </c>
      <c r="O104" s="170" t="s">
        <v>4711</v>
      </c>
      <c r="P104" s="170" t="s">
        <v>449</v>
      </c>
      <c r="Q104" s="227"/>
      <c r="R104" s="227"/>
      <c r="S104" s="227"/>
      <c r="T104" s="227"/>
      <c r="U104" s="227"/>
      <c r="V104" s="227"/>
      <c r="W104" s="92"/>
      <c r="X104" s="204" t="s">
        <v>3547</v>
      </c>
      <c r="Y104" s="204" t="s">
        <v>4187</v>
      </c>
      <c r="Z104" s="204" t="s">
        <v>3847</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3705</v>
      </c>
      <c r="BC104" s="177"/>
      <c r="BD104" s="178" t="s">
        <v>4193</v>
      </c>
      <c r="BE104" s="178" t="s">
        <v>5035</v>
      </c>
      <c r="BF104" s="177"/>
      <c r="BG104" s="177"/>
      <c r="BH104" s="178" t="s">
        <v>3074</v>
      </c>
      <c r="BI104" s="178" t="s">
        <v>5036</v>
      </c>
      <c r="BJ104" s="177"/>
      <c r="BK104" s="178" t="s">
        <v>1483</v>
      </c>
      <c r="BL104" s="177"/>
      <c r="BM104" s="177"/>
      <c r="BN104" s="177"/>
      <c r="BO104" s="177"/>
      <c r="BP104" s="291"/>
      <c r="BQ104" s="179" t="s">
        <v>5037</v>
      </c>
      <c r="BR104" s="179" t="s">
        <v>4271</v>
      </c>
      <c r="BS104" s="179" t="s">
        <v>1359</v>
      </c>
      <c r="BT104" s="179" t="s">
        <v>5038</v>
      </c>
      <c r="BU104" s="179" t="s">
        <v>5039</v>
      </c>
      <c r="BV104" s="179" t="s">
        <v>5040</v>
      </c>
      <c r="BW104" s="292"/>
      <c r="BX104" s="179" t="s">
        <v>3674</v>
      </c>
      <c r="BY104" s="292"/>
      <c r="BZ104" s="292"/>
      <c r="CA104" s="292"/>
      <c r="CB104" s="292"/>
      <c r="CC104" s="292"/>
      <c r="CD104" s="292"/>
      <c r="CE104" s="293"/>
      <c r="CF104" s="182" t="s">
        <v>4113</v>
      </c>
      <c r="CG104" s="182" t="s">
        <v>184</v>
      </c>
      <c r="CH104" s="182" t="s">
        <v>879</v>
      </c>
      <c r="CI104" s="182" t="s">
        <v>5041</v>
      </c>
      <c r="CJ104" s="282"/>
      <c r="CK104" s="182" t="s">
        <v>3230</v>
      </c>
      <c r="CL104" s="182" t="s">
        <v>3714</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4217</v>
      </c>
      <c r="L105" s="304" t="s">
        <v>559</v>
      </c>
      <c r="M105" s="97"/>
      <c r="N105" s="93" t="s">
        <v>5051</v>
      </c>
      <c r="O105" s="93" t="s">
        <v>1024</v>
      </c>
      <c r="P105" s="93" t="s">
        <v>2186</v>
      </c>
      <c r="Q105" s="97"/>
      <c r="R105" s="97"/>
      <c r="S105" s="97"/>
      <c r="T105" s="97"/>
      <c r="U105" s="97"/>
      <c r="V105" s="97"/>
      <c r="W105" s="92"/>
      <c r="X105" s="93" t="s">
        <v>2546</v>
      </c>
      <c r="Y105" s="93" t="s">
        <v>1009</v>
      </c>
      <c r="Z105" s="93" t="s">
        <v>3438</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3197</v>
      </c>
      <c r="AU105" s="93" t="s">
        <v>5052</v>
      </c>
      <c r="AV105" s="97"/>
      <c r="AW105" s="97"/>
      <c r="AX105" s="97"/>
      <c r="AY105" s="97"/>
      <c r="AZ105" s="271"/>
      <c r="BA105" s="93" t="s">
        <v>1176</v>
      </c>
      <c r="BB105" s="93" t="s">
        <v>367</v>
      </c>
      <c r="BC105" s="93" t="s">
        <v>4470</v>
      </c>
      <c r="BD105" s="93" t="s">
        <v>4711</v>
      </c>
      <c r="BE105" s="93" t="s">
        <v>2080</v>
      </c>
      <c r="BF105" s="97"/>
      <c r="BG105" s="97"/>
      <c r="BH105" s="93" t="s">
        <v>1741</v>
      </c>
      <c r="BI105" s="93" t="s">
        <v>5053</v>
      </c>
      <c r="BJ105" s="93" t="s">
        <v>688</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2256</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2065</v>
      </c>
      <c r="H106" s="170" t="s">
        <v>776</v>
      </c>
      <c r="I106" s="202" t="s">
        <v>5061</v>
      </c>
      <c r="J106" s="170" t="s">
        <v>5062</v>
      </c>
      <c r="K106" s="112" t="s">
        <v>2652</v>
      </c>
      <c r="L106" s="170" t="s">
        <v>5063</v>
      </c>
      <c r="M106" s="227"/>
      <c r="N106" s="227"/>
      <c r="O106" s="170" t="s">
        <v>258</v>
      </c>
      <c r="P106" s="170" t="s">
        <v>107</v>
      </c>
      <c r="Q106" s="227"/>
      <c r="R106" s="227"/>
      <c r="S106" s="170" t="s">
        <v>2551</v>
      </c>
      <c r="T106" s="227"/>
      <c r="U106" s="227"/>
      <c r="V106" s="227"/>
      <c r="W106" s="92"/>
      <c r="X106" s="116" t="s">
        <v>2905</v>
      </c>
      <c r="Y106" s="312" t="s">
        <v>5064</v>
      </c>
      <c r="Z106" s="312" t="s">
        <v>3847</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2089</v>
      </c>
      <c r="BD106" s="178" t="s">
        <v>758</v>
      </c>
      <c r="BE106" s="178" t="s">
        <v>5058</v>
      </c>
      <c r="BF106" s="177"/>
      <c r="BG106" s="177"/>
      <c r="BH106" s="593" t="s">
        <v>2701</v>
      </c>
      <c r="BI106" s="177"/>
      <c r="BJ106" s="177"/>
      <c r="BK106" s="177"/>
      <c r="BL106" s="177"/>
      <c r="BM106" s="177"/>
      <c r="BN106" s="177"/>
      <c r="BO106" s="177"/>
      <c r="BP106" s="291"/>
      <c r="BQ106" s="179"/>
      <c r="BR106" s="292"/>
      <c r="BS106" s="179" t="s">
        <v>2553</v>
      </c>
      <c r="BT106" s="179" t="s">
        <v>635</v>
      </c>
      <c r="BU106" s="292"/>
      <c r="BV106" s="132" t="s">
        <v>3907</v>
      </c>
      <c r="BW106" s="292"/>
      <c r="BX106" s="292"/>
      <c r="BY106" s="292"/>
      <c r="BZ106" s="292"/>
      <c r="CA106" s="292"/>
      <c r="CB106" s="179" t="s">
        <v>5069</v>
      </c>
      <c r="CC106" s="179"/>
      <c r="CD106" s="292"/>
      <c r="CE106" s="293"/>
      <c r="CF106" s="182" t="s">
        <v>5070</v>
      </c>
      <c r="CG106" s="282"/>
      <c r="CH106" s="282"/>
      <c r="CI106" s="282"/>
      <c r="CJ106" s="282"/>
      <c r="CK106" s="282"/>
      <c r="CL106" s="333" t="s">
        <v>2236</v>
      </c>
      <c r="CM106" s="182"/>
      <c r="CN106" s="282"/>
      <c r="CO106" s="282"/>
      <c r="CP106" s="282"/>
      <c r="CQ106" s="282"/>
      <c r="CR106" s="282"/>
      <c r="CS106" s="101"/>
      <c r="CT106" s="211" t="s">
        <v>3545</v>
      </c>
      <c r="CU106" s="211" t="s">
        <v>4440</v>
      </c>
      <c r="CV106" s="348" t="s">
        <v>5071</v>
      </c>
      <c r="CW106" s="211" t="s">
        <v>5072</v>
      </c>
      <c r="CX106" s="211" t="s">
        <v>2650</v>
      </c>
      <c r="CY106" s="283"/>
      <c r="CZ106" s="211" t="s">
        <v>3774</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4131</v>
      </c>
      <c r="H107" s="93"/>
      <c r="I107" s="93" t="s">
        <v>5076</v>
      </c>
      <c r="J107" s="93" t="s">
        <v>5077</v>
      </c>
      <c r="K107" s="93" t="s">
        <v>3245</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4703</v>
      </c>
      <c r="BB107" s="93" t="s">
        <v>4255</v>
      </c>
      <c r="BC107" s="93" t="s">
        <v>3508</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2550</v>
      </c>
      <c r="CH107" s="93"/>
      <c r="CI107" s="93"/>
      <c r="CJ107" s="93"/>
      <c r="CK107" s="93" t="s">
        <v>1614</v>
      </c>
      <c r="CL107" s="93" t="s">
        <v>205</v>
      </c>
      <c r="CM107" s="93" t="s">
        <v>3278</v>
      </c>
      <c r="CN107" s="93"/>
      <c r="CO107" s="93"/>
      <c r="CP107" s="93"/>
      <c r="CQ107" s="93"/>
      <c r="CR107" s="93"/>
      <c r="CS107" s="101"/>
      <c r="CT107" s="93" t="s">
        <v>5088</v>
      </c>
      <c r="CU107" s="93" t="s">
        <v>2782</v>
      </c>
      <c r="CV107" s="93" t="s">
        <v>5089</v>
      </c>
      <c r="CW107" s="93" t="s">
        <v>1080</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3100</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2558</v>
      </c>
      <c r="G109" s="82" t="s">
        <v>5097</v>
      </c>
      <c r="H109" s="93" t="s">
        <v>3075</v>
      </c>
      <c r="I109" s="93" t="s">
        <v>5098</v>
      </c>
      <c r="J109" s="93" t="s">
        <v>5099</v>
      </c>
      <c r="K109" s="93" t="s">
        <v>752</v>
      </c>
      <c r="L109" s="93" t="s">
        <v>917</v>
      </c>
      <c r="M109" s="97"/>
      <c r="N109" s="93" t="s">
        <v>5100</v>
      </c>
      <c r="O109" s="93" t="s">
        <v>807</v>
      </c>
      <c r="P109" s="88" t="s">
        <v>550</v>
      </c>
      <c r="Q109" s="93" t="s">
        <v>1148</v>
      </c>
      <c r="R109" s="97"/>
      <c r="S109" s="88" t="s">
        <v>2582</v>
      </c>
      <c r="T109" s="97"/>
      <c r="U109" s="93" t="s">
        <v>5101</v>
      </c>
      <c r="V109" s="88" t="s">
        <v>5102</v>
      </c>
      <c r="W109" s="92"/>
      <c r="X109" s="93" t="s">
        <v>5103</v>
      </c>
      <c r="Y109" s="93" t="s">
        <v>2794</v>
      </c>
      <c r="Z109" s="93" t="s">
        <v>1504</v>
      </c>
      <c r="AA109" s="93" t="s">
        <v>605</v>
      </c>
      <c r="AB109" s="93" t="s">
        <v>3415</v>
      </c>
      <c r="AC109" s="93" t="s">
        <v>5104</v>
      </c>
      <c r="AD109" s="93"/>
      <c r="AE109" s="93" t="s">
        <v>3612</v>
      </c>
      <c r="AF109" s="88" t="s">
        <v>1759</v>
      </c>
      <c r="AG109" s="93" t="s">
        <v>166</v>
      </c>
      <c r="AH109" s="100"/>
      <c r="AI109" s="88" t="s">
        <v>2889</v>
      </c>
      <c r="AJ109" s="93" t="s">
        <v>5105</v>
      </c>
      <c r="AK109" s="92"/>
      <c r="AL109" s="93" t="s">
        <v>3271</v>
      </c>
      <c r="AM109" s="93" t="s">
        <v>1241</v>
      </c>
      <c r="AN109" s="97"/>
      <c r="AO109" s="88" t="s">
        <v>5106</v>
      </c>
      <c r="AP109" s="93" t="s">
        <v>202</v>
      </c>
      <c r="AQ109" s="93"/>
      <c r="AR109" s="93" t="s">
        <v>5107</v>
      </c>
      <c r="AS109" s="93" t="s">
        <v>5108</v>
      </c>
      <c r="AT109" s="88" t="s">
        <v>4258</v>
      </c>
      <c r="AU109" s="93" t="s">
        <v>5109</v>
      </c>
      <c r="AV109" s="93" t="s">
        <v>5110</v>
      </c>
      <c r="AW109" s="97"/>
      <c r="AX109" s="88" t="s">
        <v>1572</v>
      </c>
      <c r="AY109" s="93" t="s">
        <v>5111</v>
      </c>
      <c r="AZ109" s="93"/>
      <c r="BA109" s="97"/>
      <c r="BB109" s="93" t="s">
        <v>5112</v>
      </c>
      <c r="BC109" s="93" t="s">
        <v>3227</v>
      </c>
      <c r="BD109" s="93" t="s">
        <v>5113</v>
      </c>
      <c r="BE109" s="93" t="s">
        <v>2513</v>
      </c>
      <c r="BF109" s="93" t="s">
        <v>1913</v>
      </c>
      <c r="BG109" s="97"/>
      <c r="BH109" s="93" t="s">
        <v>4830</v>
      </c>
      <c r="BI109" s="93" t="s">
        <v>1079</v>
      </c>
      <c r="BJ109" s="97"/>
      <c r="BK109" s="163" t="s">
        <v>5114</v>
      </c>
      <c r="BL109" s="93" t="s">
        <v>5115</v>
      </c>
      <c r="BM109" s="93" t="s">
        <v>3830</v>
      </c>
      <c r="BN109" s="97"/>
      <c r="BO109" s="93" t="s">
        <v>5116</v>
      </c>
      <c r="BP109" s="93"/>
      <c r="BQ109" s="97"/>
      <c r="BR109" s="93" t="s">
        <v>5117</v>
      </c>
      <c r="BS109" s="93" t="s">
        <v>4891</v>
      </c>
      <c r="BT109" s="93" t="s">
        <v>575</v>
      </c>
      <c r="BU109" s="93" t="s">
        <v>5118</v>
      </c>
      <c r="BV109" s="93" t="s">
        <v>5119</v>
      </c>
      <c r="BW109" s="97"/>
      <c r="BX109" s="88" t="s">
        <v>3005</v>
      </c>
      <c r="BY109" s="97"/>
      <c r="BZ109" s="88" t="s">
        <v>3419</v>
      </c>
      <c r="CA109" s="88" t="s">
        <v>5120</v>
      </c>
      <c r="CB109" s="88" t="s">
        <v>5121</v>
      </c>
      <c r="CC109" s="93" t="s">
        <v>2683</v>
      </c>
      <c r="CD109" s="93" t="s">
        <v>5122</v>
      </c>
      <c r="CE109" s="93"/>
      <c r="CF109" s="93" t="s">
        <v>5123</v>
      </c>
      <c r="CG109" s="93" t="s">
        <v>5124</v>
      </c>
      <c r="CH109" s="93" t="s">
        <v>1523</v>
      </c>
      <c r="CI109" s="93" t="s">
        <v>5125</v>
      </c>
      <c r="CJ109" s="93"/>
      <c r="CK109" s="93" t="s">
        <v>5126</v>
      </c>
      <c r="CL109" s="304" t="s">
        <v>5127</v>
      </c>
      <c r="CM109" s="88" t="s">
        <v>2186</v>
      </c>
      <c r="CN109" s="97"/>
      <c r="CO109" s="93" t="s">
        <v>5128</v>
      </c>
      <c r="CP109" s="97"/>
      <c r="CQ109" s="97"/>
      <c r="CR109" s="93" t="s">
        <v>3127</v>
      </c>
      <c r="CS109" s="101"/>
      <c r="CT109" s="93" t="s">
        <v>2524</v>
      </c>
      <c r="CU109" s="93" t="s">
        <v>5129</v>
      </c>
      <c r="CV109" s="93" t="s">
        <v>5130</v>
      </c>
      <c r="CW109" s="93" t="s">
        <v>655</v>
      </c>
      <c r="CX109" s="97"/>
      <c r="CY109" s="97"/>
      <c r="CZ109" s="88" t="s">
        <v>5131</v>
      </c>
      <c r="DA109" s="88" t="s">
        <v>2261</v>
      </c>
      <c r="DB109" s="93" t="s">
        <v>5132</v>
      </c>
      <c r="DC109" s="93" t="s">
        <v>5078</v>
      </c>
      <c r="DD109" s="93" t="s">
        <v>5133</v>
      </c>
      <c r="DE109" s="93" t="s">
        <v>5134</v>
      </c>
      <c r="DF109" s="93"/>
      <c r="DG109" s="93" t="s">
        <v>3892</v>
      </c>
      <c r="DH109" s="93"/>
      <c r="DI109" s="93" t="s">
        <v>5135</v>
      </c>
      <c r="DJ109" s="93"/>
      <c r="DK109" s="93" t="s">
        <v>5136</v>
      </c>
      <c r="DL109" s="93" t="s">
        <v>2701</v>
      </c>
      <c r="DM109" s="163" t="s">
        <v>5137</v>
      </c>
      <c r="DN109" s="93" t="s">
        <v>3440</v>
      </c>
      <c r="DO109" s="97"/>
      <c r="DP109" s="93" t="s">
        <v>5138</v>
      </c>
      <c r="DQ109" s="93" t="s">
        <v>5139</v>
      </c>
      <c r="DR109" s="93" t="s">
        <v>3485</v>
      </c>
      <c r="DS109" s="93" t="s">
        <v>3226</v>
      </c>
      <c r="DT109" s="93" t="s">
        <v>1153</v>
      </c>
      <c r="DU109" s="93" t="s">
        <v>1277</v>
      </c>
      <c r="DV109" s="93" t="s">
        <v>3923</v>
      </c>
      <c r="DW109" s="93" t="s">
        <v>1018</v>
      </c>
      <c r="DX109" s="93" t="s">
        <v>3052</v>
      </c>
      <c r="DY109" s="93" t="s">
        <v>3592</v>
      </c>
      <c r="DZ109" s="93" t="s">
        <v>2089</v>
      </c>
      <c r="EA109" s="93" t="s">
        <v>2236</v>
      </c>
      <c r="EB109" s="301" t="s">
        <v>5140</v>
      </c>
    </row>
    <row r="110">
      <c r="A110" s="169" t="s">
        <v>5141</v>
      </c>
      <c r="B110" s="103" t="s">
        <v>5142</v>
      </c>
      <c r="C110" s="104" t="s">
        <v>1411</v>
      </c>
      <c r="D110" s="105" t="s">
        <v>1411</v>
      </c>
      <c r="E110" s="106" t="s">
        <v>1411</v>
      </c>
      <c r="F110" s="107" t="s">
        <v>738</v>
      </c>
      <c r="G110" s="103" t="s">
        <v>2453</v>
      </c>
      <c r="H110" s="170" t="s">
        <v>5006</v>
      </c>
      <c r="I110" s="170" t="s">
        <v>3886</v>
      </c>
      <c r="J110" s="170" t="s">
        <v>5143</v>
      </c>
      <c r="K110" s="170" t="s">
        <v>3808</v>
      </c>
      <c r="L110" s="170" t="s">
        <v>5072</v>
      </c>
      <c r="M110" s="170" t="s">
        <v>5144</v>
      </c>
      <c r="N110" s="170" t="s">
        <v>5145</v>
      </c>
      <c r="O110" s="170" t="s">
        <v>852</v>
      </c>
      <c r="P110" s="170" t="s">
        <v>5146</v>
      </c>
      <c r="Q110" s="227"/>
      <c r="R110" s="227"/>
      <c r="S110" s="227"/>
      <c r="T110" s="227"/>
      <c r="U110" s="227"/>
      <c r="V110" s="227"/>
      <c r="W110" s="92"/>
      <c r="X110" s="204" t="s">
        <v>5147</v>
      </c>
      <c r="Y110" s="204" t="s">
        <v>3746</v>
      </c>
      <c r="Z110" s="204" t="s">
        <v>5148</v>
      </c>
      <c r="AA110" s="204" t="s">
        <v>5149</v>
      </c>
      <c r="AB110" s="204" t="s">
        <v>3642</v>
      </c>
      <c r="AC110" s="204" t="s">
        <v>2325</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4155</v>
      </c>
      <c r="AV110" s="278"/>
      <c r="AW110" s="278"/>
      <c r="AX110" s="278"/>
      <c r="AY110" s="278"/>
      <c r="AZ110" s="279"/>
      <c r="BA110" s="178" t="s">
        <v>5150</v>
      </c>
      <c r="BB110" s="178" t="s">
        <v>602</v>
      </c>
      <c r="BC110" s="178" t="s">
        <v>2587</v>
      </c>
      <c r="BD110" s="178" t="s">
        <v>5151</v>
      </c>
      <c r="BE110" s="178" t="s">
        <v>5152</v>
      </c>
      <c r="BF110" s="178"/>
      <c r="BG110" s="177"/>
      <c r="BH110" s="178" t="s">
        <v>1970</v>
      </c>
      <c r="BI110" s="178" t="s">
        <v>5153</v>
      </c>
      <c r="BJ110" s="178"/>
      <c r="BK110" s="178" t="s">
        <v>2382</v>
      </c>
      <c r="BL110" s="177"/>
      <c r="BM110" s="178" t="s">
        <v>3082</v>
      </c>
      <c r="BN110" s="177"/>
      <c r="BO110" s="177"/>
      <c r="BP110" s="291"/>
      <c r="BQ110" s="179"/>
      <c r="BR110" s="179" t="s">
        <v>2157</v>
      </c>
      <c r="BS110" s="179" t="s">
        <v>5154</v>
      </c>
      <c r="BT110" s="179" t="s">
        <v>5155</v>
      </c>
      <c r="BU110" s="179"/>
      <c r="BV110" s="132" t="s">
        <v>1188</v>
      </c>
      <c r="BW110" s="179" t="s">
        <v>3186</v>
      </c>
      <c r="BX110" s="179" t="s">
        <v>5156</v>
      </c>
      <c r="BY110" s="292"/>
      <c r="BZ110" s="179" t="s">
        <v>3060</v>
      </c>
      <c r="CA110" s="179" t="s">
        <v>4806</v>
      </c>
      <c r="CB110" s="292"/>
      <c r="CC110" s="179" t="s">
        <v>4246</v>
      </c>
      <c r="CD110" s="292"/>
      <c r="CE110" s="293"/>
      <c r="CF110" s="182" t="s">
        <v>5157</v>
      </c>
      <c r="CG110" s="182" t="s">
        <v>4220</v>
      </c>
      <c r="CH110" s="182" t="s">
        <v>2764</v>
      </c>
      <c r="CI110" s="182" t="s">
        <v>5158</v>
      </c>
      <c r="CJ110" s="282"/>
      <c r="CK110" s="182" t="s">
        <v>5159</v>
      </c>
      <c r="CL110" s="182" t="s">
        <v>3428</v>
      </c>
      <c r="CM110" s="182" t="s">
        <v>1241</v>
      </c>
      <c r="CN110" s="282"/>
      <c r="CO110" s="282"/>
      <c r="CP110" s="282"/>
      <c r="CQ110" s="282"/>
      <c r="CR110" s="282"/>
      <c r="CS110" s="101"/>
      <c r="CT110" s="211" t="s">
        <v>5160</v>
      </c>
      <c r="CU110" s="211" t="s">
        <v>5129</v>
      </c>
      <c r="CV110" s="211" t="s">
        <v>2582</v>
      </c>
      <c r="CW110" s="211" t="s">
        <v>503</v>
      </c>
      <c r="CX110" s="211" t="s">
        <v>5161</v>
      </c>
      <c r="CY110" s="211" t="s">
        <v>3033</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3208</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3342</v>
      </c>
      <c r="H111" s="93" t="s">
        <v>4008</v>
      </c>
      <c r="I111" s="93" t="s">
        <v>2434</v>
      </c>
      <c r="J111" s="93" t="s">
        <v>1639</v>
      </c>
      <c r="K111" s="93" t="s">
        <v>1076</v>
      </c>
      <c r="L111" s="93" t="s">
        <v>2524</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4101</v>
      </c>
      <c r="AN111" s="97"/>
      <c r="AO111" s="97"/>
      <c r="AP111" s="97"/>
      <c r="AQ111" s="97"/>
      <c r="AR111" s="93" t="s">
        <v>3568</v>
      </c>
      <c r="AS111" s="97"/>
      <c r="AT111" s="93" t="s">
        <v>5178</v>
      </c>
      <c r="AU111" s="93" t="s">
        <v>5179</v>
      </c>
      <c r="AV111" s="97"/>
      <c r="AW111" s="97"/>
      <c r="AX111" s="97"/>
      <c r="AY111" s="97"/>
      <c r="AZ111" s="271"/>
      <c r="BA111" s="93" t="s">
        <v>5180</v>
      </c>
      <c r="BB111" s="93" t="s">
        <v>5181</v>
      </c>
      <c r="BC111" s="93" t="s">
        <v>1046</v>
      </c>
      <c r="BD111" s="93" t="s">
        <v>2324</v>
      </c>
      <c r="BE111" s="93" t="s">
        <v>5182</v>
      </c>
      <c r="BF111" s="93" t="s">
        <v>4042</v>
      </c>
      <c r="BG111" s="93" t="s">
        <v>4338</v>
      </c>
      <c r="BH111" s="93" t="s">
        <v>5183</v>
      </c>
      <c r="BI111" s="93" t="s">
        <v>898</v>
      </c>
      <c r="BJ111" s="93"/>
      <c r="BK111" s="93" t="s">
        <v>5184</v>
      </c>
      <c r="BL111" s="97"/>
      <c r="BM111" s="93" t="s">
        <v>158</v>
      </c>
      <c r="BN111" s="93" t="s">
        <v>2766</v>
      </c>
      <c r="BO111" s="97"/>
      <c r="BP111" s="271"/>
      <c r="BQ111" s="93"/>
      <c r="BR111" s="93" t="s">
        <v>3996</v>
      </c>
      <c r="BS111" s="93" t="s">
        <v>2713</v>
      </c>
      <c r="BT111" s="93" t="s">
        <v>2299</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2992</v>
      </c>
      <c r="CN111" s="93" t="s">
        <v>5193</v>
      </c>
      <c r="CO111" s="93" t="s">
        <v>544</v>
      </c>
      <c r="CP111" s="93"/>
      <c r="CQ111" s="93" t="s">
        <v>5194</v>
      </c>
      <c r="CR111" s="97"/>
      <c r="CS111" s="101"/>
      <c r="CT111" s="93" t="s">
        <v>5195</v>
      </c>
      <c r="CU111" s="93" t="s">
        <v>5196</v>
      </c>
      <c r="CV111" s="93" t="s">
        <v>5197</v>
      </c>
      <c r="CW111" s="93" t="s">
        <v>3291</v>
      </c>
      <c r="CX111" s="93" t="s">
        <v>5198</v>
      </c>
      <c r="CY111" s="93" t="s">
        <v>3644</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2344</v>
      </c>
      <c r="J112" s="170" t="s">
        <v>1573</v>
      </c>
      <c r="K112" s="170" t="s">
        <v>3808</v>
      </c>
      <c r="L112" s="170" t="s">
        <v>4127</v>
      </c>
      <c r="M112" s="170" t="s">
        <v>5203</v>
      </c>
      <c r="N112" s="170" t="s">
        <v>5204</v>
      </c>
      <c r="O112" s="170" t="s">
        <v>153</v>
      </c>
      <c r="P112" s="170" t="s">
        <v>248</v>
      </c>
      <c r="Q112" s="227"/>
      <c r="R112" s="227"/>
      <c r="S112" s="227"/>
      <c r="T112" s="227"/>
      <c r="U112" s="227"/>
      <c r="V112" s="227"/>
      <c r="W112" s="92"/>
      <c r="X112" s="204" t="s">
        <v>3173</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2478</v>
      </c>
      <c r="CI112" s="182" t="s">
        <v>5221</v>
      </c>
      <c r="CJ112" s="182" t="s">
        <v>2145</v>
      </c>
      <c r="CK112" s="182" t="s">
        <v>5222</v>
      </c>
      <c r="CL112" s="182" t="s">
        <v>2284</v>
      </c>
      <c r="CM112" s="182" t="s">
        <v>5068</v>
      </c>
      <c r="CN112" s="282"/>
      <c r="CO112" s="282"/>
      <c r="CP112" s="282"/>
      <c r="CQ112" s="282"/>
      <c r="CR112" s="282"/>
      <c r="CS112" s="101"/>
      <c r="CT112" s="211" t="s">
        <v>4983</v>
      </c>
      <c r="CU112" s="211" t="s">
        <v>2819</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2778</v>
      </c>
      <c r="K113" s="100" t="s">
        <v>2532</v>
      </c>
      <c r="L113" s="163" t="s">
        <v>5229</v>
      </c>
      <c r="M113" s="100"/>
      <c r="N113" s="100" t="s">
        <v>5230</v>
      </c>
      <c r="O113" s="100" t="s">
        <v>5231</v>
      </c>
      <c r="P113" s="100" t="s">
        <v>2186</v>
      </c>
      <c r="Q113" s="97"/>
      <c r="R113" s="97"/>
      <c r="S113" s="97"/>
      <c r="T113" s="97"/>
      <c r="U113" s="97"/>
      <c r="V113" s="97"/>
      <c r="W113" s="92"/>
      <c r="X113" s="100" t="s">
        <v>2056</v>
      </c>
      <c r="Y113" s="100" t="s">
        <v>5232</v>
      </c>
      <c r="Z113" s="100" t="s">
        <v>1145</v>
      </c>
      <c r="AA113" s="163" t="s">
        <v>5233</v>
      </c>
      <c r="AB113" s="100" t="s">
        <v>3999</v>
      </c>
      <c r="AC113" s="100" t="s">
        <v>3527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2361</v>
      </c>
      <c r="I114" s="170" t="s">
        <v>5247</v>
      </c>
      <c r="J114" s="170" t="s">
        <v>5248</v>
      </c>
      <c r="K114" s="170" t="s">
        <v>5249</v>
      </c>
      <c r="L114" s="170" t="s">
        <v>782</v>
      </c>
      <c r="M114" s="227"/>
      <c r="N114" s="170" t="s">
        <v>5250</v>
      </c>
      <c r="O114" s="170" t="s">
        <v>475</v>
      </c>
      <c r="P114" s="170" t="s">
        <v>5251</v>
      </c>
      <c r="Q114" s="227"/>
      <c r="R114" s="227"/>
      <c r="S114" s="170" t="s">
        <v>2823</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3320</v>
      </c>
      <c r="AN114" s="278"/>
      <c r="AO114" s="278"/>
      <c r="AP114" s="278"/>
      <c r="AQ114" s="278"/>
      <c r="AR114" s="172" t="s">
        <v>5258</v>
      </c>
      <c r="AS114" s="278"/>
      <c r="AT114" s="172" t="s">
        <v>5259</v>
      </c>
      <c r="AU114" s="172" t="s">
        <v>2026</v>
      </c>
      <c r="AV114" s="172" t="s">
        <v>1951</v>
      </c>
      <c r="AW114" s="278"/>
      <c r="AX114" s="172" t="s">
        <v>5254</v>
      </c>
      <c r="AY114" s="278"/>
      <c r="AZ114" s="279"/>
      <c r="BA114" s="178" t="s">
        <v>5260</v>
      </c>
      <c r="BB114" s="178" t="s">
        <v>2590</v>
      </c>
      <c r="BC114" s="178" t="s">
        <v>5261</v>
      </c>
      <c r="BD114" s="178" t="s">
        <v>4412</v>
      </c>
      <c r="BE114" s="178" t="s">
        <v>5262</v>
      </c>
      <c r="BF114" s="178" t="s">
        <v>5263</v>
      </c>
      <c r="BG114" s="178" t="s">
        <v>5264</v>
      </c>
      <c r="BH114" s="178" t="s">
        <v>2239</v>
      </c>
      <c r="BI114" s="178" t="s">
        <v>5265</v>
      </c>
      <c r="BJ114" s="178" t="s">
        <v>5266</v>
      </c>
      <c r="BK114" s="178" t="s">
        <v>5267</v>
      </c>
      <c r="BL114" s="177"/>
      <c r="BM114" s="178" t="s">
        <v>2239</v>
      </c>
      <c r="BN114" s="178" t="s">
        <v>5268</v>
      </c>
      <c r="BO114" s="177"/>
      <c r="BP114" s="291"/>
      <c r="BQ114" s="179" t="s">
        <v>5269</v>
      </c>
      <c r="BR114" s="292"/>
      <c r="BS114" s="179" t="s">
        <v>4531</v>
      </c>
      <c r="BT114" s="179" t="s">
        <v>5270</v>
      </c>
      <c r="BU114" s="179" t="s">
        <v>5271</v>
      </c>
      <c r="BV114" s="179" t="s">
        <v>5272</v>
      </c>
      <c r="BW114" s="292"/>
      <c r="BX114" s="179" t="s">
        <v>3559</v>
      </c>
      <c r="BY114" s="179" t="s">
        <v>5273</v>
      </c>
      <c r="BZ114" s="179" t="s">
        <v>5274</v>
      </c>
      <c r="CA114" s="292"/>
      <c r="CB114" s="292"/>
      <c r="CC114" s="292"/>
      <c r="CD114" s="292"/>
      <c r="CE114" s="293"/>
      <c r="CF114" s="182" t="s">
        <v>5275</v>
      </c>
      <c r="CG114" s="182" t="s">
        <v>4995</v>
      </c>
      <c r="CH114" s="182" t="s">
        <v>4919</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3228</v>
      </c>
      <c r="CX114" s="211" t="s">
        <v>5283</v>
      </c>
      <c r="CY114" s="211" t="s">
        <v>1665</v>
      </c>
      <c r="CZ114" s="211" t="s">
        <v>5284</v>
      </c>
      <c r="DA114" s="211" t="s">
        <v>2195</v>
      </c>
      <c r="DB114" s="283"/>
      <c r="DC114" s="283"/>
      <c r="DD114" s="211" t="s">
        <v>352</v>
      </c>
      <c r="DE114" s="283"/>
      <c r="DF114" s="294"/>
      <c r="DG114" s="212" t="s">
        <v>2338</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2117</v>
      </c>
      <c r="J115" s="304" t="s">
        <v>460</v>
      </c>
      <c r="K115" s="304" t="s">
        <v>2400</v>
      </c>
      <c r="L115" s="88" t="s">
        <v>3868</v>
      </c>
      <c r="M115" s="93" t="s">
        <v>953</v>
      </c>
      <c r="N115" s="93" t="s">
        <v>5297</v>
      </c>
      <c r="O115" s="304" t="s">
        <v>153</v>
      </c>
      <c r="P115" s="88" t="s">
        <v>2760</v>
      </c>
      <c r="Q115" s="97"/>
      <c r="R115" s="97"/>
      <c r="S115" s="93" t="s">
        <v>3461</v>
      </c>
      <c r="T115" s="97"/>
      <c r="U115" s="93" t="s">
        <v>1450</v>
      </c>
      <c r="V115" s="97"/>
      <c r="W115" s="92"/>
      <c r="X115" s="304" t="s">
        <v>2872</v>
      </c>
      <c r="Y115" s="304" t="s">
        <v>3412</v>
      </c>
      <c r="Z115" s="88" t="s">
        <v>5298</v>
      </c>
      <c r="AA115" s="93" t="s">
        <v>5299</v>
      </c>
      <c r="AB115" s="88" t="s">
        <v>2533</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3278</v>
      </c>
      <c r="AU115" s="304" t="s">
        <v>2431</v>
      </c>
      <c r="AV115" s="88" t="s">
        <v>3672</v>
      </c>
      <c r="AW115" s="97"/>
      <c r="AX115" s="93" t="s">
        <v>5306</v>
      </c>
      <c r="AY115" s="97"/>
      <c r="AZ115" s="271"/>
      <c r="BA115" s="93" t="s">
        <v>4076</v>
      </c>
      <c r="BB115" s="93" t="s">
        <v>1122</v>
      </c>
      <c r="BC115" s="88" t="s">
        <v>4470</v>
      </c>
      <c r="BD115" s="93" t="s">
        <v>2994</v>
      </c>
      <c r="BE115" s="93" t="s">
        <v>4089</v>
      </c>
      <c r="BF115" s="93" t="s">
        <v>2384</v>
      </c>
      <c r="BG115" s="93" t="s">
        <v>5307</v>
      </c>
      <c r="BH115" s="93" t="s">
        <v>3134</v>
      </c>
      <c r="BI115" s="93" t="s">
        <v>5308</v>
      </c>
      <c r="BJ115" s="97"/>
      <c r="BK115" s="93" t="s">
        <v>3066</v>
      </c>
      <c r="BL115" s="97"/>
      <c r="BM115" s="93" t="s">
        <v>4223</v>
      </c>
      <c r="BN115" s="97"/>
      <c r="BO115" s="93" t="s">
        <v>5309</v>
      </c>
      <c r="BP115" s="271"/>
      <c r="BQ115" s="97"/>
      <c r="BR115" s="97"/>
      <c r="BS115" s="93" t="s">
        <v>5012</v>
      </c>
      <c r="BT115" s="93" t="s">
        <v>5310</v>
      </c>
      <c r="BU115" s="93" t="s">
        <v>3684</v>
      </c>
      <c r="BV115" s="93" t="s">
        <v>5311</v>
      </c>
      <c r="BW115" s="97"/>
      <c r="BX115" s="93" t="s">
        <v>4773</v>
      </c>
      <c r="BY115" s="97"/>
      <c r="BZ115" s="93" t="s">
        <v>5312</v>
      </c>
      <c r="CA115" s="93" t="s">
        <v>5313</v>
      </c>
      <c r="CB115" s="97"/>
      <c r="CC115" s="97"/>
      <c r="CD115" s="97"/>
      <c r="CE115" s="271"/>
      <c r="CF115" s="93" t="s">
        <v>5194</v>
      </c>
      <c r="CG115" s="93" t="s">
        <v>5314</v>
      </c>
      <c r="CH115" s="93" t="s">
        <v>2091</v>
      </c>
      <c r="CI115" s="93" t="s">
        <v>5315</v>
      </c>
      <c r="CJ115" s="97"/>
      <c r="CK115" s="97"/>
      <c r="CL115" s="93" t="s">
        <v>1450</v>
      </c>
      <c r="CM115" s="93" t="s">
        <v>3197</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2076</v>
      </c>
      <c r="DH115" s="97"/>
      <c r="DI115" s="97"/>
      <c r="DJ115" s="97"/>
      <c r="DK115" s="93" t="s">
        <v>3656</v>
      </c>
      <c r="DL115" s="97"/>
      <c r="DM115" s="97"/>
      <c r="DN115" s="88" t="s">
        <v>5320</v>
      </c>
      <c r="DO115" s="97"/>
      <c r="DP115" s="97"/>
      <c r="DQ115" s="97"/>
      <c r="DR115" s="93" t="s">
        <v>1877</v>
      </c>
      <c r="DS115" s="97"/>
      <c r="DT115" s="93" t="s">
        <v>3443</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2558</v>
      </c>
      <c r="H116" s="227"/>
      <c r="I116" s="170" t="s">
        <v>3535</v>
      </c>
      <c r="J116" s="227"/>
      <c r="K116" s="110" t="str">
        <f>HYPERLINK("https://www.youtube.com/watch?v=fhmkEG98u50","13.86")</f>
        <v>13.86</v>
      </c>
      <c r="L116" s="227" t="s">
        <v>5323</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3183</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3798</v>
      </c>
      <c r="Z117" s="304" t="s">
        <v>5333</v>
      </c>
      <c r="AA117" s="304" t="s">
        <v>3116</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2791</v>
      </c>
      <c r="BF117" s="93" t="s">
        <v>5342</v>
      </c>
      <c r="BG117" s="93" t="s">
        <v>5343</v>
      </c>
      <c r="BH117" s="93" t="s">
        <v>5344</v>
      </c>
      <c r="BI117" s="97"/>
      <c r="BJ117" s="93" t="s">
        <v>5345</v>
      </c>
      <c r="BK117" s="93" t="s">
        <v>3656</v>
      </c>
      <c r="BL117" s="97"/>
      <c r="BM117" s="93" t="s">
        <v>5282</v>
      </c>
      <c r="BN117" s="93" t="s">
        <v>4505</v>
      </c>
      <c r="BO117" s="93" t="s">
        <v>5346</v>
      </c>
      <c r="BP117" s="93"/>
      <c r="BQ117" s="93"/>
      <c r="BR117" s="93" t="s">
        <v>3730</v>
      </c>
      <c r="BS117" s="93" t="s">
        <v>3529</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3578</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1649</v>
      </c>
      <c r="CZ117" s="93" t="s">
        <v>5361</v>
      </c>
      <c r="DA117" s="93" t="s">
        <v>3875</v>
      </c>
      <c r="DB117" s="97"/>
      <c r="DC117" s="97"/>
      <c r="DD117" s="97"/>
      <c r="DE117" s="93" t="s">
        <v>5362</v>
      </c>
      <c r="DF117" s="96"/>
      <c r="DG117" s="93" t="s">
        <v>2258</v>
      </c>
      <c r="DH117" s="97"/>
      <c r="DI117" s="97"/>
      <c r="DJ117" s="93"/>
      <c r="DK117" s="97"/>
      <c r="DL117" s="93" t="s">
        <v>3699</v>
      </c>
      <c r="DM117" s="93" t="s">
        <v>3523</v>
      </c>
      <c r="DN117" s="93" t="s">
        <v>1119</v>
      </c>
      <c r="DO117" s="97"/>
      <c r="DP117" s="93" t="s">
        <v>5363</v>
      </c>
      <c r="DQ117" s="93"/>
      <c r="DR117" s="97"/>
      <c r="DS117" s="97"/>
      <c r="DT117" s="93" t="s">
        <v>2910</v>
      </c>
      <c r="DU117" s="97"/>
      <c r="DV117" s="97"/>
      <c r="DW117" s="97"/>
      <c r="DX117" s="93" t="s">
        <v>2090</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2995</v>
      </c>
      <c r="P118" s="606" t="s">
        <v>4727</v>
      </c>
      <c r="Q118" s="227"/>
      <c r="R118" s="227"/>
      <c r="S118" s="606" t="s">
        <v>5374</v>
      </c>
      <c r="T118" s="227"/>
      <c r="U118" s="227"/>
      <c r="V118" s="227"/>
      <c r="W118" s="92"/>
      <c r="X118" s="607" t="s">
        <v>4076</v>
      </c>
      <c r="Y118" s="608" t="s">
        <v>4880</v>
      </c>
      <c r="Z118" s="296"/>
      <c r="AA118" s="609" t="s">
        <v>4249</v>
      </c>
      <c r="AB118" s="607" t="s">
        <v>5174</v>
      </c>
      <c r="AC118" s="296"/>
      <c r="AD118" s="296"/>
      <c r="AE118" s="296"/>
      <c r="AF118" s="609" t="s">
        <v>5251</v>
      </c>
      <c r="AG118" s="296"/>
      <c r="AH118" s="296"/>
      <c r="AI118" s="296"/>
      <c r="AJ118" s="609" t="s">
        <v>5375</v>
      </c>
      <c r="AK118" s="92"/>
      <c r="AL118" s="278"/>
      <c r="AM118" s="329" t="s">
        <v>524</v>
      </c>
      <c r="AN118" s="329" t="s">
        <v>5376</v>
      </c>
      <c r="AO118" s="278"/>
      <c r="AP118" s="329" t="s">
        <v>2197</v>
      </c>
      <c r="AQ118" s="172"/>
      <c r="AR118" s="278"/>
      <c r="AS118" s="278"/>
      <c r="AT118" s="329" t="s">
        <v>5042</v>
      </c>
      <c r="AU118" s="329" t="s">
        <v>5377</v>
      </c>
      <c r="AV118" s="278"/>
      <c r="AW118" s="278"/>
      <c r="AX118" s="329" t="s">
        <v>5378</v>
      </c>
      <c r="AY118" s="278"/>
      <c r="AZ118" s="279"/>
      <c r="BA118" s="331" t="s">
        <v>5379</v>
      </c>
      <c r="BB118" s="331" t="s">
        <v>2038</v>
      </c>
      <c r="BC118" s="331" t="s">
        <v>4470</v>
      </c>
      <c r="BD118" s="610" t="s">
        <v>2055</v>
      </c>
      <c r="BE118" s="178" t="s">
        <v>4168</v>
      </c>
      <c r="BF118" s="177"/>
      <c r="BG118" s="177"/>
      <c r="BH118" s="331" t="s">
        <v>1649</v>
      </c>
      <c r="BI118" s="611"/>
      <c r="BJ118" s="331" t="s">
        <v>5380</v>
      </c>
      <c r="BK118" s="331" t="s">
        <v>5114</v>
      </c>
      <c r="BL118" s="178"/>
      <c r="BM118" s="177"/>
      <c r="BN118" s="177"/>
      <c r="BO118" s="177"/>
      <c r="BP118" s="291"/>
      <c r="BQ118" s="280" t="s">
        <v>5381</v>
      </c>
      <c r="BR118" s="292"/>
      <c r="BS118" s="280" t="s">
        <v>3078</v>
      </c>
      <c r="BT118" s="292"/>
      <c r="BU118" s="292"/>
      <c r="BV118" s="612" t="s">
        <v>5382</v>
      </c>
      <c r="BW118" s="280" t="s">
        <v>5383</v>
      </c>
      <c r="BX118" s="613" t="s">
        <v>440</v>
      </c>
      <c r="BY118" s="613" t="s">
        <v>5384</v>
      </c>
      <c r="BZ118" s="292"/>
      <c r="CA118" s="292"/>
      <c r="CB118" s="292"/>
      <c r="CC118" s="280" t="s">
        <v>2565</v>
      </c>
      <c r="CD118" s="292"/>
      <c r="CE118" s="293"/>
      <c r="CF118" s="614" t="s">
        <v>5385</v>
      </c>
      <c r="CG118" s="614" t="s">
        <v>5386</v>
      </c>
      <c r="CH118" s="282"/>
      <c r="CI118" s="282"/>
      <c r="CJ118" s="282"/>
      <c r="CK118" s="282"/>
      <c r="CL118" s="614" t="s">
        <v>411</v>
      </c>
      <c r="CM118" s="614" t="s">
        <v>4313</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3123</v>
      </c>
      <c r="DY118" s="617" t="s">
        <v>2996</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3934</v>
      </c>
      <c r="Q119" s="97"/>
      <c r="R119" s="97"/>
      <c r="S119" s="97"/>
      <c r="T119" s="97"/>
      <c r="U119" s="97"/>
      <c r="V119" s="97"/>
      <c r="W119" s="92"/>
      <c r="X119" s="93" t="s">
        <v>2788</v>
      </c>
      <c r="Y119" s="93" t="s">
        <v>5398</v>
      </c>
      <c r="Z119" s="93" t="s">
        <v>4582</v>
      </c>
      <c r="AA119" s="93" t="s">
        <v>999</v>
      </c>
      <c r="AB119" s="93" t="s">
        <v>3893</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1970</v>
      </c>
      <c r="BD119" s="93" t="s">
        <v>4109</v>
      </c>
      <c r="BE119" s="93" t="s">
        <v>4172</v>
      </c>
      <c r="BF119" s="93" t="s">
        <v>3901</v>
      </c>
      <c r="BG119" s="97"/>
      <c r="BH119" s="304" t="s">
        <v>606</v>
      </c>
      <c r="BI119" s="93" t="s">
        <v>5404</v>
      </c>
      <c r="BJ119" s="93" t="s">
        <v>5405</v>
      </c>
      <c r="BK119" s="93" t="s">
        <v>5406</v>
      </c>
      <c r="BL119" s="97"/>
      <c r="BM119" s="97"/>
      <c r="BN119" s="97"/>
      <c r="BO119" s="97"/>
      <c r="BP119" s="271"/>
      <c r="BQ119" s="93" t="s">
        <v>5407</v>
      </c>
      <c r="BR119" s="93" t="s">
        <v>2990</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3162</v>
      </c>
      <c r="CH119" s="93" t="s">
        <v>1207</v>
      </c>
      <c r="CI119" s="93" t="s">
        <v>5411</v>
      </c>
      <c r="CJ119" s="97"/>
      <c r="CK119" s="93" t="s">
        <v>5412</v>
      </c>
      <c r="CL119" s="93" t="s">
        <v>1942</v>
      </c>
      <c r="CM119" s="93" t="s">
        <v>5413</v>
      </c>
      <c r="CN119" s="97"/>
      <c r="CO119" s="97"/>
      <c r="CP119" s="97"/>
      <c r="CQ119" s="97"/>
      <c r="CR119" s="97"/>
      <c r="CS119" s="101"/>
      <c r="CT119" s="93" t="s">
        <v>3459</v>
      </c>
      <c r="CU119" s="93" t="s">
        <v>3847</v>
      </c>
      <c r="CV119" s="93" t="s">
        <v>3453</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3563</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2219</v>
      </c>
      <c r="BC120" s="178" t="s">
        <v>275</v>
      </c>
      <c r="BD120" s="178" t="s">
        <v>4412</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4085</v>
      </c>
      <c r="CG120" s="138" t="s">
        <v>3330</v>
      </c>
      <c r="CH120" s="182" t="s">
        <v>5435</v>
      </c>
      <c r="CI120" s="182" t="s">
        <v>5436</v>
      </c>
      <c r="CJ120" s="182" t="s">
        <v>1289</v>
      </c>
      <c r="CK120" s="182" t="s">
        <v>5437</v>
      </c>
      <c r="CL120" s="182" t="s">
        <v>2217</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4234</v>
      </c>
      <c r="H121" s="93" t="s">
        <v>4574</v>
      </c>
      <c r="I121" s="93" t="s">
        <v>5448</v>
      </c>
      <c r="J121" s="93" t="s">
        <v>5062</v>
      </c>
      <c r="K121" s="93" t="s">
        <v>349</v>
      </c>
      <c r="L121" s="93" t="s">
        <v>4783</v>
      </c>
      <c r="M121" s="93" t="s">
        <v>5449</v>
      </c>
      <c r="N121" s="93" t="s">
        <v>5450</v>
      </c>
      <c r="O121" s="93" t="s">
        <v>2898</v>
      </c>
      <c r="P121" s="93" t="s">
        <v>5451</v>
      </c>
      <c r="Q121" s="97"/>
      <c r="R121" s="97"/>
      <c r="S121" s="97"/>
      <c r="T121" s="97"/>
      <c r="U121" s="97"/>
      <c r="V121" s="97"/>
      <c r="W121" s="92"/>
      <c r="X121" s="93" t="s">
        <v>3202</v>
      </c>
      <c r="Y121" s="93" t="s">
        <v>569</v>
      </c>
      <c r="Z121" s="93" t="s">
        <v>4512</v>
      </c>
      <c r="AA121" s="93" t="s">
        <v>614</v>
      </c>
      <c r="AB121" s="93" t="s">
        <v>4619</v>
      </c>
      <c r="AC121" s="93" t="s">
        <v>2139</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4914</v>
      </c>
      <c r="BS121" s="93" t="s">
        <v>2217</v>
      </c>
      <c r="BT121" s="93" t="s">
        <v>5462</v>
      </c>
      <c r="BU121" s="93" t="s">
        <v>5463</v>
      </c>
      <c r="BV121" s="93" t="s">
        <v>1224</v>
      </c>
      <c r="BW121" s="93" t="s">
        <v>5464</v>
      </c>
      <c r="BX121" s="97"/>
      <c r="BY121" s="93" t="s">
        <v>5465</v>
      </c>
      <c r="BZ121" s="93" t="s">
        <v>2449</v>
      </c>
      <c r="CA121" s="97"/>
      <c r="CB121" s="97"/>
      <c r="CC121" s="97"/>
      <c r="CD121" s="97"/>
      <c r="CE121" s="271"/>
      <c r="CF121" s="93" t="s">
        <v>5466</v>
      </c>
      <c r="CG121" s="93" t="s">
        <v>5110</v>
      </c>
      <c r="CH121" s="93" t="s">
        <v>3264</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4324</v>
      </c>
      <c r="CX121" s="93" t="s">
        <v>5053</v>
      </c>
      <c r="CY121" s="93" t="s">
        <v>4819</v>
      </c>
      <c r="CZ121" s="93" t="s">
        <v>5471</v>
      </c>
      <c r="DA121" s="93" t="s">
        <v>3713</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3512</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2690</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2566</v>
      </c>
      <c r="M123" s="97"/>
      <c r="N123" s="93" t="s">
        <v>5487</v>
      </c>
      <c r="O123" s="93" t="s">
        <v>687</v>
      </c>
      <c r="P123" s="93" t="s">
        <v>1208</v>
      </c>
      <c r="Q123" s="97"/>
      <c r="R123" s="97"/>
      <c r="S123" s="97"/>
      <c r="T123" s="97"/>
      <c r="U123" s="97"/>
      <c r="V123" s="97"/>
      <c r="W123" s="92"/>
      <c r="X123" s="93" t="s">
        <v>2077</v>
      </c>
      <c r="Y123" s="93" t="s">
        <v>3423</v>
      </c>
      <c r="Z123" s="93" t="s">
        <v>5426</v>
      </c>
      <c r="AA123" s="93" t="s">
        <v>5488</v>
      </c>
      <c r="AB123" s="93" t="s">
        <v>3980</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3940</v>
      </c>
      <c r="AU123" s="93" t="s">
        <v>5491</v>
      </c>
      <c r="AV123" s="97"/>
      <c r="AW123" s="97"/>
      <c r="AX123" s="97"/>
      <c r="AY123" s="97"/>
      <c r="AZ123" s="271"/>
      <c r="BA123" s="93" t="s">
        <v>4290</v>
      </c>
      <c r="BB123" s="93" t="s">
        <v>576</v>
      </c>
      <c r="BC123" s="93" t="s">
        <v>3397</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2210</v>
      </c>
      <c r="CA123" s="97"/>
      <c r="CB123" s="97"/>
      <c r="CC123" s="97"/>
      <c r="CD123" s="97"/>
      <c r="CE123" s="271"/>
      <c r="CF123" s="93" t="s">
        <v>5498</v>
      </c>
      <c r="CG123" s="93" t="s">
        <v>2447</v>
      </c>
      <c r="CH123" s="97"/>
      <c r="CI123" s="97"/>
      <c r="CJ123" s="97"/>
      <c r="CK123" s="93" t="s">
        <v>5499</v>
      </c>
      <c r="CL123" s="93" t="s">
        <v>931</v>
      </c>
      <c r="CM123" s="93" t="s">
        <v>2992</v>
      </c>
      <c r="CN123" s="97"/>
      <c r="CO123" s="97"/>
      <c r="CP123" s="97"/>
      <c r="CQ123" s="97"/>
      <c r="CR123" s="97"/>
      <c r="CS123" s="101"/>
      <c r="CT123" s="93" t="s">
        <v>3367</v>
      </c>
      <c r="CU123" s="93" t="s">
        <v>3026</v>
      </c>
      <c r="CV123" s="93" t="s">
        <v>4995</v>
      </c>
      <c r="CW123" s="93" t="s">
        <v>836</v>
      </c>
      <c r="CX123" s="93" t="s">
        <v>2097</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2276</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3138</v>
      </c>
      <c r="M124" s="227"/>
      <c r="N124" s="170" t="s">
        <v>5204</v>
      </c>
      <c r="O124" s="170" t="s">
        <v>940</v>
      </c>
      <c r="P124" s="170" t="s">
        <v>3438</v>
      </c>
      <c r="Q124" s="227"/>
      <c r="R124" s="227"/>
      <c r="S124" s="227"/>
      <c r="T124" s="227"/>
      <c r="U124" s="170" t="s">
        <v>5424</v>
      </c>
      <c r="V124" s="227"/>
      <c r="W124" s="92"/>
      <c r="X124" s="296"/>
      <c r="Y124" s="204" t="s">
        <v>574</v>
      </c>
      <c r="Z124" s="204" t="s">
        <v>1524</v>
      </c>
      <c r="AA124" s="296"/>
      <c r="AB124" s="204" t="s">
        <v>4710</v>
      </c>
      <c r="AC124" s="296"/>
      <c r="AD124" s="296"/>
      <c r="AE124" s="204" t="s">
        <v>2042</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3148</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2" t="s">
        <v>5510</v>
      </c>
      <c r="B125" s="82" t="s">
        <v>5511</v>
      </c>
      <c r="C125" s="83" t="s">
        <v>1411</v>
      </c>
      <c r="D125" s="84" t="s">
        <v>1411</v>
      </c>
      <c r="E125" s="85" t="s">
        <v>1411</v>
      </c>
      <c r="F125" s="86" t="s">
        <v>1411</v>
      </c>
      <c r="G125" s="82" t="s">
        <v>5512</v>
      </c>
      <c r="H125" s="622" t="s">
        <v>4240</v>
      </c>
      <c r="I125" s="622" t="s">
        <v>5513</v>
      </c>
      <c r="J125" s="622" t="s">
        <v>5514</v>
      </c>
      <c r="K125" s="622" t="s">
        <v>4263</v>
      </c>
      <c r="L125" s="622" t="s">
        <v>5515</v>
      </c>
      <c r="M125" s="622" t="s">
        <v>5516</v>
      </c>
      <c r="N125" s="622" t="s">
        <v>2578</v>
      </c>
      <c r="O125" s="622" t="s">
        <v>4985</v>
      </c>
      <c r="P125" s="622" t="s">
        <v>3635</v>
      </c>
      <c r="Q125" s="197"/>
      <c r="R125" s="197"/>
      <c r="S125" s="622" t="s">
        <v>3227</v>
      </c>
      <c r="T125" s="197"/>
      <c r="U125" s="622" t="s">
        <v>3588</v>
      </c>
      <c r="V125" s="622" t="s">
        <v>5517</v>
      </c>
      <c r="W125" s="193"/>
      <c r="X125" s="622" t="s">
        <v>5518</v>
      </c>
      <c r="Y125" s="622" t="s">
        <v>5519</v>
      </c>
      <c r="Z125" s="622" t="s">
        <v>650</v>
      </c>
      <c r="AA125" s="622" t="s">
        <v>3351</v>
      </c>
      <c r="AB125" s="622" t="s">
        <v>856</v>
      </c>
      <c r="AC125" s="622" t="s">
        <v>2071</v>
      </c>
      <c r="AD125" s="197"/>
      <c r="AE125" s="622" t="s">
        <v>3034</v>
      </c>
      <c r="AF125" s="622" t="s">
        <v>5081</v>
      </c>
      <c r="AG125" s="622" t="s">
        <v>5520</v>
      </c>
      <c r="AH125" s="197"/>
      <c r="AI125" s="622" t="s">
        <v>5521</v>
      </c>
      <c r="AJ125" s="197"/>
      <c r="AK125" s="193"/>
      <c r="AL125" s="622" t="s">
        <v>4587</v>
      </c>
      <c r="AM125" s="622" t="s">
        <v>5522</v>
      </c>
      <c r="AN125" s="197"/>
      <c r="AO125" s="197"/>
      <c r="AP125" s="622" t="s">
        <v>5523</v>
      </c>
      <c r="AQ125" s="622"/>
      <c r="AR125" s="622" t="s">
        <v>3630</v>
      </c>
      <c r="AS125" s="197"/>
      <c r="AT125" s="622" t="s">
        <v>5524</v>
      </c>
      <c r="AU125" s="622" t="s">
        <v>487</v>
      </c>
      <c r="AV125" s="622" t="s">
        <v>5525</v>
      </c>
      <c r="AW125" s="197"/>
      <c r="AX125" s="197"/>
      <c r="AY125" s="197"/>
      <c r="AZ125" s="196"/>
      <c r="BA125" s="622" t="s">
        <v>2505</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3900</v>
      </c>
      <c r="BV125" s="622" t="s">
        <v>1091</v>
      </c>
      <c r="BW125" s="197"/>
      <c r="BX125" s="197"/>
      <c r="BY125" s="197"/>
      <c r="BZ125" s="622" t="s">
        <v>2299</v>
      </c>
      <c r="CA125" s="97"/>
      <c r="CB125" s="97"/>
      <c r="CC125" s="97"/>
      <c r="CD125" s="97"/>
      <c r="CE125" s="271"/>
      <c r="CF125" s="622" t="s">
        <v>1655</v>
      </c>
      <c r="CG125" s="622" t="s">
        <v>2619</v>
      </c>
      <c r="CH125" s="622" t="s">
        <v>1848</v>
      </c>
      <c r="CI125" s="622" t="s">
        <v>5536</v>
      </c>
      <c r="CJ125" s="197"/>
      <c r="CK125" s="622" t="s">
        <v>5336</v>
      </c>
      <c r="CL125" s="622" t="s">
        <v>5537</v>
      </c>
      <c r="CM125" s="622" t="s">
        <v>5538</v>
      </c>
      <c r="CN125" s="197"/>
      <c r="CO125" s="197"/>
      <c r="CP125" s="197"/>
      <c r="CQ125" s="197"/>
      <c r="CR125" s="197"/>
      <c r="CS125" s="199"/>
      <c r="CT125" s="622" t="s">
        <v>5539</v>
      </c>
      <c r="CU125" s="622" t="s">
        <v>2875</v>
      </c>
      <c r="CV125" s="622" t="s">
        <v>3872</v>
      </c>
      <c r="CW125" s="622" t="s">
        <v>4769</v>
      </c>
      <c r="CX125" s="197"/>
      <c r="CY125" s="622" t="s">
        <v>4411</v>
      </c>
      <c r="CZ125" s="197"/>
      <c r="DA125" s="622" t="s">
        <v>4043</v>
      </c>
      <c r="DB125" s="622" t="s">
        <v>5540</v>
      </c>
      <c r="DC125" s="197"/>
      <c r="DD125" s="622" t="s">
        <v>1828</v>
      </c>
      <c r="DE125" s="622" t="s">
        <v>5541</v>
      </c>
      <c r="DF125" s="196"/>
      <c r="DG125" s="622" t="s">
        <v>3442</v>
      </c>
      <c r="DH125" s="197"/>
      <c r="DI125" s="622" t="s">
        <v>5542</v>
      </c>
      <c r="DJ125" s="622"/>
      <c r="DK125" s="623" t="s">
        <v>5543</v>
      </c>
      <c r="DL125" s="93" t="s">
        <v>2092</v>
      </c>
      <c r="DM125" s="622" t="s">
        <v>5042</v>
      </c>
      <c r="DN125" s="622" t="s">
        <v>3312</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2982</v>
      </c>
      <c r="G126" s="103" t="s">
        <v>4732</v>
      </c>
      <c r="H126" s="227"/>
      <c r="I126" s="112" t="s">
        <v>5550</v>
      </c>
      <c r="J126" s="112" t="s">
        <v>4108</v>
      </c>
      <c r="K126" s="112" t="s">
        <v>5551</v>
      </c>
      <c r="L126" s="112" t="s">
        <v>2316</v>
      </c>
      <c r="M126" s="112" t="s">
        <v>1459</v>
      </c>
      <c r="N126" s="112" t="s">
        <v>5552</v>
      </c>
      <c r="O126" s="112" t="s">
        <v>1235</v>
      </c>
      <c r="P126" s="170" t="s">
        <v>5553</v>
      </c>
      <c r="Q126" s="227"/>
      <c r="R126" s="227"/>
      <c r="S126" s="227"/>
      <c r="T126" s="227"/>
      <c r="U126" s="227"/>
      <c r="V126" s="227"/>
      <c r="W126" s="92"/>
      <c r="X126" s="116" t="s">
        <v>2975</v>
      </c>
      <c r="Y126" s="116" t="s">
        <v>2328</v>
      </c>
      <c r="Z126" s="116" t="s">
        <v>617</v>
      </c>
      <c r="AA126" s="204" t="s">
        <v>5554</v>
      </c>
      <c r="AB126" s="116" t="s">
        <v>3170</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5557</v>
      </c>
      <c r="BB126" s="127" t="s">
        <v>1002</v>
      </c>
      <c r="BC126" s="127" t="s">
        <v>3243</v>
      </c>
      <c r="BD126" s="127" t="s">
        <v>3071</v>
      </c>
      <c r="BE126" s="127" t="s">
        <v>2463</v>
      </c>
      <c r="BF126" s="177"/>
      <c r="BG126" s="177"/>
      <c r="BH126" s="127" t="s">
        <v>3629</v>
      </c>
      <c r="BI126" s="177"/>
      <c r="BJ126" s="177"/>
      <c r="BK126" s="127" t="s">
        <v>743</v>
      </c>
      <c r="BL126" s="177"/>
      <c r="BM126" s="177"/>
      <c r="BN126" s="177"/>
      <c r="BO126" s="177"/>
      <c r="BP126" s="291"/>
      <c r="BQ126" s="132" t="s">
        <v>5558</v>
      </c>
      <c r="BR126" s="179" t="s">
        <v>5559</v>
      </c>
      <c r="BS126" s="179" t="s">
        <v>5560</v>
      </c>
      <c r="BT126" s="179" t="s">
        <v>2124</v>
      </c>
      <c r="BU126" s="292"/>
      <c r="BV126" s="179" t="s">
        <v>3558</v>
      </c>
      <c r="BW126" s="179" t="s">
        <v>5561</v>
      </c>
      <c r="BX126" s="292"/>
      <c r="BY126" s="132" t="s">
        <v>5562</v>
      </c>
      <c r="BZ126" s="179" t="s">
        <v>5563</v>
      </c>
      <c r="CA126" s="292"/>
      <c r="CB126" s="292"/>
      <c r="CC126" s="292"/>
      <c r="CD126" s="292"/>
      <c r="CE126" s="293"/>
      <c r="CF126" s="182" t="s">
        <v>5564</v>
      </c>
      <c r="CG126" s="138" t="s">
        <v>3631</v>
      </c>
      <c r="CH126" s="138" t="s">
        <v>2099</v>
      </c>
      <c r="CI126" s="138" t="s">
        <v>5565</v>
      </c>
      <c r="CJ126" s="138" t="s">
        <v>4138</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3017</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3422</v>
      </c>
      <c r="I128" s="170" t="s">
        <v>2040</v>
      </c>
      <c r="J128" s="170" t="s">
        <v>5581</v>
      </c>
      <c r="K128" s="170" t="s">
        <v>3224</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5584</v>
      </c>
      <c r="BJ128" s="178"/>
      <c r="BK128" s="177"/>
      <c r="BL128" s="177"/>
      <c r="BM128" s="177"/>
      <c r="BN128" s="177"/>
      <c r="BO128" s="177"/>
      <c r="BP128" s="291"/>
      <c r="BQ128" s="292"/>
      <c r="BR128" s="180" t="s">
        <v>3750</v>
      </c>
      <c r="BS128" s="179" t="s">
        <v>5585</v>
      </c>
      <c r="BT128" s="292"/>
      <c r="BU128" s="292"/>
      <c r="BV128" s="179" t="s">
        <v>5586</v>
      </c>
      <c r="BW128" s="292"/>
      <c r="BX128" s="292"/>
      <c r="BY128" s="292"/>
      <c r="BZ128" s="292"/>
      <c r="CA128" s="292"/>
      <c r="CB128" s="292"/>
      <c r="CC128" s="292"/>
      <c r="CD128" s="292"/>
      <c r="CE128" s="293"/>
      <c r="CF128" s="182" t="s">
        <v>5587</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2982</v>
      </c>
      <c r="H129" s="93" t="s">
        <v>3961</v>
      </c>
      <c r="I129" s="93" t="s">
        <v>5590</v>
      </c>
      <c r="J129" s="93" t="s">
        <v>3078</v>
      </c>
      <c r="K129" s="93" t="s">
        <v>2400</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4126</v>
      </c>
      <c r="AB129" s="93" t="s">
        <v>3170</v>
      </c>
      <c r="AC129" s="93" t="s">
        <v>5596</v>
      </c>
      <c r="AD129" s="97"/>
      <c r="AE129" s="93" t="s">
        <v>5597</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2256</v>
      </c>
      <c r="BI129" s="97"/>
      <c r="BJ129" s="97"/>
      <c r="BK129" s="93" t="s">
        <v>4641</v>
      </c>
      <c r="BL129" s="97"/>
      <c r="BM129" s="97"/>
      <c r="BN129" s="97"/>
      <c r="BO129" s="97"/>
      <c r="BP129" s="271"/>
      <c r="BQ129" s="93"/>
      <c r="BR129" s="97"/>
      <c r="BS129" s="97"/>
      <c r="BT129" s="93" t="s">
        <v>2333</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2774</v>
      </c>
      <c r="H130" s="170" t="s">
        <v>5609</v>
      </c>
      <c r="I130" s="170" t="s">
        <v>5610</v>
      </c>
      <c r="J130" s="170" t="s">
        <v>845</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2222</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3911</v>
      </c>
      <c r="BD130" s="177"/>
      <c r="BE130" s="177"/>
      <c r="BF130" s="177"/>
      <c r="BG130" s="177"/>
      <c r="BH130" s="178" t="s">
        <v>839</v>
      </c>
      <c r="BI130" s="177"/>
      <c r="BJ130" s="177"/>
      <c r="BK130" s="177"/>
      <c r="BL130" s="177"/>
      <c r="BM130" s="177"/>
      <c r="BN130" s="177"/>
      <c r="BO130" s="177"/>
      <c r="BP130" s="291"/>
      <c r="BQ130" s="179"/>
      <c r="BR130" s="179" t="s">
        <v>3518</v>
      </c>
      <c r="BS130" s="179" t="s">
        <v>4643</v>
      </c>
      <c r="BT130" s="179" t="s">
        <v>2617</v>
      </c>
      <c r="BU130" s="179" t="s">
        <v>5443</v>
      </c>
      <c r="BV130" s="179" t="s">
        <v>5434</v>
      </c>
      <c r="BW130" s="292"/>
      <c r="BX130" s="292"/>
      <c r="BY130" s="292"/>
      <c r="BZ130" s="292"/>
      <c r="CA130" s="292"/>
      <c r="CB130" s="292"/>
      <c r="CC130" s="292"/>
      <c r="CD130" s="292"/>
      <c r="CE130" s="293"/>
      <c r="CF130" s="182" t="s">
        <v>5618</v>
      </c>
      <c r="CG130" s="182" t="s">
        <v>3749</v>
      </c>
      <c r="CH130" s="282"/>
      <c r="CI130" s="282"/>
      <c r="CJ130" s="282"/>
      <c r="CK130" s="282"/>
      <c r="CL130" s="282"/>
      <c r="CM130" s="282"/>
      <c r="CN130" s="282"/>
      <c r="CO130" s="282"/>
      <c r="CP130" s="282"/>
      <c r="CQ130" s="282"/>
      <c r="CR130" s="282"/>
      <c r="CS130" s="101"/>
      <c r="CT130" s="211" t="s">
        <v>4464</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2988</v>
      </c>
      <c r="L131" s="492" t="s">
        <v>5043</v>
      </c>
      <c r="M131" s="493"/>
      <c r="N131" s="440" t="s">
        <v>5626</v>
      </c>
      <c r="O131" s="440" t="s">
        <v>5627</v>
      </c>
      <c r="P131" s="492" t="s">
        <v>3438</v>
      </c>
      <c r="Q131" s="493"/>
      <c r="R131" s="493"/>
      <c r="S131" s="493" t="s">
        <v>3850</v>
      </c>
      <c r="T131" s="493"/>
      <c r="U131" s="493"/>
      <c r="V131" s="493"/>
      <c r="W131" s="628"/>
      <c r="X131" s="493"/>
      <c r="Y131" s="493"/>
      <c r="Z131" s="493" t="s">
        <v>230</v>
      </c>
      <c r="AA131" s="493"/>
      <c r="AB131" s="493" t="s">
        <v>2895</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3215</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3311</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3199</v>
      </c>
      <c r="CW131" s="493" t="s">
        <v>5640</v>
      </c>
      <c r="CX131" s="440"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2033</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2186</v>
      </c>
      <c r="Q133" s="97"/>
      <c r="R133" s="97"/>
      <c r="S133" s="97"/>
      <c r="T133" s="97"/>
      <c r="U133" s="97"/>
      <c r="V133" s="97"/>
      <c r="W133" s="92"/>
      <c r="X133" s="88" t="s">
        <v>2418</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2721</v>
      </c>
      <c r="L134" s="534"/>
      <c r="M134" s="534"/>
      <c r="N134" s="534"/>
      <c r="O134" s="112" t="s">
        <v>5627</v>
      </c>
      <c r="P134" s="112" t="s">
        <v>107</v>
      </c>
      <c r="Q134" s="227"/>
      <c r="R134" s="227"/>
      <c r="S134" s="227"/>
      <c r="T134" s="227"/>
      <c r="U134" s="227"/>
      <c r="V134" s="227"/>
      <c r="W134" s="92"/>
      <c r="X134" s="117"/>
      <c r="Y134" s="116" t="s">
        <v>2074</v>
      </c>
      <c r="Z134" s="116" t="s">
        <v>1524</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2559</v>
      </c>
      <c r="H135" s="93" t="s">
        <v>5673</v>
      </c>
      <c r="I135" s="304" t="s">
        <v>1899</v>
      </c>
      <c r="J135" s="93" t="s">
        <v>5674</v>
      </c>
      <c r="K135" s="93" t="s">
        <v>5675</v>
      </c>
      <c r="L135" s="93" t="s">
        <v>5676</v>
      </c>
      <c r="M135" s="97"/>
      <c r="N135" s="93" t="s">
        <v>5677</v>
      </c>
      <c r="O135" s="93" t="s">
        <v>4145</v>
      </c>
      <c r="P135" s="93" t="s">
        <v>1152</v>
      </c>
      <c r="Q135" s="97"/>
      <c r="R135" s="93" t="s">
        <v>322</v>
      </c>
      <c r="S135" s="93" t="s">
        <v>2160</v>
      </c>
      <c r="T135" s="97"/>
      <c r="U135" s="93" t="s">
        <v>3677</v>
      </c>
      <c r="V135" s="97"/>
      <c r="W135" s="92"/>
      <c r="X135" s="93" t="s">
        <v>5678</v>
      </c>
      <c r="Y135" s="88" t="s">
        <v>2232</v>
      </c>
      <c r="Z135" s="93" t="s">
        <v>4396</v>
      </c>
      <c r="AA135" s="93" t="s">
        <v>2099</v>
      </c>
      <c r="AB135" s="93" t="s">
        <v>2863</v>
      </c>
      <c r="AC135" s="93" t="s">
        <v>2230</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3327</v>
      </c>
      <c r="BD135" s="93" t="s">
        <v>3271</v>
      </c>
      <c r="BE135" s="93" t="s">
        <v>5506</v>
      </c>
      <c r="BF135" s="97"/>
      <c r="BG135" s="97"/>
      <c r="BH135" s="93" t="s">
        <v>3633</v>
      </c>
      <c r="BI135" s="93" t="s">
        <v>5681</v>
      </c>
      <c r="BJ135" s="93"/>
      <c r="BK135" s="93" t="s">
        <v>2532</v>
      </c>
      <c r="BL135" s="97"/>
      <c r="BM135" s="93" t="s">
        <v>3981</v>
      </c>
      <c r="BN135" s="97"/>
      <c r="BO135" s="97"/>
      <c r="BP135" s="271"/>
      <c r="BQ135" s="93" t="s">
        <v>5682</v>
      </c>
      <c r="BR135" s="93" t="s">
        <v>4034</v>
      </c>
      <c r="BS135" s="93" t="s">
        <v>1144</v>
      </c>
      <c r="BT135" s="93" t="s">
        <v>5683</v>
      </c>
      <c r="BU135" s="93" t="s">
        <v>5684</v>
      </c>
      <c r="BV135" s="93" t="s">
        <v>5038</v>
      </c>
      <c r="BW135" s="97"/>
      <c r="BX135" s="93" t="s">
        <v>2654</v>
      </c>
      <c r="BY135" s="97"/>
      <c r="BZ135" s="93" t="s">
        <v>5685</v>
      </c>
      <c r="CA135" s="97"/>
      <c r="CB135" s="97"/>
      <c r="CC135" s="97"/>
      <c r="CD135" s="97"/>
      <c r="CE135" s="271"/>
      <c r="CF135" s="93" t="s">
        <v>5686</v>
      </c>
      <c r="CG135" s="93" t="s">
        <v>4223</v>
      </c>
      <c r="CH135" s="93" t="s">
        <v>4566</v>
      </c>
      <c r="CI135" s="93" t="s">
        <v>5687</v>
      </c>
      <c r="CJ135" s="93" t="s">
        <v>5688</v>
      </c>
      <c r="CK135" s="93" t="s">
        <v>5689</v>
      </c>
      <c r="CL135" s="93" t="s">
        <v>1550</v>
      </c>
      <c r="CM135" s="93" t="s">
        <v>4277</v>
      </c>
      <c r="CN135" s="97"/>
      <c r="CO135" s="97"/>
      <c r="CP135" s="97"/>
      <c r="CQ135" s="97"/>
      <c r="CR135" s="97"/>
      <c r="CS135" s="101"/>
      <c r="CT135" s="93" t="s">
        <v>5690</v>
      </c>
      <c r="CU135" s="93" t="s">
        <v>3026</v>
      </c>
      <c r="CV135" s="93" t="s">
        <v>3470</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3850</v>
      </c>
      <c r="DV135" s="93" t="s">
        <v>5696</v>
      </c>
      <c r="DW135" s="93" t="s">
        <v>3089</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1989</v>
      </c>
      <c r="I137" s="93" t="s">
        <v>3287</v>
      </c>
      <c r="J137" s="93" t="s">
        <v>568</v>
      </c>
      <c r="K137" s="93" t="s">
        <v>4286</v>
      </c>
      <c r="L137" s="93" t="s">
        <v>3868</v>
      </c>
      <c r="M137" s="93" t="s">
        <v>5710</v>
      </c>
      <c r="N137" s="93" t="s">
        <v>4107</v>
      </c>
      <c r="O137" s="93" t="s">
        <v>439</v>
      </c>
      <c r="P137" s="93" t="s">
        <v>3790</v>
      </c>
      <c r="Q137" s="97"/>
      <c r="R137" s="97"/>
      <c r="S137" s="97"/>
      <c r="T137" s="97"/>
      <c r="U137" s="97"/>
      <c r="V137" s="97"/>
      <c r="W137" s="92"/>
      <c r="X137" s="93" t="s">
        <v>4772</v>
      </c>
      <c r="Y137" s="93" t="s">
        <v>4038</v>
      </c>
      <c r="Z137" s="93" t="s">
        <v>5711</v>
      </c>
      <c r="AA137" s="93" t="s">
        <v>784</v>
      </c>
      <c r="AB137" s="93" t="s">
        <v>4303</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3518</v>
      </c>
      <c r="BG137" s="97"/>
      <c r="BH137" s="93" t="s">
        <v>1604</v>
      </c>
      <c r="BI137" s="97"/>
      <c r="BJ137" s="97"/>
      <c r="BK137" s="97"/>
      <c r="BL137" s="97"/>
      <c r="BM137" s="97"/>
      <c r="BN137" s="97"/>
      <c r="BO137" s="97"/>
      <c r="BP137" s="271"/>
      <c r="BQ137" s="97"/>
      <c r="BR137" s="97"/>
      <c r="BS137" s="93" t="s">
        <v>3155</v>
      </c>
      <c r="BT137" s="93" t="s">
        <v>210</v>
      </c>
      <c r="BU137" s="97"/>
      <c r="BV137" s="93" t="s">
        <v>5714</v>
      </c>
      <c r="BW137" s="97"/>
      <c r="BX137" s="97"/>
      <c r="BY137" s="97"/>
      <c r="BZ137" s="97"/>
      <c r="CA137" s="97"/>
      <c r="CB137" s="97"/>
      <c r="CC137" s="97"/>
      <c r="CD137" s="97"/>
      <c r="CE137" s="271"/>
      <c r="CF137" s="97"/>
      <c r="CG137" s="93" t="s">
        <v>5715</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5716</v>
      </c>
      <c r="DA137" s="97"/>
      <c r="DB137" s="97"/>
      <c r="DC137" s="97"/>
      <c r="DD137" s="93" t="s">
        <v>2055</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3714</v>
      </c>
      <c r="DZ137" s="97"/>
      <c r="EA137" s="97"/>
      <c r="EB137" s="301"/>
    </row>
    <row r="138">
      <c r="A138" s="169" t="s">
        <v>5718</v>
      </c>
      <c r="B138" s="103" t="s">
        <v>5719</v>
      </c>
      <c r="C138" s="104" t="s">
        <v>1411</v>
      </c>
      <c r="D138" s="105" t="s">
        <v>1411</v>
      </c>
      <c r="E138" s="106" t="s">
        <v>1411</v>
      </c>
      <c r="F138" s="107" t="s">
        <v>2647</v>
      </c>
      <c r="G138" s="103" t="s">
        <v>2647</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5722</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3779</v>
      </c>
      <c r="CU138" s="143" t="s">
        <v>5567</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3402</v>
      </c>
      <c r="G139" s="82" t="s">
        <v>4758</v>
      </c>
      <c r="H139" s="97"/>
      <c r="I139" s="93" t="s">
        <v>5728</v>
      </c>
      <c r="J139" s="93" t="s">
        <v>4061</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2294</v>
      </c>
      <c r="AV139" s="88" t="s">
        <v>2795</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2769</v>
      </c>
      <c r="BU139" s="97"/>
      <c r="BV139" s="88" t="s">
        <v>4657</v>
      </c>
      <c r="BW139" s="97"/>
      <c r="BX139" s="97"/>
      <c r="BY139" s="97"/>
      <c r="BZ139" s="97"/>
      <c r="CA139" s="97"/>
      <c r="CB139" s="97"/>
      <c r="CC139" s="97"/>
      <c r="CD139" s="97"/>
      <c r="CE139" s="271"/>
      <c r="CF139" s="97"/>
      <c r="CG139" s="88" t="s">
        <v>5730</v>
      </c>
      <c r="CH139" s="97"/>
      <c r="CI139" s="215" t="s">
        <v>3722</v>
      </c>
      <c r="CJ139" s="97"/>
      <c r="CK139" s="97"/>
      <c r="CL139" s="97"/>
      <c r="CM139" s="93" t="s">
        <v>933</v>
      </c>
      <c r="CN139" s="97"/>
      <c r="CO139" s="97"/>
      <c r="CP139" s="97"/>
      <c r="CQ139" s="97"/>
      <c r="CR139" s="97"/>
      <c r="CS139" s="101"/>
      <c r="CT139" s="93" t="s">
        <v>5731</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3465</v>
      </c>
      <c r="H140" s="170" t="s">
        <v>3764</v>
      </c>
      <c r="I140" s="170" t="s">
        <v>3832</v>
      </c>
      <c r="J140" s="170" t="s">
        <v>674</v>
      </c>
      <c r="K140" s="170" t="s">
        <v>5736</v>
      </c>
      <c r="L140" s="170" t="s">
        <v>5737</v>
      </c>
      <c r="M140" s="170" t="s">
        <v>5738</v>
      </c>
      <c r="N140" s="170" t="s">
        <v>5739</v>
      </c>
      <c r="O140" s="170" t="s">
        <v>2920</v>
      </c>
      <c r="P140" s="170" t="s">
        <v>3914</v>
      </c>
      <c r="Q140" s="170" t="s">
        <v>5740</v>
      </c>
      <c r="R140" s="227"/>
      <c r="S140" s="170" t="s">
        <v>905</v>
      </c>
      <c r="T140" s="227"/>
      <c r="U140" s="170" t="s">
        <v>5741</v>
      </c>
      <c r="V140" s="170" t="s">
        <v>5742</v>
      </c>
      <c r="W140" s="92"/>
      <c r="X140" s="204" t="s">
        <v>5743</v>
      </c>
      <c r="Y140" s="204" t="s">
        <v>1778</v>
      </c>
      <c r="Z140" s="204" t="s">
        <v>3353</v>
      </c>
      <c r="AA140" s="204" t="s">
        <v>3255</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3285</v>
      </c>
      <c r="AV140" s="172" t="s">
        <v>5756</v>
      </c>
      <c r="AW140" s="278"/>
      <c r="AX140" s="172" t="s">
        <v>5757</v>
      </c>
      <c r="AY140" s="172" t="s">
        <v>5758</v>
      </c>
      <c r="AZ140" s="279"/>
      <c r="BA140" s="178" t="s">
        <v>5759</v>
      </c>
      <c r="BB140" s="178" t="s">
        <v>705</v>
      </c>
      <c r="BC140" s="178" t="s">
        <v>2965</v>
      </c>
      <c r="BD140" s="178" t="s">
        <v>3479</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2540</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3373</v>
      </c>
      <c r="CI140" s="182" t="s">
        <v>5774</v>
      </c>
      <c r="CJ140" s="182" t="s">
        <v>4844</v>
      </c>
      <c r="CK140" s="182" t="s">
        <v>5775</v>
      </c>
      <c r="CL140" s="182" t="s">
        <v>3529</v>
      </c>
      <c r="CM140" s="182" t="s">
        <v>2033</v>
      </c>
      <c r="CN140" s="182" t="s">
        <v>5776</v>
      </c>
      <c r="CO140" s="182" t="s">
        <v>5777</v>
      </c>
      <c r="CP140" s="282"/>
      <c r="CQ140" s="182" t="s">
        <v>5778</v>
      </c>
      <c r="CR140" s="182" t="s">
        <v>5779</v>
      </c>
      <c r="CS140" s="101"/>
      <c r="CT140" s="211" t="s">
        <v>2676</v>
      </c>
      <c r="CU140" s="211" t="s">
        <v>5780</v>
      </c>
      <c r="CV140" s="211" t="s">
        <v>2283</v>
      </c>
      <c r="CW140" s="211" t="s">
        <v>5781</v>
      </c>
      <c r="CX140" s="211" t="s">
        <v>1426</v>
      </c>
      <c r="CY140" s="211" t="s">
        <v>3970</v>
      </c>
      <c r="CZ140" s="211" t="s">
        <v>5782</v>
      </c>
      <c r="DA140" s="211" t="s">
        <v>5783</v>
      </c>
      <c r="DB140" s="211" t="s">
        <v>5784</v>
      </c>
      <c r="DC140" s="211" t="s">
        <v>3933</v>
      </c>
      <c r="DD140" s="211" t="s">
        <v>2164</v>
      </c>
      <c r="DE140" s="211" t="s">
        <v>5785</v>
      </c>
      <c r="DF140" s="294"/>
      <c r="DG140" s="212" t="s">
        <v>3575</v>
      </c>
      <c r="DH140" s="284"/>
      <c r="DI140" s="212" t="s">
        <v>2618</v>
      </c>
      <c r="DJ140" s="212" t="s">
        <v>2024</v>
      </c>
      <c r="DK140" s="212" t="s">
        <v>3270</v>
      </c>
      <c r="DL140" s="212" t="s">
        <v>2259</v>
      </c>
      <c r="DM140" s="212" t="s">
        <v>3881</v>
      </c>
      <c r="DN140" s="212" t="s">
        <v>5786</v>
      </c>
      <c r="DO140" s="212" t="s">
        <v>198</v>
      </c>
      <c r="DP140" s="212" t="s">
        <v>5787</v>
      </c>
      <c r="DQ140" s="212" t="s">
        <v>2921</v>
      </c>
      <c r="DR140" s="212" t="s">
        <v>4654</v>
      </c>
      <c r="DS140" s="212" t="s">
        <v>5788</v>
      </c>
      <c r="DT140" s="212" t="s">
        <v>5789</v>
      </c>
      <c r="DU140" s="212" t="s">
        <v>1192</v>
      </c>
      <c r="DV140" s="212" t="s">
        <v>2863</v>
      </c>
      <c r="DW140" s="212" t="s">
        <v>5790</v>
      </c>
      <c r="DX140" s="212" t="s">
        <v>602</v>
      </c>
      <c r="DY140" s="212" t="s">
        <v>2488</v>
      </c>
      <c r="DZ140" s="212" t="s">
        <v>5089</v>
      </c>
      <c r="EA140" s="212" t="s">
        <v>3396</v>
      </c>
      <c r="EB140" s="366" t="s">
        <v>4214</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2649</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4338</v>
      </c>
      <c r="BF141" s="100"/>
      <c r="BG141" s="97"/>
      <c r="BH141" s="88" t="s">
        <v>2841</v>
      </c>
      <c r="BI141" s="304" t="s">
        <v>5803</v>
      </c>
      <c r="BJ141" s="100"/>
      <c r="BK141" s="100"/>
      <c r="BL141" s="97"/>
      <c r="BM141" s="97"/>
      <c r="BN141" s="100"/>
      <c r="BO141" s="97"/>
      <c r="BP141" s="271"/>
      <c r="BQ141" s="100" t="s">
        <v>2352</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3707</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2505</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3314</v>
      </c>
      <c r="O144" s="170" t="s">
        <v>5638</v>
      </c>
      <c r="P144" s="170" t="s">
        <v>3790</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1969</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2718</v>
      </c>
      <c r="H145" s="93" t="s">
        <v>2615</v>
      </c>
      <c r="I145" s="93" t="s">
        <v>5843</v>
      </c>
      <c r="J145" s="93" t="s">
        <v>4666</v>
      </c>
      <c r="K145" s="93" t="s">
        <v>545</v>
      </c>
      <c r="L145" s="93" t="s">
        <v>5844</v>
      </c>
      <c r="M145" s="97"/>
      <c r="N145" s="97"/>
      <c r="O145" s="93" t="s">
        <v>1806</v>
      </c>
      <c r="P145" s="93" t="s">
        <v>348</v>
      </c>
      <c r="Q145" s="93"/>
      <c r="R145" s="97"/>
      <c r="S145" s="93" t="s">
        <v>5845</v>
      </c>
      <c r="T145" s="97"/>
      <c r="U145" s="93" t="s">
        <v>2738</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3346</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3541</v>
      </c>
      <c r="M148" s="407" t="s">
        <v>5865</v>
      </c>
      <c r="N148" s="534"/>
      <c r="O148" s="309" t="s">
        <v>240</v>
      </c>
      <c r="P148" s="407" t="s">
        <v>3524</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4277</v>
      </c>
      <c r="AU148" s="450" t="s">
        <v>3226</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2053</v>
      </c>
      <c r="CK148" s="139"/>
      <c r="CL148" s="139"/>
      <c r="CM148" s="139"/>
      <c r="CN148" s="536"/>
      <c r="CO148" s="282"/>
      <c r="CP148" s="282"/>
      <c r="CQ148" s="282"/>
      <c r="CR148" s="282"/>
      <c r="CS148" s="101"/>
      <c r="CT148" s="322" t="s">
        <v>3772</v>
      </c>
      <c r="CU148" s="322" t="s">
        <v>5871</v>
      </c>
      <c r="CV148" s="638" t="s">
        <v>4891</v>
      </c>
      <c r="CW148" s="143" t="s">
        <v>4224</v>
      </c>
      <c r="CX148" s="322" t="s">
        <v>3339</v>
      </c>
      <c r="CY148" s="322" t="s">
        <v>3646</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3116</v>
      </c>
      <c r="I149" s="215" t="s">
        <v>5877</v>
      </c>
      <c r="J149" s="215" t="s">
        <v>2853</v>
      </c>
      <c r="K149" s="93" t="s">
        <v>1638</v>
      </c>
      <c r="L149" s="93" t="s">
        <v>4310</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2501</v>
      </c>
      <c r="K150" s="170" t="s">
        <v>2988</v>
      </c>
      <c r="L150" s="170" t="s">
        <v>2577</v>
      </c>
      <c r="M150" s="170" t="s">
        <v>5881</v>
      </c>
      <c r="N150" s="170" t="s">
        <v>5882</v>
      </c>
      <c r="O150" s="170" t="s">
        <v>5883</v>
      </c>
      <c r="P150" s="170" t="s">
        <v>3914</v>
      </c>
      <c r="Q150" s="227"/>
      <c r="R150" s="227"/>
      <c r="S150" s="227"/>
      <c r="T150" s="227"/>
      <c r="U150" s="227"/>
      <c r="V150" s="227"/>
      <c r="W150" s="92"/>
      <c r="X150" s="204" t="s">
        <v>5171</v>
      </c>
      <c r="Y150" s="204" t="s">
        <v>2045</v>
      </c>
      <c r="Z150" s="204" t="s">
        <v>5884</v>
      </c>
      <c r="AA150" s="204" t="s">
        <v>3291</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4246</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5889</v>
      </c>
      <c r="DH150" s="284"/>
      <c r="DI150" s="284"/>
      <c r="DJ150" s="212"/>
      <c r="DK150" s="284"/>
      <c r="DL150" s="212" t="s">
        <v>3317</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3651</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3431</v>
      </c>
      <c r="H152" s="170" t="s">
        <v>5902</v>
      </c>
      <c r="I152" s="170" t="s">
        <v>4932</v>
      </c>
      <c r="J152" s="170" t="s">
        <v>2231</v>
      </c>
      <c r="K152" s="170" t="s">
        <v>1424</v>
      </c>
      <c r="L152" s="170" t="s">
        <v>3792</v>
      </c>
      <c r="M152" s="170" t="s">
        <v>3775</v>
      </c>
      <c r="N152" s="170" t="s">
        <v>4979</v>
      </c>
      <c r="O152" s="227"/>
      <c r="P152" s="227"/>
      <c r="Q152" s="227"/>
      <c r="R152" s="227"/>
      <c r="S152" s="227"/>
      <c r="T152" s="227"/>
      <c r="U152" s="227"/>
      <c r="V152" s="227"/>
      <c r="W152" s="92"/>
      <c r="X152" s="115" t="str">
        <f>HYPERLINK("https://www.youtube.com/watch?v=F9HuyJ73joE","56.96")</f>
        <v>56.96</v>
      </c>
      <c r="Y152" s="204" t="s">
        <v>3844</v>
      </c>
      <c r="Z152" s="204" t="s">
        <v>5903</v>
      </c>
      <c r="AA152" s="204" t="s">
        <v>2589</v>
      </c>
      <c r="AB152" s="204" t="s">
        <v>5904</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3297</v>
      </c>
      <c r="I153" s="97"/>
      <c r="J153" s="93" t="s">
        <v>5910</v>
      </c>
      <c r="K153" s="93" t="s">
        <v>3808</v>
      </c>
      <c r="L153" s="93" t="s">
        <v>4966</v>
      </c>
      <c r="M153" s="97"/>
      <c r="N153" s="97"/>
      <c r="O153" s="93" t="s">
        <v>1829</v>
      </c>
      <c r="P153" s="97"/>
      <c r="Q153" s="97"/>
      <c r="R153" s="97"/>
      <c r="S153" s="97"/>
      <c r="T153" s="97"/>
      <c r="U153" s="97"/>
      <c r="V153" s="97"/>
      <c r="W153" s="92"/>
      <c r="X153" s="93" t="s">
        <v>5911</v>
      </c>
      <c r="Y153" s="93" t="s">
        <v>3412</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4286</v>
      </c>
      <c r="L154" s="227"/>
      <c r="M154" s="227"/>
      <c r="N154" s="227"/>
      <c r="O154" s="170" t="s">
        <v>5919</v>
      </c>
      <c r="P154" s="170" t="s">
        <v>1965</v>
      </c>
      <c r="Q154" s="227"/>
      <c r="R154" s="227"/>
      <c r="S154" s="227"/>
      <c r="T154" s="227"/>
      <c r="U154" s="227"/>
      <c r="V154" s="227"/>
      <c r="W154" s="92"/>
      <c r="X154" s="204" t="s">
        <v>3228</v>
      </c>
      <c r="Y154" s="296"/>
      <c r="Z154" s="204" t="s">
        <v>4469</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3123</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2737</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3431</v>
      </c>
      <c r="H157" s="301"/>
      <c r="I157" s="301" t="s">
        <v>2638</v>
      </c>
      <c r="J157" s="301" t="s">
        <v>1885</v>
      </c>
      <c r="K157" s="301" t="s">
        <v>5191</v>
      </c>
      <c r="L157" s="100" t="s">
        <v>3900</v>
      </c>
      <c r="M157" s="100" t="s">
        <v>5939</v>
      </c>
      <c r="N157" s="100" t="s">
        <v>5661</v>
      </c>
      <c r="O157" s="100"/>
      <c r="P157" s="100" t="s">
        <v>2926</v>
      </c>
      <c r="Q157" s="97"/>
      <c r="R157" s="97"/>
      <c r="S157" s="97"/>
      <c r="T157" s="97"/>
      <c r="U157" s="97"/>
      <c r="V157" s="97"/>
      <c r="W157" s="92"/>
      <c r="X157" s="100"/>
      <c r="Y157" s="100"/>
      <c r="Z157" s="100" t="s">
        <v>3881</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2144</v>
      </c>
      <c r="Q160" s="227"/>
      <c r="R160" s="227"/>
      <c r="S160" s="227"/>
      <c r="T160" s="227"/>
      <c r="U160" s="227"/>
      <c r="V160" s="227"/>
      <c r="W160" s="92"/>
      <c r="X160" s="117"/>
      <c r="Y160" s="117"/>
      <c r="Z160" s="117" t="s">
        <v>2101</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3123</v>
      </c>
      <c r="CM160" s="138" t="s">
        <v>5961</v>
      </c>
      <c r="CN160" s="536"/>
      <c r="CO160" s="282"/>
      <c r="CP160" s="282"/>
      <c r="CQ160" s="282"/>
      <c r="CR160" s="282"/>
      <c r="CS160" s="101"/>
      <c r="CT160" s="323"/>
      <c r="CU160" s="323"/>
      <c r="CV160" s="323" t="s">
        <v>5029</v>
      </c>
      <c r="CW160" s="323" t="s">
        <v>3109</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2988</v>
      </c>
      <c r="L163" s="93" t="s">
        <v>5973</v>
      </c>
      <c r="M163" s="97"/>
      <c r="N163" s="97"/>
      <c r="O163" s="97"/>
      <c r="P163" s="93" t="s">
        <v>3072</v>
      </c>
      <c r="Q163" s="97"/>
      <c r="R163" s="97"/>
      <c r="S163" s="97"/>
      <c r="T163" s="97"/>
      <c r="U163" s="97"/>
      <c r="V163" s="97"/>
      <c r="W163" s="92"/>
      <c r="X163" s="460" t="s">
        <v>1657</v>
      </c>
      <c r="Y163" s="97"/>
      <c r="Z163" s="93" t="s">
        <v>3190</v>
      </c>
      <c r="AA163" s="91" t="str">
        <f>HYPERLINK("https://clips.twitch.tv/DeliciousHomelyChoughMingLee","53.66")</f>
        <v>53.66</v>
      </c>
      <c r="AB163" s="93" t="s">
        <v>4710</v>
      </c>
      <c r="AC163" s="93" t="s">
        <v>5974</v>
      </c>
      <c r="AD163" s="97"/>
      <c r="AE163" s="97"/>
      <c r="AF163" s="93" t="s">
        <v>3072</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2846</v>
      </c>
      <c r="H166" s="170"/>
      <c r="I166" s="170" t="s">
        <v>5988</v>
      </c>
      <c r="J166" s="170" t="s">
        <v>2804</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3130</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3390</v>
      </c>
      <c r="BE166" s="178" t="s">
        <v>5997</v>
      </c>
      <c r="BF166" s="177"/>
      <c r="BG166" s="177"/>
      <c r="BH166" s="178" t="s">
        <v>3446</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1999</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2788</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3728</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3090</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2749</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2318</v>
      </c>
      <c r="CV168" s="678" t="s">
        <v>5030</v>
      </c>
      <c r="CW168" s="679"/>
      <c r="CX168" s="679"/>
      <c r="CY168" s="679"/>
      <c r="CZ168" s="678" t="s">
        <v>6020</v>
      </c>
      <c r="DA168" s="680" t="s">
        <v>6021</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3030</v>
      </c>
      <c r="Z169" s="301" t="s">
        <v>2542</v>
      </c>
      <c r="AA169" s="301" t="s">
        <v>6024</v>
      </c>
      <c r="AB169" s="301" t="s">
        <v>3714</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3644</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2558</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4131</v>
      </c>
      <c r="H172" s="227"/>
      <c r="I172" s="170" t="s">
        <v>6039</v>
      </c>
      <c r="J172" s="170" t="s">
        <v>4872</v>
      </c>
      <c r="K172" s="170" t="s">
        <v>2225</v>
      </c>
      <c r="L172" s="170" t="s">
        <v>3854</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3029</v>
      </c>
      <c r="BY172" s="292"/>
      <c r="BZ172" s="179" t="s">
        <v>1775</v>
      </c>
      <c r="CA172" s="292"/>
      <c r="CB172" s="292"/>
      <c r="CC172" s="292"/>
      <c r="CD172" s="292"/>
      <c r="CE172" s="293"/>
      <c r="CF172" s="182" t="s">
        <v>4780</v>
      </c>
      <c r="CG172" s="182" t="s">
        <v>2369</v>
      </c>
      <c r="CH172" s="182" t="s">
        <v>2530</v>
      </c>
      <c r="CI172" s="182" t="s">
        <v>6054</v>
      </c>
      <c r="CJ172" s="182" t="s">
        <v>6055</v>
      </c>
      <c r="CK172" s="282"/>
      <c r="CL172" s="182" t="s">
        <v>2466</v>
      </c>
      <c r="CM172" s="182" t="s">
        <v>3290</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2539</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4286</v>
      </c>
      <c r="L174" s="170" t="s">
        <v>2730</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2571</v>
      </c>
      <c r="AB174" s="204" t="s">
        <v>6080</v>
      </c>
      <c r="AC174" s="204" t="s">
        <v>6081</v>
      </c>
      <c r="AD174" s="204" t="s">
        <v>3878</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4049</v>
      </c>
      <c r="BC174" s="178" t="s">
        <v>3486</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2074</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3639</v>
      </c>
      <c r="M176" s="170" t="s">
        <v>6101</v>
      </c>
      <c r="N176" s="227"/>
      <c r="O176" s="170" t="s">
        <v>3167</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3416</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3555</v>
      </c>
      <c r="CA176" s="292"/>
      <c r="CB176" s="292"/>
      <c r="CC176" s="292"/>
      <c r="CD176" s="292"/>
      <c r="CE176" s="293"/>
      <c r="CF176" s="182" t="s">
        <v>4511</v>
      </c>
      <c r="CG176" s="182" t="s">
        <v>3108</v>
      </c>
      <c r="CH176" s="182" t="s">
        <v>703</v>
      </c>
      <c r="CI176" s="182" t="s">
        <v>6108</v>
      </c>
      <c r="CJ176" s="282"/>
      <c r="CK176" s="282"/>
      <c r="CL176" s="182" t="s">
        <v>3407</v>
      </c>
      <c r="CM176" s="182" t="s">
        <v>5975</v>
      </c>
      <c r="CN176" s="282"/>
      <c r="CO176" s="282"/>
      <c r="CP176" s="282"/>
      <c r="CQ176" s="282"/>
      <c r="CR176" s="282"/>
      <c r="CS176" s="101"/>
      <c r="CT176" s="211" t="s">
        <v>4874</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3643</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4037</v>
      </c>
      <c r="K183" s="93" t="s">
        <v>4426</v>
      </c>
      <c r="L183" s="93" t="s">
        <v>6136</v>
      </c>
      <c r="M183" s="97"/>
      <c r="N183" s="97"/>
      <c r="O183" s="93" t="s">
        <v>1375</v>
      </c>
      <c r="P183" s="97"/>
      <c r="Q183" s="97"/>
      <c r="R183" s="97"/>
      <c r="S183" s="93" t="s">
        <v>2057</v>
      </c>
      <c r="T183" s="97"/>
      <c r="U183" s="97"/>
      <c r="V183" s="97"/>
      <c r="W183" s="92"/>
      <c r="X183" s="97"/>
      <c r="Y183" s="97"/>
      <c r="Z183" s="93" t="s">
        <v>2059</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5170</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3222</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2153</v>
      </c>
      <c r="Z187" s="93" t="s">
        <v>3694</v>
      </c>
      <c r="AA187" s="93" t="s">
        <v>6164</v>
      </c>
      <c r="AB187" s="93" t="s">
        <v>6165</v>
      </c>
      <c r="AC187" s="93" t="s">
        <v>3587</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3544</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3765</v>
      </c>
      <c r="CI187" s="93" t="s">
        <v>6183</v>
      </c>
      <c r="CJ187" s="93" t="s">
        <v>4036</v>
      </c>
      <c r="CK187" s="93" t="s">
        <v>6184</v>
      </c>
      <c r="CL187" s="93" t="s">
        <v>196</v>
      </c>
      <c r="CM187" s="93" t="s">
        <v>1425</v>
      </c>
      <c r="CN187" s="97"/>
      <c r="CO187" s="97"/>
      <c r="CP187" s="97"/>
      <c r="CQ187" s="97"/>
      <c r="CR187" s="97"/>
      <c r="CS187" s="101"/>
      <c r="CT187" s="93" t="s">
        <v>6185</v>
      </c>
      <c r="CU187" s="93" t="s">
        <v>1959</v>
      </c>
      <c r="CV187" s="93" t="s">
        <v>2297</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2730</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3823</v>
      </c>
      <c r="M189" s="93" t="s">
        <v>6203</v>
      </c>
      <c r="N189" s="93" t="s">
        <v>6204</v>
      </c>
      <c r="O189" s="93" t="s">
        <v>4208</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2381</v>
      </c>
      <c r="BD189" s="97"/>
      <c r="BE189" s="97"/>
      <c r="BF189" s="97"/>
      <c r="BG189" s="97"/>
      <c r="BH189" s="93" t="s">
        <v>3597</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2647</v>
      </c>
      <c r="H192" s="170"/>
      <c r="I192" s="170" t="s">
        <v>6215</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2066</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2453</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2774</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2647</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3402</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2727</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4129</v>
      </c>
      <c r="AA1" s="709" t="s">
        <v>6270</v>
      </c>
      <c r="AB1" s="709" t="s">
        <v>3805</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3733</v>
      </c>
      <c r="AQ1" s="709" t="s">
        <v>5365</v>
      </c>
      <c r="AR1" s="709" t="s">
        <v>1865</v>
      </c>
      <c r="AS1" s="709" t="s">
        <v>6282</v>
      </c>
      <c r="AT1" s="709" t="s">
        <v>3983</v>
      </c>
      <c r="AU1" s="709" t="s">
        <v>5862</v>
      </c>
      <c r="AV1" s="709" t="s">
        <v>912</v>
      </c>
      <c r="AW1" s="709" t="s">
        <v>6283</v>
      </c>
      <c r="AX1" s="709" t="s">
        <v>3648</v>
      </c>
      <c r="AY1" s="709" t="s">
        <v>2063</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3885</v>
      </c>
      <c r="V2" s="716" t="s">
        <v>6222</v>
      </c>
      <c r="W2" s="716" t="s">
        <v>1136</v>
      </c>
      <c r="X2" s="716" t="s">
        <v>6300</v>
      </c>
      <c r="Y2" s="716" t="s">
        <v>2847</v>
      </c>
      <c r="Z2" s="716" t="s">
        <v>2214</v>
      </c>
      <c r="AA2" s="716" t="s">
        <v>6099</v>
      </c>
      <c r="AB2" s="716" t="s">
        <v>5624</v>
      </c>
      <c r="AC2" s="716" t="s">
        <v>1781</v>
      </c>
      <c r="AD2" s="716" t="s">
        <v>3650</v>
      </c>
      <c r="AE2" s="716" t="s">
        <v>1133</v>
      </c>
      <c r="AF2" s="716" t="s">
        <v>1133</v>
      </c>
      <c r="AG2" s="716" t="s">
        <v>219</v>
      </c>
      <c r="AH2" s="716" t="s">
        <v>2558</v>
      </c>
      <c r="AI2" s="717" t="s">
        <v>2558</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3342</v>
      </c>
      <c r="F3" s="718" t="s">
        <v>3703</v>
      </c>
      <c r="G3" s="718" t="s">
        <v>3343</v>
      </c>
      <c r="H3" s="718" t="s">
        <v>1137</v>
      </c>
      <c r="I3" s="718" t="s">
        <v>6303</v>
      </c>
      <c r="J3" s="718" t="s">
        <v>6304</v>
      </c>
      <c r="K3" s="718" t="s">
        <v>3703</v>
      </c>
      <c r="L3" s="718" t="s">
        <v>6305</v>
      </c>
      <c r="M3" s="718" t="s">
        <v>4888</v>
      </c>
      <c r="N3" s="718" t="s">
        <v>2487</v>
      </c>
      <c r="O3" s="718" t="s">
        <v>3885</v>
      </c>
      <c r="P3" s="718" t="s">
        <v>4696</v>
      </c>
      <c r="Q3" s="718" t="s">
        <v>2846</v>
      </c>
      <c r="R3" s="718" t="s">
        <v>217</v>
      </c>
      <c r="S3" s="718" t="s">
        <v>219</v>
      </c>
      <c r="T3" s="718" t="s">
        <v>5880</v>
      </c>
      <c r="U3" s="718" t="s">
        <v>433</v>
      </c>
      <c r="V3" s="718" t="s">
        <v>2647</v>
      </c>
      <c r="W3" s="718" t="s">
        <v>988</v>
      </c>
      <c r="X3" s="718" t="s">
        <v>1135</v>
      </c>
      <c r="Y3" s="718" t="s">
        <v>433</v>
      </c>
      <c r="Z3" s="718" t="s">
        <v>218</v>
      </c>
      <c r="AA3" s="718" t="s">
        <v>1283</v>
      </c>
      <c r="AB3" s="718" t="s">
        <v>3431</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3534</v>
      </c>
      <c r="H4" s="720" t="s">
        <v>4816</v>
      </c>
      <c r="I4" s="720" t="s">
        <v>6309</v>
      </c>
      <c r="J4" s="720" t="s">
        <v>3222</v>
      </c>
      <c r="K4" s="720" t="s">
        <v>432</v>
      </c>
      <c r="L4" s="720" t="s">
        <v>3342</v>
      </c>
      <c r="M4" s="720" t="s">
        <v>2774</v>
      </c>
      <c r="N4" s="720" t="s">
        <v>4758</v>
      </c>
      <c r="O4" s="720" t="s">
        <v>3403</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2767</v>
      </c>
      <c r="G6" s="730" t="s">
        <v>436</v>
      </c>
      <c r="H6" s="730" t="s">
        <v>1138</v>
      </c>
      <c r="I6" s="733" t="s">
        <v>1196</v>
      </c>
      <c r="J6" s="732" t="str">
        <f>HYPERLINK("https://youtu.be/BAG8a3WI9KM","52.27")</f>
        <v>52.27</v>
      </c>
      <c r="K6" s="734" t="s">
        <v>157</v>
      </c>
      <c r="L6" s="735" t="s">
        <v>2524</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2488</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3367</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3165</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3017</v>
      </c>
      <c r="D12" s="732" t="s">
        <v>3017</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2672</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2455</v>
      </c>
      <c r="H13" s="730" t="s">
        <v>991</v>
      </c>
      <c r="I13" s="732" t="s">
        <v>101</v>
      </c>
      <c r="J13" s="731" t="s">
        <v>6342</v>
      </c>
      <c r="K13" s="734" t="s">
        <v>3017</v>
      </c>
      <c r="L13" s="735" t="s">
        <v>720</v>
      </c>
      <c r="M13" s="734" t="s">
        <v>1493</v>
      </c>
      <c r="N13" s="731" t="s">
        <v>6343</v>
      </c>
      <c r="O13" s="731"/>
      <c r="P13" s="734" t="s">
        <v>3683</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4286</v>
      </c>
      <c r="P14" s="731" t="s">
        <v>2400</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3738</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2532</v>
      </c>
      <c r="U15" s="732" t="s">
        <v>992</v>
      </c>
      <c r="V15" s="736"/>
      <c r="W15" s="736"/>
      <c r="X15" s="739"/>
      <c r="Y15" s="736"/>
      <c r="Z15" s="732" t="s">
        <v>1416</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2927</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3052</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2473</v>
      </c>
      <c r="I21" s="765" t="s">
        <v>1199</v>
      </c>
      <c r="J21" s="732" t="str">
        <f>HYPERLINK("https://clips.twitch.tv/EnergeticBeautifulMallardRalpherZ","42.96")</f>
        <v>42.96</v>
      </c>
      <c r="K21" s="734" t="s">
        <v>4429</v>
      </c>
      <c r="L21" s="735" t="s">
        <v>138</v>
      </c>
      <c r="M21" s="731"/>
      <c r="N21" s="731" t="s">
        <v>1792</v>
      </c>
      <c r="O21" s="732" t="s">
        <v>1425</v>
      </c>
      <c r="P21" s="731" t="s">
        <v>3489</v>
      </c>
      <c r="Q21" s="735" t="s">
        <v>2490</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1909</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3020</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2656</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2958</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3021</v>
      </c>
      <c r="D34" s="732" t="s">
        <v>6392</v>
      </c>
      <c r="E34" s="736" t="s">
        <v>4741</v>
      </c>
      <c r="F34" s="736"/>
      <c r="G34" s="731"/>
      <c r="H34" s="736"/>
      <c r="I34" s="731"/>
      <c r="J34" s="736"/>
      <c r="K34" s="736"/>
      <c r="L34" s="730" t="s">
        <v>3021</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3538</v>
      </c>
      <c r="E35" s="732" t="s">
        <v>2656</v>
      </c>
      <c r="F35" s="731"/>
      <c r="G35" s="736" t="s">
        <v>2396</v>
      </c>
      <c r="H35" s="731"/>
      <c r="I35" s="736"/>
      <c r="J35" s="731"/>
      <c r="K35" s="731"/>
      <c r="L35" s="732" t="s">
        <v>3899</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3021</v>
      </c>
      <c r="E36" s="732" t="s">
        <v>1955</v>
      </c>
      <c r="F36" s="775"/>
      <c r="G36" s="731"/>
      <c r="H36" s="731"/>
      <c r="I36" s="731"/>
      <c r="J36" s="731" t="s">
        <v>6400</v>
      </c>
      <c r="K36" s="731"/>
      <c r="L36" s="776" t="s">
        <v>2431</v>
      </c>
      <c r="M36" s="731"/>
      <c r="N36" s="731"/>
      <c r="O36" s="732" t="s">
        <v>2396</v>
      </c>
      <c r="P36" s="731" t="s">
        <v>2925</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3621</v>
      </c>
      <c r="E37" s="731"/>
      <c r="F37" s="732" t="s">
        <v>1726</v>
      </c>
      <c r="G37" s="731"/>
      <c r="H37" s="732" t="s">
        <v>760</v>
      </c>
      <c r="I37" s="732" t="s">
        <v>3411</v>
      </c>
      <c r="J37" s="732" t="s">
        <v>1726</v>
      </c>
      <c r="K37" s="734" t="s">
        <v>2334</v>
      </c>
      <c r="L37" s="777" t="s">
        <v>1070</v>
      </c>
      <c r="M37" s="732" t="s">
        <v>3621</v>
      </c>
      <c r="N37" s="731"/>
      <c r="O37" s="732" t="s">
        <v>4698</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351</v>
      </c>
      <c r="P38" s="734" t="s">
        <v>2965</v>
      </c>
      <c r="Q38" s="731"/>
      <c r="R38" s="731"/>
      <c r="S38" s="731"/>
      <c r="T38" s="731"/>
      <c r="U38" s="731"/>
      <c r="V38" s="731" t="s">
        <v>2126</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3381</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1958</v>
      </c>
      <c r="E40" s="731" t="s">
        <v>782</v>
      </c>
      <c r="F40" s="731"/>
      <c r="G40" s="731" t="s">
        <v>274</v>
      </c>
      <c r="H40" s="731"/>
      <c r="I40" s="731"/>
      <c r="J40" s="732" t="s">
        <v>2066</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2601</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3206</v>
      </c>
      <c r="L49" s="789" t="s">
        <v>1815</v>
      </c>
      <c r="M49" s="788"/>
      <c r="N49" s="790" t="s">
        <v>2776</v>
      </c>
      <c r="O49" s="756" t="s">
        <v>4382</v>
      </c>
      <c r="P49" s="788" t="s">
        <v>1071</v>
      </c>
      <c r="Q49" s="788"/>
      <c r="R49" s="788"/>
      <c r="S49" s="788"/>
      <c r="T49" s="788" t="s">
        <v>2604</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3423</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3594</v>
      </c>
      <c r="G56" s="788"/>
      <c r="H56" s="732" t="s">
        <v>617</v>
      </c>
      <c r="I56" s="732" t="s">
        <v>6424</v>
      </c>
      <c r="J56" s="788"/>
      <c r="K56" s="756" t="s">
        <v>6425</v>
      </c>
      <c r="L56" s="788"/>
      <c r="M56" s="788"/>
      <c r="N56" s="790"/>
      <c r="O56" s="788"/>
      <c r="P56" s="801" t="s">
        <v>6362</v>
      </c>
      <c r="Q56" s="788"/>
      <c r="R56" s="788"/>
      <c r="S56" s="756" t="s">
        <v>3594</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3030</v>
      </c>
      <c r="N62" s="788"/>
      <c r="O62" s="788"/>
      <c r="P62" s="788"/>
      <c r="Q62" s="788"/>
      <c r="R62" s="756" t="s">
        <v>3095</v>
      </c>
      <c r="S62" s="756" t="s">
        <v>4654</v>
      </c>
      <c r="T62" s="788"/>
      <c r="U62" s="788"/>
      <c r="V62" s="788"/>
      <c r="W62" s="788"/>
      <c r="X62" s="732" t="s">
        <v>3423</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3656</v>
      </c>
      <c r="I64" s="732" t="s">
        <v>2158</v>
      </c>
      <c r="J64" s="732" t="s">
        <v>399</v>
      </c>
      <c r="K64" s="788"/>
      <c r="L64" s="732" t="s">
        <v>3441</v>
      </c>
      <c r="M64" s="788"/>
      <c r="N64" s="737" t="str">
        <f>HYPERLINK("https://youtu.be/1clufi5ICPo","15.10")</f>
        <v>15.10</v>
      </c>
      <c r="O64" s="788"/>
      <c r="P64" s="788" t="s">
        <v>2666</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4138</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3385</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3316</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2242</v>
      </c>
      <c r="E70" s="790" t="s">
        <v>6447</v>
      </c>
      <c r="F70" s="788"/>
      <c r="G70" s="790"/>
      <c r="H70" s="756"/>
      <c r="I70" s="732" t="s">
        <v>6448</v>
      </c>
      <c r="J70" s="788"/>
      <c r="K70" s="756" t="s">
        <v>6449</v>
      </c>
      <c r="L70" s="788"/>
      <c r="M70" s="788"/>
      <c r="N70" s="795"/>
      <c r="O70" s="788"/>
      <c r="P70" s="788"/>
      <c r="Q70" s="732" t="s">
        <v>3577</v>
      </c>
      <c r="R70" s="756" t="s">
        <v>6449</v>
      </c>
      <c r="T70" s="788"/>
      <c r="U70" s="788"/>
      <c r="V70" s="776" t="s">
        <v>2679</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3410</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2730</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3122</v>
      </c>
      <c r="D76" s="732" t="s">
        <v>6461</v>
      </c>
      <c r="E76" s="788"/>
      <c r="F76" s="788"/>
      <c r="G76" s="788"/>
      <c r="H76" s="788"/>
      <c r="I76" s="732" t="s">
        <v>5083</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2991</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3270</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2079</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5756</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4258</v>
      </c>
      <c r="K87" s="833" t="s">
        <v>2695</v>
      </c>
      <c r="L87" s="735" t="s">
        <v>3914</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4210</v>
      </c>
      <c r="H88" s="830"/>
      <c r="I88" s="829" t="s">
        <v>5798</v>
      </c>
      <c r="J88" s="840"/>
      <c r="K88" s="830"/>
      <c r="L88" s="829" t="s">
        <v>3338</v>
      </c>
      <c r="M88" s="842" t="s">
        <v>1736</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3379</v>
      </c>
      <c r="K89" s="830"/>
      <c r="L89" s="830"/>
      <c r="M89" s="830"/>
      <c r="N89" s="830"/>
      <c r="O89" s="833" t="s">
        <v>2895</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3159</v>
      </c>
      <c r="M93" s="830"/>
      <c r="N93" s="830" t="s">
        <v>2354</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2940</v>
      </c>
      <c r="L98" s="852" t="s">
        <v>1060</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4520</v>
      </c>
      <c r="J100" s="830"/>
      <c r="K100" s="830"/>
      <c r="L100" s="830"/>
      <c r="M100" s="830"/>
      <c r="N100" s="830" t="s">
        <v>5223</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2701</v>
      </c>
      <c r="Q101" s="830"/>
      <c r="R101" s="830"/>
      <c r="S101" s="830"/>
      <c r="T101" s="830" t="s">
        <v>1914</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2509</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3192</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3366</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3259</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4002</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2463</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2729</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3091</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2479</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3373</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3048</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2782</v>
      </c>
      <c r="I156" s="732" t="s">
        <v>6609</v>
      </c>
      <c r="J156" s="788"/>
      <c r="K156" s="788"/>
      <c r="L156" s="788"/>
      <c r="M156" s="734" t="s">
        <v>2723</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2347</v>
      </c>
      <c r="O159" s="732" t="s">
        <v>352</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869</v>
      </c>
      <c r="H161" s="790" t="s">
        <v>6621</v>
      </c>
      <c r="I161" s="735" t="s">
        <v>1239</v>
      </c>
      <c r="J161" s="788" t="s">
        <v>1455</v>
      </c>
      <c r="K161" s="756" t="s">
        <v>1674</v>
      </c>
      <c r="L161" s="735" t="s">
        <v>1981</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1028</v>
      </c>
      <c r="F162" s="735" t="s">
        <v>1028</v>
      </c>
      <c r="G162" s="788"/>
      <c r="H162" s="894"/>
      <c r="I162" s="788"/>
      <c r="J162" s="788" t="s">
        <v>5127</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3116</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3418</v>
      </c>
      <c r="E185" s="788"/>
      <c r="F185" s="788"/>
      <c r="G185" s="790" t="s">
        <v>3418</v>
      </c>
      <c r="H185" s="788"/>
      <c r="I185" s="732" t="s">
        <v>6661</v>
      </c>
      <c r="J185" s="788" t="s">
        <v>6662</v>
      </c>
      <c r="K185" s="756" t="s">
        <v>3548</v>
      </c>
      <c r="L185" s="788"/>
      <c r="M185" s="788"/>
      <c r="N185" s="788" t="s">
        <v>6663</v>
      </c>
      <c r="O185" s="788"/>
      <c r="P185" s="788"/>
      <c r="Q185" s="788"/>
      <c r="R185" s="788"/>
      <c r="S185" s="788"/>
      <c r="T185" s="788" t="s">
        <v>2953</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4661</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3006</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2712</v>
      </c>
      <c r="G200" s="831" t="s">
        <v>882</v>
      </c>
      <c r="H200" s="829" t="s">
        <v>2159</v>
      </c>
      <c r="I200" s="735" t="s">
        <v>4029</v>
      </c>
      <c r="J200" s="829" t="s">
        <v>3925</v>
      </c>
      <c r="K200" s="833" t="s">
        <v>2540</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2139</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3007</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3667</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3578</v>
      </c>
      <c r="N211" s="830" t="s">
        <v>4076</v>
      </c>
      <c r="O211" s="829" t="s">
        <v>3126</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2256</v>
      </c>
      <c r="K215" s="833" t="s">
        <v>6725</v>
      </c>
      <c r="L215" s="830"/>
      <c r="M215" s="830"/>
      <c r="N215" s="830" t="s">
        <v>2402</v>
      </c>
      <c r="O215" s="829" t="s">
        <v>3385</v>
      </c>
      <c r="P215" s="788"/>
      <c r="Q215" s="830"/>
      <c r="R215" s="830"/>
      <c r="S215" s="830"/>
      <c r="T215" s="830" t="s">
        <v>3484</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2967</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3694</v>
      </c>
      <c r="J218" s="830"/>
      <c r="K218" s="830"/>
      <c r="L218" s="829" t="s">
        <v>3003</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2261</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3215</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3366</v>
      </c>
      <c r="D241" s="829" t="s">
        <v>3366</v>
      </c>
      <c r="E241" s="829" t="s">
        <v>275</v>
      </c>
      <c r="F241" s="829" t="s">
        <v>184</v>
      </c>
      <c r="G241" s="833" t="s">
        <v>839</v>
      </c>
      <c r="H241" s="829" t="s">
        <v>1527</v>
      </c>
      <c r="I241" s="735" t="s">
        <v>1258</v>
      </c>
      <c r="J241" s="830" t="s">
        <v>3089</v>
      </c>
      <c r="K241" s="833" t="s">
        <v>421</v>
      </c>
      <c r="L241" s="735" t="s">
        <v>2057</v>
      </c>
      <c r="M241" s="830"/>
      <c r="N241" s="835" t="s">
        <v>5632</v>
      </c>
      <c r="O241" s="852" t="s">
        <v>3388</v>
      </c>
      <c r="P241" s="835" t="s">
        <v>3385</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3608</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3216</v>
      </c>
      <c r="E243" s="835" t="s">
        <v>1610</v>
      </c>
      <c r="F243" s="829" t="s">
        <v>3575</v>
      </c>
      <c r="G243" s="842" t="s">
        <v>3739</v>
      </c>
      <c r="H243" s="830"/>
      <c r="I243" s="829" t="s">
        <v>6771</v>
      </c>
      <c r="J243" s="832" t="str">
        <f>HYPERLINK(" https://youtu.be/dsDcBzsPA5s","45.74")</f>
        <v>45.74</v>
      </c>
      <c r="K243" s="833" t="s">
        <v>3138</v>
      </c>
      <c r="L243" s="852" t="s">
        <v>3592</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3156</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3426</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3695</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1929</v>
      </c>
      <c r="E250" s="830"/>
      <c r="F250" s="848"/>
      <c r="G250" s="830"/>
      <c r="H250" s="835" t="s">
        <v>1303</v>
      </c>
      <c r="I250" s="830"/>
      <c r="J250" s="830"/>
      <c r="K250" s="833" t="s">
        <v>5073</v>
      </c>
      <c r="L250" s="830"/>
      <c r="M250" s="829" t="s">
        <v>4222</v>
      </c>
      <c r="N250" s="830"/>
      <c r="O250" s="830"/>
      <c r="P250" s="833" t="s">
        <v>2542</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3414</v>
      </c>
      <c r="G251" s="830"/>
      <c r="H251" s="835" t="s">
        <v>6079</v>
      </c>
      <c r="I251" s="829" t="s">
        <v>3414</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5"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3074</v>
      </c>
      <c r="D279" s="365" t="s">
        <v>3484</v>
      </c>
      <c r="E279" s="950"/>
      <c r="F279" s="950"/>
      <c r="G279" s="950"/>
      <c r="H279" s="984" t="s">
        <v>3074</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3354</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3938</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2816</v>
      </c>
      <c r="D296" s="957" t="s">
        <v>5170</v>
      </c>
      <c r="E296" s="962"/>
      <c r="F296" s="962"/>
      <c r="G296" s="962"/>
      <c r="H296" s="959" t="s">
        <v>1970</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4355</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4735</v>
      </c>
      <c r="F299" s="993"/>
      <c r="G299" s="365" t="s">
        <v>3212</v>
      </c>
      <c r="H299" s="974" t="s">
        <v>2226</v>
      </c>
      <c r="I299" s="994"/>
      <c r="J299" s="993"/>
      <c r="K299" s="993"/>
      <c r="L299" s="982" t="s">
        <v>1990</v>
      </c>
      <c r="M299" s="994"/>
      <c r="N299" s="994"/>
      <c r="O299" s="993"/>
      <c r="P299" s="994"/>
      <c r="Q299" s="994"/>
      <c r="R299" s="145" t="s">
        <v>1992</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3797</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2846</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2761</v>
      </c>
      <c r="AD4" s="1054" t="s">
        <v>1368</v>
      </c>
      <c r="AE4" s="1053" t="s">
        <v>5476</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5931</v>
      </c>
      <c r="AX4" s="1062" t="s">
        <v>3477</v>
      </c>
      <c r="AY4" s="1057" t="s">
        <v>6930</v>
      </c>
      <c r="AZ4" s="1045"/>
      <c r="BA4" s="1063"/>
      <c r="BB4" s="1064" t="s">
        <v>6931</v>
      </c>
      <c r="BC4" s="1065" t="s">
        <v>6932</v>
      </c>
      <c r="BD4" s="1063"/>
      <c r="BE4" s="1066" t="s">
        <v>6933</v>
      </c>
      <c r="BF4" s="1045"/>
      <c r="BG4" s="1067" t="s">
        <v>6934</v>
      </c>
      <c r="BH4" s="1068" t="s">
        <v>3115</v>
      </c>
      <c r="BI4" s="1068"/>
      <c r="BJ4" s="1068"/>
      <c r="BK4" s="1069" t="s">
        <v>1740</v>
      </c>
      <c r="BL4" s="1070"/>
      <c r="BM4" s="1068" t="s">
        <v>6935</v>
      </c>
      <c r="BN4" s="1045"/>
      <c r="BO4" s="1071" t="s">
        <v>6936</v>
      </c>
      <c r="BP4" s="1072"/>
      <c r="BQ4" s="1072"/>
      <c r="BR4" s="1073" t="s">
        <v>6937</v>
      </c>
      <c r="BS4" s="1072"/>
      <c r="BT4" s="1074" t="s">
        <v>1927</v>
      </c>
      <c r="BU4" s="1072"/>
      <c r="BV4" s="1075" t="s">
        <v>3553</v>
      </c>
      <c r="BW4" s="1074" t="s">
        <v>5947</v>
      </c>
      <c r="BX4" s="1045"/>
      <c r="BY4" s="1076" t="s">
        <v>2632</v>
      </c>
      <c r="BZ4" s="1077" t="s">
        <v>3966</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2999</v>
      </c>
      <c r="J5" s="1044" t="s">
        <v>6940</v>
      </c>
      <c r="K5" s="1082" t="s">
        <v>5695</v>
      </c>
      <c r="L5" s="1080" t="s">
        <v>5336</v>
      </c>
      <c r="M5" s="1041"/>
      <c r="N5" s="1041"/>
      <c r="O5" s="1043" t="s">
        <v>6941</v>
      </c>
      <c r="P5" s="1083"/>
      <c r="Q5" s="1084" t="s">
        <v>6942</v>
      </c>
      <c r="R5" s="1084" t="s">
        <v>2633</v>
      </c>
      <c r="S5" s="1047"/>
      <c r="T5" s="1085" t="s">
        <v>230</v>
      </c>
      <c r="U5" s="1086"/>
      <c r="V5" s="1048" t="s">
        <v>6943</v>
      </c>
      <c r="W5" s="1083"/>
      <c r="X5" s="1087" t="s">
        <v>3449</v>
      </c>
      <c r="Y5" s="1087" t="s">
        <v>6944</v>
      </c>
      <c r="Z5" s="1087" t="s">
        <v>2503</v>
      </c>
      <c r="AA5" s="1088" t="s">
        <v>6945</v>
      </c>
      <c r="AB5" s="1051" t="s">
        <v>1212</v>
      </c>
      <c r="AC5" s="1088" t="s">
        <v>1162</v>
      </c>
      <c r="AD5" s="1054" t="s">
        <v>1368</v>
      </c>
      <c r="AE5" s="1054" t="s">
        <v>5231</v>
      </c>
      <c r="AF5" s="1089"/>
      <c r="AG5" s="1090" t="s">
        <v>6946</v>
      </c>
      <c r="AH5" s="1056"/>
      <c r="AI5" s="1091"/>
      <c r="AJ5" s="1057"/>
      <c r="AK5" s="1057" t="s">
        <v>6947</v>
      </c>
      <c r="AL5" s="1058"/>
      <c r="AM5" s="1092" t="s">
        <v>2466</v>
      </c>
      <c r="AN5" s="1093" t="s">
        <v>3123</v>
      </c>
      <c r="AO5" s="1057" t="s">
        <v>6948</v>
      </c>
      <c r="AP5" s="1092" t="s">
        <v>2313</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3118</v>
      </c>
      <c r="CA5" s="1103"/>
      <c r="CB5" s="1103"/>
      <c r="CC5" s="1103"/>
      <c r="CD5" s="1078"/>
      <c r="CE5" s="1078"/>
      <c r="CF5" s="1078"/>
      <c r="CG5" s="1078"/>
      <c r="CH5" s="1078"/>
      <c r="CI5" s="1078"/>
      <c r="CJ5" s="1103"/>
      <c r="CK5" s="1103"/>
    </row>
    <row r="6">
      <c r="A6" s="596" t="s">
        <v>6959</v>
      </c>
      <c r="B6" s="103" t="s">
        <v>6960</v>
      </c>
      <c r="C6" s="104" t="s">
        <v>2647</v>
      </c>
      <c r="D6" s="105" t="s">
        <v>433</v>
      </c>
      <c r="E6" s="106" t="s">
        <v>738</v>
      </c>
      <c r="F6" s="107" t="s">
        <v>2982</v>
      </c>
      <c r="G6" s="103" t="s">
        <v>1847</v>
      </c>
      <c r="H6" s="1043" t="s">
        <v>2776</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2219</v>
      </c>
      <c r="Y6" s="1054" t="s">
        <v>6966</v>
      </c>
      <c r="Z6" s="1054" t="s">
        <v>6967</v>
      </c>
      <c r="AA6" s="1052" t="s">
        <v>4841</v>
      </c>
      <c r="AB6" s="1052" t="s">
        <v>4545</v>
      </c>
      <c r="AC6" s="1051" t="s">
        <v>2641</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2637</v>
      </c>
      <c r="BS6" s="1072"/>
      <c r="BT6" s="1074" t="s">
        <v>5261</v>
      </c>
      <c r="BU6" s="1075" t="s">
        <v>2746</v>
      </c>
      <c r="BV6" s="1073"/>
      <c r="BW6" s="1074" t="s">
        <v>6977</v>
      </c>
      <c r="BX6" s="1083"/>
      <c r="BY6" s="1114" t="s">
        <v>2294</v>
      </c>
      <c r="BZ6" s="1115" t="s">
        <v>6978</v>
      </c>
      <c r="CA6" s="1116" t="s">
        <v>6979</v>
      </c>
      <c r="CB6" s="1103"/>
      <c r="CC6" s="1117"/>
      <c r="CD6" s="1116" t="s">
        <v>6980</v>
      </c>
      <c r="CE6" s="1118" t="s">
        <v>6981</v>
      </c>
      <c r="CF6" s="1116" t="s">
        <v>6982</v>
      </c>
      <c r="CG6" s="1102" t="s">
        <v>4994</v>
      </c>
      <c r="CH6" s="1076" t="s">
        <v>6983</v>
      </c>
      <c r="CI6" s="1078"/>
      <c r="CJ6" s="1116" t="s">
        <v>2159</v>
      </c>
      <c r="CK6" s="1116" t="s">
        <v>3705</v>
      </c>
    </row>
    <row r="7">
      <c r="A7" s="1119" t="s">
        <v>1865</v>
      </c>
      <c r="B7" s="82" t="s">
        <v>6984</v>
      </c>
      <c r="C7" s="83" t="s">
        <v>826</v>
      </c>
      <c r="D7" s="84" t="s">
        <v>330</v>
      </c>
      <c r="E7" s="85" t="s">
        <v>642</v>
      </c>
      <c r="F7" s="86" t="s">
        <v>2718</v>
      </c>
      <c r="G7" s="82" t="s">
        <v>2453</v>
      </c>
      <c r="H7" s="1080" t="s">
        <v>1230</v>
      </c>
      <c r="I7" s="1105" t="s">
        <v>6985</v>
      </c>
      <c r="J7" s="1041"/>
      <c r="K7" s="1042" t="s">
        <v>6986</v>
      </c>
      <c r="L7" s="1105" t="s">
        <v>6987</v>
      </c>
      <c r="M7" s="1041"/>
      <c r="N7" s="1043" t="s">
        <v>6988</v>
      </c>
      <c r="O7" s="1041"/>
      <c r="P7" s="1083"/>
      <c r="Q7" s="1046" t="s">
        <v>3920</v>
      </c>
      <c r="R7" s="1085" t="s">
        <v>2965</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3135</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2561</v>
      </c>
      <c r="CA7" s="1103"/>
      <c r="CB7" s="1129" t="s">
        <v>2245</v>
      </c>
      <c r="CC7" s="1129"/>
      <c r="CD7" s="1077" t="s">
        <v>2735</v>
      </c>
      <c r="CE7" s="1130" t="s">
        <v>7010</v>
      </c>
      <c r="CF7" s="1130" t="s">
        <v>7011</v>
      </c>
      <c r="CG7" s="1114" t="s">
        <v>7012</v>
      </c>
      <c r="CH7" s="1116" t="s">
        <v>7013</v>
      </c>
      <c r="CI7" s="1116" t="s">
        <v>3363</v>
      </c>
      <c r="CJ7" s="1114" t="s">
        <v>4851</v>
      </c>
      <c r="CK7" s="1103"/>
    </row>
    <row r="8">
      <c r="A8" s="1131" t="s">
        <v>7014</v>
      </c>
      <c r="B8" s="103" t="s">
        <v>7015</v>
      </c>
      <c r="C8" s="104" t="s">
        <v>826</v>
      </c>
      <c r="D8" s="105" t="s">
        <v>433</v>
      </c>
      <c r="E8" s="106" t="s">
        <v>1134</v>
      </c>
      <c r="F8" s="107" t="s">
        <v>2847</v>
      </c>
      <c r="G8" s="103" t="s">
        <v>3703</v>
      </c>
      <c r="H8" s="1132" t="s">
        <v>6740</v>
      </c>
      <c r="I8" s="1080" t="s">
        <v>7016</v>
      </c>
      <c r="J8" s="1132" t="s">
        <v>3298</v>
      </c>
      <c r="K8" s="1080" t="s">
        <v>7017</v>
      </c>
      <c r="L8" s="1133" t="s">
        <v>1721</v>
      </c>
      <c r="M8" s="1081" t="s">
        <v>7018</v>
      </c>
      <c r="N8" s="1080" t="s">
        <v>7019</v>
      </c>
      <c r="O8" s="1080" t="s">
        <v>7020</v>
      </c>
      <c r="P8" s="1083"/>
      <c r="Q8" s="1050" t="s">
        <v>7021</v>
      </c>
      <c r="R8" s="1050" t="s">
        <v>2009</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2174</v>
      </c>
      <c r="AN8" s="1057" t="s">
        <v>4496</v>
      </c>
      <c r="AO8" s="1057" t="s">
        <v>7031</v>
      </c>
      <c r="AP8" s="1062" t="s">
        <v>7032</v>
      </c>
      <c r="AQ8" s="1057" t="s">
        <v>7033</v>
      </c>
      <c r="AR8" s="1093" t="s">
        <v>7034</v>
      </c>
      <c r="AS8" s="1062" t="s">
        <v>7035</v>
      </c>
      <c r="AT8" s="1094" t="s">
        <v>7036</v>
      </c>
      <c r="AU8" s="1059" t="s">
        <v>7037</v>
      </c>
      <c r="AV8" s="1094" t="s">
        <v>7038</v>
      </c>
      <c r="AW8" s="1062" t="s">
        <v>3022</v>
      </c>
      <c r="AX8" s="1094" t="s">
        <v>7039</v>
      </c>
      <c r="AY8" s="1094" t="s">
        <v>7040</v>
      </c>
      <c r="AZ8" s="1083"/>
      <c r="BA8" s="1066" t="s">
        <v>7041</v>
      </c>
      <c r="BB8" s="1096" t="s">
        <v>7042</v>
      </c>
      <c r="BC8" s="1136" t="s">
        <v>2880</v>
      </c>
      <c r="BD8" s="1137"/>
      <c r="BE8" s="1065" t="s">
        <v>7043</v>
      </c>
      <c r="BF8" s="1083"/>
      <c r="BG8" s="1110" t="s">
        <v>7044</v>
      </c>
      <c r="BH8" s="1138" t="s">
        <v>3136</v>
      </c>
      <c r="BI8" s="1067" t="s">
        <v>606</v>
      </c>
      <c r="BJ8" s="1068" t="s">
        <v>7045</v>
      </c>
      <c r="BK8" s="1067" t="s">
        <v>7046</v>
      </c>
      <c r="BL8" s="1067" t="s">
        <v>7047</v>
      </c>
      <c r="BM8" s="1067" t="s">
        <v>7048</v>
      </c>
      <c r="BN8" s="1083"/>
      <c r="BO8" s="1074" t="s">
        <v>2313</v>
      </c>
      <c r="BP8" s="1075" t="s">
        <v>5602</v>
      </c>
      <c r="BQ8" s="1074" t="s">
        <v>6645</v>
      </c>
      <c r="BR8" s="1074" t="s">
        <v>3791</v>
      </c>
      <c r="BS8" s="1074" t="s">
        <v>814</v>
      </c>
      <c r="BT8" s="1074" t="s">
        <v>1307</v>
      </c>
      <c r="BU8" s="1101" t="s">
        <v>3791</v>
      </c>
      <c r="BV8" s="1100" t="s">
        <v>7049</v>
      </c>
      <c r="BW8" s="1074" t="s">
        <v>7050</v>
      </c>
      <c r="BX8" s="1083"/>
      <c r="BY8" s="1102" t="s">
        <v>1878</v>
      </c>
      <c r="BZ8" s="1114" t="s">
        <v>5154</v>
      </c>
      <c r="CA8" s="1130" t="s">
        <v>2457</v>
      </c>
      <c r="CB8" s="1114" t="s">
        <v>7051</v>
      </c>
      <c r="CC8" s="1114"/>
      <c r="CD8" s="1139"/>
      <c r="CE8" s="1102" t="s">
        <v>2641</v>
      </c>
      <c r="CF8" s="1102" t="s">
        <v>6705</v>
      </c>
      <c r="CG8" s="1102" t="s">
        <v>7052</v>
      </c>
      <c r="CH8" s="1102" t="s">
        <v>2190</v>
      </c>
      <c r="CI8" s="1130" t="s">
        <v>7053</v>
      </c>
      <c r="CJ8" s="1130" t="s">
        <v>3999</v>
      </c>
      <c r="CK8" s="1114"/>
    </row>
    <row r="9">
      <c r="A9" s="151" t="s">
        <v>1409</v>
      </c>
      <c r="B9" s="82" t="s">
        <v>7054</v>
      </c>
      <c r="C9" s="83" t="s">
        <v>737</v>
      </c>
      <c r="D9" s="84" t="s">
        <v>432</v>
      </c>
      <c r="E9" s="85" t="s">
        <v>1283</v>
      </c>
      <c r="F9" s="86" t="s">
        <v>3650</v>
      </c>
      <c r="G9" s="82" t="s">
        <v>4131</v>
      </c>
      <c r="H9" s="1041"/>
      <c r="I9" s="1080" t="s">
        <v>7055</v>
      </c>
      <c r="J9" s="1082"/>
      <c r="K9" s="1081" t="s">
        <v>7056</v>
      </c>
      <c r="L9" s="1132" t="s">
        <v>3012</v>
      </c>
      <c r="M9" s="1041"/>
      <c r="N9" s="1041"/>
      <c r="O9" s="1105" t="s">
        <v>7057</v>
      </c>
      <c r="P9" s="1083"/>
      <c r="Q9" s="1050" t="s">
        <v>6554</v>
      </c>
      <c r="R9" s="1047"/>
      <c r="S9" s="1047"/>
      <c r="T9" s="1140" t="s">
        <v>7058</v>
      </c>
      <c r="U9" s="1046"/>
      <c r="V9" s="1120" t="s">
        <v>7059</v>
      </c>
      <c r="W9" s="1083"/>
      <c r="X9" s="1087" t="s">
        <v>586</v>
      </c>
      <c r="Y9" s="1141" t="s">
        <v>6479</v>
      </c>
      <c r="Z9" s="1088" t="s">
        <v>3179</v>
      </c>
      <c r="AA9" s="1088" t="s">
        <v>5397</v>
      </c>
      <c r="AB9" s="1087" t="s">
        <v>3939</v>
      </c>
      <c r="AC9" s="1088" t="s">
        <v>7060</v>
      </c>
      <c r="AD9" s="1142" t="s">
        <v>2261</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5542</v>
      </c>
      <c r="CG9" s="1129" t="s">
        <v>2548</v>
      </c>
      <c r="CH9" s="1078"/>
      <c r="CI9" s="1078"/>
      <c r="CJ9" s="1103"/>
      <c r="CK9" s="1103"/>
    </row>
    <row r="10">
      <c r="A10" s="1151" t="s">
        <v>912</v>
      </c>
      <c r="B10" s="103" t="s">
        <v>7077</v>
      </c>
      <c r="C10" s="104" t="s">
        <v>331</v>
      </c>
      <c r="D10" s="105" t="s">
        <v>1283</v>
      </c>
      <c r="E10" s="106" t="s">
        <v>826</v>
      </c>
      <c r="F10" s="107" t="s">
        <v>3431</v>
      </c>
      <c r="G10" s="103" t="s">
        <v>2774</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3431</v>
      </c>
      <c r="G11" s="82" t="s">
        <v>1491</v>
      </c>
      <c r="H11" s="1154" t="s">
        <v>2710</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2678</v>
      </c>
      <c r="AD11" s="1087" t="s">
        <v>2235</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3473</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4219</v>
      </c>
      <c r="BZ11" s="1078"/>
      <c r="CA11" s="1164"/>
      <c r="CB11" s="1116" t="s">
        <v>7126</v>
      </c>
      <c r="CC11" s="1165"/>
      <c r="CD11" s="1129" t="s">
        <v>1106</v>
      </c>
      <c r="CE11" s="1078"/>
      <c r="CF11" s="1129" t="s">
        <v>7127</v>
      </c>
      <c r="CG11" s="1078"/>
      <c r="CH11" s="1114" t="s">
        <v>4680</v>
      </c>
      <c r="CI11" s="1078"/>
      <c r="CJ11" s="1103"/>
      <c r="CK11" s="1103"/>
    </row>
    <row r="12">
      <c r="A12" s="596" t="s">
        <v>2212</v>
      </c>
      <c r="B12" s="103" t="s">
        <v>7128</v>
      </c>
      <c r="C12" s="104" t="s">
        <v>737</v>
      </c>
      <c r="D12" s="105" t="s">
        <v>826</v>
      </c>
      <c r="E12" s="106" t="s">
        <v>1283</v>
      </c>
      <c r="F12" s="107" t="s">
        <v>5367</v>
      </c>
      <c r="G12" s="103" t="s">
        <v>5367</v>
      </c>
      <c r="H12" s="1080" t="s">
        <v>1360</v>
      </c>
      <c r="I12" s="1080" t="s">
        <v>7129</v>
      </c>
      <c r="J12" s="1132" t="s">
        <v>3298</v>
      </c>
      <c r="K12" s="1080" t="s">
        <v>1723</v>
      </c>
      <c r="L12" s="1041"/>
      <c r="M12" s="1041"/>
      <c r="N12" s="1041"/>
      <c r="O12" s="1132" t="s">
        <v>7130</v>
      </c>
      <c r="P12" s="1083"/>
      <c r="Q12" s="1050" t="s">
        <v>7131</v>
      </c>
      <c r="R12" s="1047"/>
      <c r="S12" s="1084" t="s">
        <v>7132</v>
      </c>
      <c r="T12" s="1050" t="s">
        <v>5081</v>
      </c>
      <c r="U12" s="1050" t="s">
        <v>7133</v>
      </c>
      <c r="V12" s="1050" t="s">
        <v>7134</v>
      </c>
      <c r="W12" s="1083"/>
      <c r="X12" s="1087" t="s">
        <v>2598</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4042</v>
      </c>
      <c r="AN12" s="1058"/>
      <c r="AO12" s="1058"/>
      <c r="AP12" s="1062" t="s">
        <v>3137</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2159</v>
      </c>
      <c r="BJ12" s="1166" t="s">
        <v>7148</v>
      </c>
      <c r="BK12" s="1067" t="s">
        <v>1139</v>
      </c>
      <c r="BL12" s="1070"/>
      <c r="BM12" s="1067" t="s">
        <v>7149</v>
      </c>
      <c r="BN12" s="1083"/>
      <c r="BO12" s="1072"/>
      <c r="BP12" s="1113"/>
      <c r="BQ12" s="1074" t="s">
        <v>2583</v>
      </c>
      <c r="BR12" s="1074" t="s">
        <v>7150</v>
      </c>
      <c r="BS12" s="1072"/>
      <c r="BT12" s="1074" t="s">
        <v>1977</v>
      </c>
      <c r="BU12" s="1072"/>
      <c r="BV12" s="1074" t="s">
        <v>7151</v>
      </c>
      <c r="BW12" s="1074" t="s">
        <v>5856</v>
      </c>
      <c r="BX12" s="1083"/>
      <c r="BY12" s="1102" t="s">
        <v>6948</v>
      </c>
      <c r="BZ12" s="1102" t="s">
        <v>2602</v>
      </c>
      <c r="CA12" s="1167" t="s">
        <v>7152</v>
      </c>
      <c r="CB12" s="1103"/>
      <c r="CC12" s="1103"/>
      <c r="CD12" s="1114" t="s">
        <v>4310</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2647</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3297</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4131</v>
      </c>
      <c r="H14" s="1080" t="s">
        <v>2037</v>
      </c>
      <c r="I14" s="1080" t="s">
        <v>7176</v>
      </c>
      <c r="J14" s="1041"/>
      <c r="K14" s="1041"/>
      <c r="L14" s="1080" t="s">
        <v>3097</v>
      </c>
      <c r="M14" s="1041"/>
      <c r="N14" s="1080" t="s">
        <v>7177</v>
      </c>
      <c r="O14" s="1041"/>
      <c r="P14" s="1083"/>
      <c r="Q14" s="1050" t="s">
        <v>243</v>
      </c>
      <c r="R14" s="1047"/>
      <c r="S14" s="1050" t="s">
        <v>7063</v>
      </c>
      <c r="T14" s="1050" t="s">
        <v>3313</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4279</v>
      </c>
      <c r="BL14" s="1070"/>
      <c r="BM14" s="1068" t="s">
        <v>7197</v>
      </c>
      <c r="BN14" s="1083"/>
      <c r="BO14" s="1074" t="s">
        <v>3210</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3204</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4902</v>
      </c>
      <c r="BI15" s="1067" t="s">
        <v>2009</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3363</v>
      </c>
      <c r="AD16" s="1141" t="s">
        <v>199</v>
      </c>
      <c r="AE16" s="1088" t="s">
        <v>4127</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3044</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2578</v>
      </c>
      <c r="J18" s="1042" t="s">
        <v>3287</v>
      </c>
      <c r="K18" s="1042" t="s">
        <v>7287</v>
      </c>
      <c r="L18" s="1105" t="s">
        <v>7288</v>
      </c>
      <c r="M18" s="1041"/>
      <c r="N18" s="1105" t="s">
        <v>7289</v>
      </c>
      <c r="O18" s="1042" t="s">
        <v>7290</v>
      </c>
      <c r="P18" s="1083"/>
      <c r="Q18" s="1120" t="s">
        <v>2859</v>
      </c>
      <c r="R18" s="1047"/>
      <c r="S18" s="1047"/>
      <c r="T18" s="1120" t="s">
        <v>4845</v>
      </c>
      <c r="U18" s="1046"/>
      <c r="V18" s="1120" t="s">
        <v>7291</v>
      </c>
      <c r="W18" s="1083"/>
      <c r="X18" s="1088" t="s">
        <v>2109</v>
      </c>
      <c r="Y18" s="1088" t="s">
        <v>7292</v>
      </c>
      <c r="Z18" s="1088" t="s">
        <v>7293</v>
      </c>
      <c r="AA18" s="1088" t="s">
        <v>2822</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4713</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2783</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710</v>
      </c>
      <c r="BH19" s="1162" t="s">
        <v>4282</v>
      </c>
      <c r="BI19" s="1068" t="s">
        <v>2093</v>
      </c>
      <c r="BJ19" s="1068" t="s">
        <v>7317</v>
      </c>
      <c r="BK19" s="1068" t="s">
        <v>7318</v>
      </c>
      <c r="BL19" s="1070"/>
      <c r="BM19" s="1068" t="s">
        <v>7319</v>
      </c>
      <c r="BN19" s="1083"/>
      <c r="BO19" s="1073" t="s">
        <v>4606</v>
      </c>
      <c r="BP19" s="1113"/>
      <c r="BQ19" s="1072"/>
      <c r="BR19" s="1101" t="s">
        <v>7320</v>
      </c>
      <c r="BS19" s="1072"/>
      <c r="BT19" s="1073" t="s">
        <v>2479</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4237</v>
      </c>
      <c r="AA20" s="1176"/>
      <c r="AB20" s="1122"/>
      <c r="AC20" s="1122"/>
      <c r="AD20" s="1052" t="s">
        <v>2002</v>
      </c>
      <c r="AE20" s="1088" t="s">
        <v>5428</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2772</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3529</v>
      </c>
      <c r="S21" s="1046" t="s">
        <v>689</v>
      </c>
      <c r="T21" s="1046" t="s">
        <v>248</v>
      </c>
      <c r="U21" s="1047"/>
      <c r="V21" s="1046" t="s">
        <v>7333</v>
      </c>
      <c r="W21" s="1083"/>
      <c r="X21" s="1051" t="s">
        <v>2433</v>
      </c>
      <c r="Y21" s="1122"/>
      <c r="Z21" s="1051" t="s">
        <v>5004</v>
      </c>
      <c r="AA21" s="1051" t="s">
        <v>7334</v>
      </c>
      <c r="AB21" s="1051" t="s">
        <v>2792</v>
      </c>
      <c r="AC21" s="1051" t="s">
        <v>1580</v>
      </c>
      <c r="AD21" s="1051" t="s">
        <v>2426</v>
      </c>
      <c r="AE21" s="1051" t="s">
        <v>1958</v>
      </c>
      <c r="AF21" s="1051"/>
      <c r="AG21" s="1051" t="s">
        <v>7335</v>
      </c>
      <c r="AH21" s="1179" t="s">
        <v>2796</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2816</v>
      </c>
      <c r="BU21" s="1073" t="s">
        <v>4895</v>
      </c>
      <c r="BV21" s="1073" t="s">
        <v>7351</v>
      </c>
      <c r="BW21" s="1073" t="s">
        <v>7352</v>
      </c>
      <c r="BX21" s="1083"/>
      <c r="BY21" s="1180" t="s">
        <v>3138</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3431</v>
      </c>
      <c r="H23" s="1080" t="s">
        <v>2521</v>
      </c>
      <c r="I23" s="1080" t="s">
        <v>7368</v>
      </c>
      <c r="J23" s="1170"/>
      <c r="K23" s="1080" t="s">
        <v>4248</v>
      </c>
      <c r="L23" s="1042"/>
      <c r="M23" s="1041"/>
      <c r="N23" s="1041"/>
      <c r="O23" s="1105" t="s">
        <v>7369</v>
      </c>
      <c r="P23" s="1083"/>
      <c r="Q23" s="1120" t="s">
        <v>7370</v>
      </c>
      <c r="R23" s="1047"/>
      <c r="S23" s="1047"/>
      <c r="T23" s="1120" t="s">
        <v>5034</v>
      </c>
      <c r="U23" s="1046"/>
      <c r="V23" s="1120" t="s">
        <v>7371</v>
      </c>
      <c r="W23" s="1083"/>
      <c r="X23" s="1088" t="s">
        <v>2055</v>
      </c>
      <c r="Y23" s="1122"/>
      <c r="Z23" s="1088" t="s">
        <v>1809</v>
      </c>
      <c r="AA23" s="1176"/>
      <c r="AB23" s="1088" t="s">
        <v>5118</v>
      </c>
      <c r="AC23" s="1122"/>
      <c r="AD23" s="1122"/>
      <c r="AE23" s="1088" t="s">
        <v>4207</v>
      </c>
      <c r="AF23" s="1051"/>
      <c r="AG23" s="1088" t="s">
        <v>7372</v>
      </c>
      <c r="AH23" s="1056"/>
      <c r="AI23" s="1083"/>
      <c r="AJ23" s="1058"/>
      <c r="AK23" s="1058"/>
      <c r="AL23" s="1058"/>
      <c r="AM23" s="1058"/>
      <c r="AN23" s="1058"/>
      <c r="AO23" s="1124" t="s">
        <v>4985</v>
      </c>
      <c r="AP23" s="1058"/>
      <c r="AQ23" s="1062" t="s">
        <v>3662</v>
      </c>
      <c r="AR23" s="1058"/>
      <c r="AS23" s="1058"/>
      <c r="AT23" s="1092"/>
      <c r="AU23" s="1058"/>
      <c r="AV23" s="1058"/>
      <c r="AW23" s="1062" t="s">
        <v>717</v>
      </c>
      <c r="AX23" s="1058"/>
      <c r="AY23" s="1058"/>
      <c r="AZ23" s="1083"/>
      <c r="BA23" s="1146"/>
      <c r="BB23" s="1146"/>
      <c r="BC23" s="1146"/>
      <c r="BD23" s="1146"/>
      <c r="BE23" s="1173" t="s">
        <v>7373</v>
      </c>
      <c r="BF23" s="1083"/>
      <c r="BG23" s="1162" t="s">
        <v>2536</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3431</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2718</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2573</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5959</v>
      </c>
      <c r="I27" s="1041"/>
      <c r="J27" s="1041"/>
      <c r="K27" s="1041"/>
      <c r="L27" s="1042" t="s">
        <v>1478</v>
      </c>
      <c r="M27" s="1041"/>
      <c r="N27" s="1080" t="s">
        <v>7423</v>
      </c>
      <c r="O27" s="1041"/>
      <c r="P27" s="1083"/>
      <c r="Q27" s="1192" t="s">
        <v>4007</v>
      </c>
      <c r="R27" s="1047"/>
      <c r="S27" s="1046" t="s">
        <v>5739</v>
      </c>
      <c r="T27" s="1050" t="s">
        <v>617</v>
      </c>
      <c r="U27" s="1193" t="s">
        <v>1606</v>
      </c>
      <c r="V27" s="1046" t="s">
        <v>7424</v>
      </c>
      <c r="W27" s="1083"/>
      <c r="X27" s="1122"/>
      <c r="Y27" s="1051" t="s">
        <v>4141</v>
      </c>
      <c r="Z27" s="1051" t="s">
        <v>5115</v>
      </c>
      <c r="AA27" s="1194" t="s">
        <v>2098</v>
      </c>
      <c r="AB27" s="1051" t="s">
        <v>6047</v>
      </c>
      <c r="AC27" s="1051" t="s">
        <v>5241</v>
      </c>
      <c r="AD27" s="1051" t="s">
        <v>2901</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2661</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3805</v>
      </c>
      <c r="B29" s="82" t="s">
        <v>7456</v>
      </c>
      <c r="C29" s="83" t="s">
        <v>1411</v>
      </c>
      <c r="D29" s="84" t="s">
        <v>1411</v>
      </c>
      <c r="E29" s="85" t="s">
        <v>1411</v>
      </c>
      <c r="F29" s="86" t="s">
        <v>737</v>
      </c>
      <c r="G29" s="82" t="s">
        <v>2774</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2466</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3182</v>
      </c>
      <c r="H30" s="1041"/>
      <c r="I30" s="1041"/>
      <c r="J30" s="1041"/>
      <c r="K30" s="1041"/>
      <c r="L30" s="1041"/>
      <c r="M30" s="1041"/>
      <c r="N30" s="1041"/>
      <c r="O30" s="1041"/>
      <c r="P30" s="1083"/>
      <c r="Q30" s="1047"/>
      <c r="R30" s="1047"/>
      <c r="S30" s="1047"/>
      <c r="T30" s="1047"/>
      <c r="U30" s="1046" t="s">
        <v>3007</v>
      </c>
      <c r="V30" s="1046" t="s">
        <v>7481</v>
      </c>
      <c r="W30" s="1083"/>
      <c r="X30" s="1051" t="s">
        <v>194</v>
      </c>
      <c r="Y30" s="1051" t="s">
        <v>7482</v>
      </c>
      <c r="Z30" s="1051" t="s">
        <v>7483</v>
      </c>
      <c r="AA30" s="1191" t="s">
        <v>2706</v>
      </c>
      <c r="AB30" s="1051" t="s">
        <v>4807</v>
      </c>
      <c r="AC30" s="1051" t="s">
        <v>7484</v>
      </c>
      <c r="AD30" s="1051" t="s">
        <v>7485</v>
      </c>
      <c r="AE30" s="1051" t="s">
        <v>5690</v>
      </c>
      <c r="AF30" s="1051"/>
      <c r="AG30" s="1122"/>
      <c r="AH30" s="1198" t="s">
        <v>7486</v>
      </c>
      <c r="AI30" s="1083"/>
      <c r="AJ30" s="1057"/>
      <c r="AK30" s="1057" t="s">
        <v>5658</v>
      </c>
      <c r="AL30" s="1058"/>
      <c r="AM30" s="1057" t="s">
        <v>2498</v>
      </c>
      <c r="AN30" s="1058"/>
      <c r="AO30" s="1058"/>
      <c r="AP30" s="1057" t="s">
        <v>1753</v>
      </c>
      <c r="AQ30" s="1058"/>
      <c r="AR30" s="1057" t="s">
        <v>7487</v>
      </c>
      <c r="AS30" s="1057" t="s">
        <v>3241</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2648</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2513</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2647</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3518</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2783</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3703</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3195</v>
      </c>
      <c r="BV36" s="1073" t="s">
        <v>386</v>
      </c>
      <c r="BW36" s="1128" t="s">
        <v>7552</v>
      </c>
      <c r="BX36" s="1083"/>
      <c r="BY36" s="1078"/>
      <c r="BZ36" s="1180" t="s">
        <v>2651</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3034</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1411</v>
      </c>
      <c r="D44" s="105" t="s">
        <v>1411</v>
      </c>
      <c r="E44" s="106" t="s">
        <v>1411</v>
      </c>
      <c r="F44" s="107" t="s">
        <v>1411</v>
      </c>
      <c r="G44" s="103" t="s">
        <v>432</v>
      </c>
      <c r="H44" s="1041"/>
      <c r="I44" s="1041"/>
      <c r="J44" s="1041"/>
      <c r="K44" s="1041"/>
      <c r="L44" s="1208" t="s">
        <v>7589</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2647</v>
      </c>
      <c r="G3" s="1247" t="s">
        <v>3222</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6026</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3193</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2982</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2388</v>
      </c>
      <c r="Z6" s="1204"/>
      <c r="AA6" s="1204"/>
      <c r="AB6" s="1204"/>
      <c r="AC6" s="1204"/>
      <c r="AD6" s="762" t="s">
        <v>7829</v>
      </c>
      <c r="AE6" s="866"/>
      <c r="AF6" s="735" t="s">
        <v>458</v>
      </c>
      <c r="AG6" s="866"/>
      <c r="AH6" s="1204"/>
      <c r="AI6" s="1204"/>
      <c r="AJ6" s="1255" t="s">
        <v>2200</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1949</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2982</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2846</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3492</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3357</v>
      </c>
      <c r="BX8" s="1254" t="s">
        <v>2431</v>
      </c>
      <c r="BY8" s="1273" t="s">
        <v>3453</v>
      </c>
      <c r="BZ8" s="866"/>
      <c r="CA8" s="1254" t="s">
        <v>1733</v>
      </c>
      <c r="CB8" s="1273" t="s">
        <v>3045</v>
      </c>
      <c r="CC8" s="1280" t="s">
        <v>3123</v>
      </c>
      <c r="CD8" s="1281"/>
      <c r="CE8" s="1282"/>
      <c r="CF8" s="1268"/>
      <c r="CG8" s="1282"/>
      <c r="CH8" s="1282"/>
      <c r="CI8" s="1282"/>
      <c r="CJ8" s="1282"/>
      <c r="CK8" s="1282"/>
      <c r="CL8" s="1282"/>
      <c r="CM8" s="1283" t="s">
        <v>3403</v>
      </c>
      <c r="CN8" s="1268"/>
      <c r="CO8" s="1282"/>
      <c r="CP8" s="1282"/>
      <c r="CQ8" s="1284" t="s">
        <v>7864</v>
      </c>
      <c r="CR8" s="1282"/>
      <c r="CS8" s="1282"/>
      <c r="CT8" s="1285"/>
    </row>
    <row r="9" ht="15.75" customHeight="1">
      <c r="A9" s="1286" t="s">
        <v>2772</v>
      </c>
      <c r="B9" s="1247" t="s">
        <v>6292</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2814</v>
      </c>
      <c r="T9" s="1204"/>
      <c r="U9" s="762" t="s">
        <v>3618</v>
      </c>
      <c r="V9" s="1257"/>
      <c r="W9" s="762" t="s">
        <v>4769</v>
      </c>
      <c r="X9" s="735" t="s">
        <v>3169</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1949</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4427</v>
      </c>
      <c r="Y10" s="1256" t="s">
        <v>1749</v>
      </c>
      <c r="Z10" s="1204"/>
      <c r="AA10" s="1204"/>
      <c r="AB10" s="1257"/>
      <c r="AC10" s="1256" t="s">
        <v>7923</v>
      </c>
      <c r="AD10" s="1256" t="s">
        <v>5314</v>
      </c>
      <c r="AE10" s="1254" t="s">
        <v>2375</v>
      </c>
      <c r="AF10" s="1256" t="s">
        <v>7924</v>
      </c>
      <c r="AG10" s="762" t="s">
        <v>7925</v>
      </c>
      <c r="AH10" s="1257"/>
      <c r="AI10" s="1257"/>
      <c r="AJ10" s="1257"/>
      <c r="AK10" s="762" t="s">
        <v>7926</v>
      </c>
      <c r="AL10" s="762" t="s">
        <v>2706</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2982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3182</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5974</v>
      </c>
      <c r="AB12" s="1257"/>
      <c r="AC12" s="735" t="s">
        <v>2201</v>
      </c>
      <c r="AD12" s="735" t="s">
        <v>2416</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1411</v>
      </c>
      <c r="D13" s="1249" t="s">
        <v>738</v>
      </c>
      <c r="E13" s="1250" t="s">
        <v>1411</v>
      </c>
      <c r="F13" s="1251" t="s">
        <v>738</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2197</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2993</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3402</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2632</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2934</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2982</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5495</v>
      </c>
      <c r="X18" s="762" t="s">
        <v>3407</v>
      </c>
      <c r="Y18" s="1256" t="s">
        <v>3023</v>
      </c>
      <c r="Z18" s="1204"/>
      <c r="AA18" s="1204"/>
      <c r="AB18" s="1257"/>
      <c r="AC18" s="1256" t="s">
        <v>3838</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2529</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3214</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3869</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2647</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4792</v>
      </c>
      <c r="BZ24" s="1256" t="s">
        <v>2197</v>
      </c>
      <c r="CA24" s="1256" t="s">
        <v>5335</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3480</v>
      </c>
      <c r="M25" s="1204"/>
      <c r="N25" s="1204"/>
      <c r="O25" s="1204"/>
      <c r="P25" s="762" t="s">
        <v>8135</v>
      </c>
      <c r="Q25" s="1257"/>
      <c r="R25" s="735" t="s">
        <v>8136</v>
      </c>
      <c r="S25" s="1204"/>
      <c r="T25" s="1204"/>
      <c r="U25" s="762" t="s">
        <v>750</v>
      </c>
      <c r="V25" s="1256"/>
      <c r="W25" s="1256" t="s">
        <v>4300</v>
      </c>
      <c r="X25" s="762" t="s">
        <v>3234</v>
      </c>
      <c r="Y25" s="735" t="s">
        <v>8137</v>
      </c>
      <c r="Z25" s="1204"/>
      <c r="AA25" s="1204"/>
      <c r="AB25" s="1257"/>
      <c r="AC25" s="1256" t="s">
        <v>8138</v>
      </c>
      <c r="AD25" s="1256" t="s">
        <v>8139</v>
      </c>
      <c r="AE25" s="762"/>
      <c r="AF25" s="1256" t="s">
        <v>8140</v>
      </c>
      <c r="AG25" s="1256"/>
      <c r="AH25" s="1256" t="s">
        <v>8141</v>
      </c>
      <c r="AI25" s="1257"/>
      <c r="AJ25" s="1257"/>
      <c r="AK25" s="765" t="s">
        <v>3528</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3650</v>
      </c>
      <c r="CO25" s="1256" t="s">
        <v>2846</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2763</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3680</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3458</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738</v>
      </c>
      <c r="D29" s="1249" t="s">
        <v>1411</v>
      </c>
      <c r="E29" s="1250" t="s">
        <v>1411</v>
      </c>
      <c r="F29" s="1251" t="s">
        <v>738</v>
      </c>
      <c r="G29" s="1247" t="s">
        <v>2647</v>
      </c>
      <c r="H29" s="1287"/>
      <c r="I29" s="1287" t="s">
        <v>8151</v>
      </c>
      <c r="J29" s="1204"/>
      <c r="K29" s="762" t="s">
        <v>8152</v>
      </c>
      <c r="L29" s="1257"/>
      <c r="M29" s="762" t="s">
        <v>8153</v>
      </c>
      <c r="N29" s="1204"/>
      <c r="O29" s="1204"/>
      <c r="P29" s="1256" t="s">
        <v>8154</v>
      </c>
      <c r="Q29" s="1257"/>
      <c r="R29" s="1204"/>
      <c r="S29" s="762" t="s">
        <v>3678</v>
      </c>
      <c r="T29" s="762"/>
      <c r="U29" s="1256" t="s">
        <v>3468</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2847</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2038</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3470</v>
      </c>
      <c r="BZ34" s="1273" t="s">
        <v>8180</v>
      </c>
      <c r="CA34" s="1257"/>
      <c r="CB34" s="1273" t="s">
        <v>1151</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3182</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3431</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2647</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2558</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2558</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3316</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2485</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3287</v>
      </c>
      <c r="AB2" s="1409" t="s">
        <v>8278</v>
      </c>
      <c r="AC2" s="1410" t="s">
        <v>3846</v>
      </c>
      <c r="AD2" s="1399" t="s">
        <v>762</v>
      </c>
      <c r="AE2" s="1398" t="s">
        <v>3841</v>
      </c>
      <c r="AF2" s="1411" t="s">
        <v>8279</v>
      </c>
      <c r="AG2" s="1411" t="s">
        <v>8280</v>
      </c>
      <c r="AH2" s="1411" t="s">
        <v>3541</v>
      </c>
      <c r="AI2" s="1412" t="s">
        <v>8281</v>
      </c>
      <c r="AJ2" s="1412" t="s">
        <v>8282</v>
      </c>
      <c r="AK2" s="1412" t="s">
        <v>8283</v>
      </c>
      <c r="AL2" s="1413" t="s">
        <v>5964</v>
      </c>
      <c r="AM2" s="1414" t="s">
        <v>3460</v>
      </c>
      <c r="AN2" s="1414" t="s">
        <v>5237</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3535</v>
      </c>
      <c r="O3" s="1425" t="s">
        <v>8298</v>
      </c>
      <c r="P3" s="1425" t="s">
        <v>4109</v>
      </c>
      <c r="Q3" s="1426" t="s">
        <v>8299</v>
      </c>
      <c r="R3" s="1426" t="s">
        <v>7018</v>
      </c>
      <c r="S3" s="1426" t="s">
        <v>8270</v>
      </c>
      <c r="T3" s="1426" t="s">
        <v>2468</v>
      </c>
      <c r="U3" s="1427" t="s">
        <v>7585</v>
      </c>
      <c r="V3" s="1426" t="s">
        <v>8300</v>
      </c>
      <c r="W3" s="1428" t="s">
        <v>8301</v>
      </c>
      <c r="X3" s="1429" t="s">
        <v>2517</v>
      </c>
      <c r="Y3" s="1429" t="s">
        <v>3779</v>
      </c>
      <c r="Z3" s="1429" t="s">
        <v>8302</v>
      </c>
      <c r="AA3" s="1429" t="s">
        <v>7185</v>
      </c>
      <c r="AB3" s="1428" t="s">
        <v>2766</v>
      </c>
      <c r="AC3" s="1429" t="s">
        <v>4947</v>
      </c>
      <c r="AD3" s="1423" t="s">
        <v>8303</v>
      </c>
      <c r="AE3" s="1423" t="s">
        <v>8304</v>
      </c>
      <c r="AF3" s="1430" t="s">
        <v>8305</v>
      </c>
      <c r="AG3" s="1431" t="s">
        <v>8306</v>
      </c>
      <c r="AH3" s="1431" t="s">
        <v>2743</v>
      </c>
      <c r="AI3" s="1431" t="s">
        <v>3920</v>
      </c>
      <c r="AJ3" s="1430" t="s">
        <v>8307</v>
      </c>
      <c r="AK3" s="1431" t="s">
        <v>8308</v>
      </c>
      <c r="AL3" s="1431" t="s">
        <v>3954</v>
      </c>
      <c r="AM3" s="1432" t="s">
        <v>2241</v>
      </c>
      <c r="AN3" s="1432" t="s">
        <v>3671</v>
      </c>
      <c r="AO3" s="1433" t="s">
        <v>8309</v>
      </c>
      <c r="AP3" s="1433" t="s">
        <v>8310</v>
      </c>
      <c r="AQ3" s="1433" t="s">
        <v>8311</v>
      </c>
      <c r="AR3" s="1433" t="s">
        <v>2578</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3527</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4326</v>
      </c>
      <c r="J5" s="1454" t="s">
        <v>8352</v>
      </c>
      <c r="K5" s="1457" t="s">
        <v>3535</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3743</v>
      </c>
      <c r="X5" s="1454" t="s">
        <v>8356</v>
      </c>
      <c r="Y5" s="1454" t="s">
        <v>7249</v>
      </c>
      <c r="Z5" s="1462" t="s">
        <v>3822</v>
      </c>
      <c r="AA5" s="1454" t="s">
        <v>5250</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2515</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3274</v>
      </c>
      <c r="AA6" s="1471" t="s">
        <v>3287</v>
      </c>
      <c r="AB6" s="1471" t="s">
        <v>8278</v>
      </c>
      <c r="AC6" s="1470" t="s">
        <v>5359</v>
      </c>
      <c r="AD6" s="1470" t="s">
        <v>7166</v>
      </c>
      <c r="AE6" s="1473" t="s">
        <v>3841</v>
      </c>
      <c r="AF6" s="1472" t="s">
        <v>8377</v>
      </c>
      <c r="AG6" s="1465" t="s">
        <v>8378</v>
      </c>
      <c r="AH6" s="1471" t="s">
        <v>3541</v>
      </c>
      <c r="AI6" s="1470" t="s">
        <v>5776</v>
      </c>
      <c r="AJ6" s="1472" t="s">
        <v>8379</v>
      </c>
      <c r="AK6" s="1472" t="s">
        <v>8380</v>
      </c>
      <c r="AL6" s="1473" t="s">
        <v>5964</v>
      </c>
      <c r="AM6" s="1471" t="s">
        <v>3460</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2735</v>
      </c>
      <c r="J7" s="1454" t="s">
        <v>8391</v>
      </c>
      <c r="K7" s="1461" t="s">
        <v>3146</v>
      </c>
      <c r="L7" s="1461" t="s">
        <v>3948</v>
      </c>
      <c r="M7" s="1461" t="s">
        <v>6216</v>
      </c>
      <c r="N7" s="1460" t="s">
        <v>8392</v>
      </c>
      <c r="O7" s="1461" t="s">
        <v>8393</v>
      </c>
      <c r="P7" s="1463" t="s">
        <v>6765</v>
      </c>
      <c r="Q7" s="1454" t="s">
        <v>8394</v>
      </c>
      <c r="R7" s="1461" t="s">
        <v>7053</v>
      </c>
      <c r="S7" s="1461" t="s">
        <v>3219</v>
      </c>
      <c r="T7" s="1463" t="s">
        <v>3669</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2604</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3831</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2719</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3392</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2803</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2594</v>
      </c>
      <c r="B12" s="1452" t="s">
        <v>8261</v>
      </c>
      <c r="C12" s="1504">
        <v>0.04971064814814815</v>
      </c>
      <c r="D12" s="1464" t="s">
        <v>8501</v>
      </c>
      <c r="E12" s="1505" t="s">
        <v>506</v>
      </c>
      <c r="F12" s="1505" t="s">
        <v>8502</v>
      </c>
      <c r="G12" s="1505" t="s">
        <v>8503</v>
      </c>
      <c r="H12" s="1454" t="s">
        <v>8504</v>
      </c>
      <c r="I12" s="1506" t="s">
        <v>5611</v>
      </c>
      <c r="J12" s="1507" t="s">
        <v>8505</v>
      </c>
      <c r="K12" s="1507" t="s">
        <v>4054</v>
      </c>
      <c r="L12" s="1507" t="s">
        <v>4574</v>
      </c>
      <c r="M12" s="1507" t="s">
        <v>8506</v>
      </c>
      <c r="N12" s="1507" t="s">
        <v>2578</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4825</v>
      </c>
      <c r="P13" s="1465" t="s">
        <v>5371</v>
      </c>
      <c r="Q13" s="1465" t="s">
        <v>4833</v>
      </c>
      <c r="R13" s="1465" t="s">
        <v>8534</v>
      </c>
      <c r="S13" s="1454" t="s">
        <v>2681</v>
      </c>
      <c r="T13" s="1465" t="s">
        <v>2344</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3219</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3623</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3127</v>
      </c>
      <c r="R15" s="1525" t="s">
        <v>8580</v>
      </c>
      <c r="S15" s="1525" t="s">
        <v>8581</v>
      </c>
      <c r="T15" s="1525" t="s">
        <v>8582</v>
      </c>
      <c r="U15" s="1525" t="s">
        <v>8583</v>
      </c>
      <c r="V15" s="1508" t="s">
        <v>4524</v>
      </c>
      <c r="W15" s="1509" t="s">
        <v>8584</v>
      </c>
      <c r="X15" s="1526" t="s">
        <v>8585</v>
      </c>
      <c r="Y15" s="1509" t="s">
        <v>8586</v>
      </c>
      <c r="Z15" s="1509" t="s">
        <v>2481</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2947</v>
      </c>
      <c r="AO15" s="1512" t="s">
        <v>8597</v>
      </c>
      <c r="AP15" s="1511" t="s">
        <v>5572</v>
      </c>
      <c r="AQ15" s="1512" t="s">
        <v>8598</v>
      </c>
      <c r="AR15" s="1511" t="s">
        <v>1095</v>
      </c>
      <c r="AS15" s="1511" t="s">
        <v>3786</v>
      </c>
      <c r="AT15" s="1524" t="s">
        <v>6184</v>
      </c>
      <c r="AU15" s="1528" t="s">
        <v>8599</v>
      </c>
      <c r="AV15" s="1463" t="str">
        <f t="shared" si="1"/>
        <v>2:22</v>
      </c>
      <c r="AW15" s="1495" t="s">
        <v>8600</v>
      </c>
    </row>
    <row r="16">
      <c r="A16" s="1496" t="s">
        <v>2016</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2706</v>
      </c>
      <c r="AJ16" s="1482" t="s">
        <v>8619</v>
      </c>
      <c r="AK16" s="1534" t="s">
        <v>8620</v>
      </c>
      <c r="AL16" s="1531">
        <v>55.92</v>
      </c>
      <c r="AM16" s="1531" t="s">
        <v>2747</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2655</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2376</v>
      </c>
      <c r="AL17" s="1461" t="s">
        <v>2858</v>
      </c>
      <c r="AM17" s="1461" t="s">
        <v>8643</v>
      </c>
      <c r="AN17" s="1461" t="s">
        <v>551</v>
      </c>
      <c r="AO17" s="1461" t="s">
        <v>8644</v>
      </c>
      <c r="AP17" s="1461" t="s">
        <v>8645</v>
      </c>
      <c r="AQ17" s="1461" t="s">
        <v>4655</v>
      </c>
      <c r="AR17" s="1461" t="s">
        <v>6316</v>
      </c>
      <c r="AS17" s="1461" t="s">
        <v>8646</v>
      </c>
      <c r="AT17" s="1461" t="s">
        <v>3004</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2520</v>
      </c>
      <c r="P18" s="1463" t="s">
        <v>5371</v>
      </c>
      <c r="Q18" s="1461" t="s">
        <v>8656</v>
      </c>
      <c r="R18" s="1461" t="s">
        <v>4237</v>
      </c>
      <c r="S18" s="1461" t="s">
        <v>7421</v>
      </c>
      <c r="T18" s="1461" t="s">
        <v>8023</v>
      </c>
      <c r="U18" s="1461" t="s">
        <v>8657</v>
      </c>
      <c r="V18" s="1461" t="s">
        <v>4850</v>
      </c>
      <c r="W18" s="1461" t="s">
        <v>8658</v>
      </c>
      <c r="X18" s="1463" t="s">
        <v>6554</v>
      </c>
      <c r="Y18" s="1463" t="s">
        <v>5414</v>
      </c>
      <c r="Z18" s="1461" t="s">
        <v>8659</v>
      </c>
      <c r="AA18" s="1461" t="s">
        <v>4004</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3287</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3058</v>
      </c>
      <c r="K19" s="1461" t="s">
        <v>8669</v>
      </c>
      <c r="L19" s="1461" t="s">
        <v>4254</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603</v>
      </c>
      <c r="AH19" s="1461" t="s">
        <v>6693</v>
      </c>
      <c r="AI19" s="1461" t="s">
        <v>307</v>
      </c>
      <c r="AJ19" s="1463" t="s">
        <v>8682</v>
      </c>
      <c r="AK19" s="1461" t="s">
        <v>8683</v>
      </c>
      <c r="AL19" s="1463" t="s">
        <v>3443</v>
      </c>
      <c r="AM19" s="1461" t="s">
        <v>1748</v>
      </c>
      <c r="AN19" s="1463" t="s">
        <v>2539</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4914</v>
      </c>
      <c r="M20" s="1543" t="s">
        <v>8297</v>
      </c>
      <c r="N20" s="1482" t="s">
        <v>8694</v>
      </c>
      <c r="O20" s="1482" t="s">
        <v>8695</v>
      </c>
      <c r="P20" s="1482" t="s">
        <v>5691</v>
      </c>
      <c r="Q20" s="1482" t="s">
        <v>2627</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4738</v>
      </c>
      <c r="AF20" s="1482" t="s">
        <v>5592</v>
      </c>
      <c r="AG20" s="1482" t="s">
        <v>8702</v>
      </c>
      <c r="AH20" s="1482" t="s">
        <v>4271</v>
      </c>
      <c r="AI20" s="1542" t="s">
        <v>3920</v>
      </c>
      <c r="AJ20" s="1482" t="s">
        <v>8703</v>
      </c>
      <c r="AK20" s="1482" t="s">
        <v>8704</v>
      </c>
      <c r="AL20" s="1482" t="s">
        <v>2357</v>
      </c>
      <c r="AM20" s="1482" t="s">
        <v>3827</v>
      </c>
      <c r="AN20" s="1482" t="s">
        <v>5781</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3494</v>
      </c>
      <c r="O21" s="1524" t="s">
        <v>3681</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2608</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1979</v>
      </c>
      <c r="AH23" s="1489" t="s">
        <v>2546</v>
      </c>
      <c r="AI23" s="1461" t="s">
        <v>8768</v>
      </c>
      <c r="AJ23" s="1489" t="s">
        <v>8769</v>
      </c>
      <c r="AK23" s="1489" t="s">
        <v>8276</v>
      </c>
      <c r="AL23" s="1489" t="s">
        <v>4492</v>
      </c>
      <c r="AM23" s="1489" t="s">
        <v>8770</v>
      </c>
      <c r="AN23" s="1489" t="s">
        <v>4492</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3131</v>
      </c>
      <c r="M24" s="1507" t="s">
        <v>8780</v>
      </c>
      <c r="N24" s="1507" t="s">
        <v>8781</v>
      </c>
      <c r="O24" s="1507" t="s">
        <v>3906</v>
      </c>
      <c r="P24" s="1507" t="s">
        <v>5151</v>
      </c>
      <c r="Q24" s="1508" t="s">
        <v>8782</v>
      </c>
      <c r="R24" s="1508" t="s">
        <v>8783</v>
      </c>
      <c r="S24" s="1508" t="s">
        <v>543</v>
      </c>
      <c r="T24" s="1508" t="s">
        <v>8784</v>
      </c>
      <c r="U24" s="1508" t="s">
        <v>8785</v>
      </c>
      <c r="V24" s="1508" t="s">
        <v>8786</v>
      </c>
      <c r="W24" s="1509" t="s">
        <v>8787</v>
      </c>
      <c r="X24" s="1509" t="s">
        <v>4539</v>
      </c>
      <c r="Y24" s="1509" t="s">
        <v>1537</v>
      </c>
      <c r="Z24" s="1509" t="s">
        <v>2243</v>
      </c>
      <c r="AA24" s="1509" t="s">
        <v>8788</v>
      </c>
      <c r="AB24" s="1509" t="s">
        <v>3525</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3668</v>
      </c>
      <c r="AP24" s="1512" t="s">
        <v>8795</v>
      </c>
      <c r="AQ24" s="1512" t="s">
        <v>8796</v>
      </c>
      <c r="AR24" s="1512" t="s">
        <v>2801</v>
      </c>
      <c r="AS24" s="1512" t="s">
        <v>299</v>
      </c>
      <c r="AT24" s="1507" t="s">
        <v>8797</v>
      </c>
      <c r="AU24" s="1494" t="s">
        <v>8798</v>
      </c>
      <c r="AV24" s="1463" t="str">
        <f t="shared" si="1"/>
        <v>2:59</v>
      </c>
      <c r="AW24" s="1517" t="s">
        <v>8799</v>
      </c>
    </row>
    <row r="25" ht="15.75" customHeight="1">
      <c r="A25" s="1496" t="s">
        <v>2556</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3535</v>
      </c>
      <c r="O25" s="1489" t="s">
        <v>8806</v>
      </c>
      <c r="P25" s="1543" t="s">
        <v>4109</v>
      </c>
      <c r="Q25" s="1543" t="s">
        <v>8299</v>
      </c>
      <c r="R25" s="1543" t="s">
        <v>7018</v>
      </c>
      <c r="S25" s="1543" t="s">
        <v>8270</v>
      </c>
      <c r="T25" s="1489" t="s">
        <v>4415</v>
      </c>
      <c r="U25" s="1489" t="s">
        <v>8807</v>
      </c>
      <c r="V25" s="1543" t="s">
        <v>8300</v>
      </c>
      <c r="W25" s="1552" t="s">
        <v>6928</v>
      </c>
      <c r="X25" s="1489" t="s">
        <v>1512</v>
      </c>
      <c r="Y25" s="1543" t="s">
        <v>3779</v>
      </c>
      <c r="Z25" s="1489" t="s">
        <v>1065</v>
      </c>
      <c r="AA25" s="1489" t="s">
        <v>8808</v>
      </c>
      <c r="AB25" s="1489" t="s">
        <v>5870</v>
      </c>
      <c r="AC25" s="1489" t="s">
        <v>1802</v>
      </c>
      <c r="AD25" s="1489" t="s">
        <v>8809</v>
      </c>
      <c r="AE25" s="1489" t="s">
        <v>4249</v>
      </c>
      <c r="AF25" s="1489" t="s">
        <v>8810</v>
      </c>
      <c r="AG25" s="1489" t="s">
        <v>5489</v>
      </c>
      <c r="AH25" s="1489" t="s">
        <v>4480</v>
      </c>
      <c r="AI25" s="1489" t="s">
        <v>3203</v>
      </c>
      <c r="AJ25" s="1489" t="s">
        <v>8811</v>
      </c>
      <c r="AK25" s="1489" t="s">
        <v>2885</v>
      </c>
      <c r="AL25" s="1489" t="s">
        <v>8812</v>
      </c>
      <c r="AM25" s="1489" t="s">
        <v>4314</v>
      </c>
      <c r="AN25" s="1489" t="s">
        <v>4194</v>
      </c>
      <c r="AO25" s="1489" t="s">
        <v>7107</v>
      </c>
      <c r="AP25" s="1489" t="s">
        <v>8813</v>
      </c>
      <c r="AQ25" s="1543" t="s">
        <v>8814</v>
      </c>
      <c r="AR25" s="1489" t="s">
        <v>2801</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3084</v>
      </c>
      <c r="J26" s="1507" t="s">
        <v>4691</v>
      </c>
      <c r="K26" s="1507" t="s">
        <v>8693</v>
      </c>
      <c r="L26" s="1507" t="s">
        <v>2320</v>
      </c>
      <c r="M26" s="1507" t="s">
        <v>1967</v>
      </c>
      <c r="N26" s="1507" t="s">
        <v>3951</v>
      </c>
      <c r="O26" s="1507" t="s">
        <v>8820</v>
      </c>
      <c r="P26" s="1524" t="s">
        <v>758</v>
      </c>
      <c r="Q26" s="1508" t="s">
        <v>8821</v>
      </c>
      <c r="R26" s="1508" t="s">
        <v>3219</v>
      </c>
      <c r="S26" s="1508" t="s">
        <v>7357</v>
      </c>
      <c r="T26" s="1525" t="s">
        <v>8466</v>
      </c>
      <c r="U26" s="1508" t="s">
        <v>8416</v>
      </c>
      <c r="V26" s="1525" t="s">
        <v>8822</v>
      </c>
      <c r="W26" s="1526" t="s">
        <v>7143</v>
      </c>
      <c r="X26" s="1555" t="s">
        <v>2517</v>
      </c>
      <c r="Y26" s="1526" t="s">
        <v>8823</v>
      </c>
      <c r="Z26" s="1509" t="s">
        <v>8824</v>
      </c>
      <c r="AA26" s="1526" t="s">
        <v>8825</v>
      </c>
      <c r="AB26" s="1489" t="s">
        <v>7214</v>
      </c>
      <c r="AC26" s="1526" t="s">
        <v>2530</v>
      </c>
      <c r="AD26" s="1556" t="s">
        <v>8303</v>
      </c>
      <c r="AE26" s="1505" t="s">
        <v>4249</v>
      </c>
      <c r="AF26" s="1510" t="s">
        <v>8826</v>
      </c>
      <c r="AG26" s="1527" t="s">
        <v>3612</v>
      </c>
      <c r="AH26" s="1527" t="s">
        <v>8827</v>
      </c>
      <c r="AI26" s="1463" t="s">
        <v>8764</v>
      </c>
      <c r="AJ26" s="1527" t="s">
        <v>8828</v>
      </c>
      <c r="AK26" s="1553" t="s">
        <v>8308</v>
      </c>
      <c r="AL26" s="1527" t="s">
        <v>3267</v>
      </c>
      <c r="AM26" s="1512" t="s">
        <v>8829</v>
      </c>
      <c r="AN26" s="1512" t="s">
        <v>4882</v>
      </c>
      <c r="AO26" s="1512" t="s">
        <v>2007</v>
      </c>
      <c r="AP26" s="1512" t="s">
        <v>8830</v>
      </c>
      <c r="AQ26" s="1511" t="s">
        <v>8831</v>
      </c>
      <c r="AR26" s="1511" t="s">
        <v>3314</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2406</v>
      </c>
      <c r="W27" s="1463" t="s">
        <v>8844</v>
      </c>
      <c r="X27" s="1463" t="s">
        <v>8845</v>
      </c>
      <c r="Y27" s="1463" t="s">
        <v>8677</v>
      </c>
      <c r="Z27" s="1463" t="s">
        <v>1065</v>
      </c>
      <c r="AA27" s="1463" t="s">
        <v>3203</v>
      </c>
      <c r="AB27" s="1463" t="s">
        <v>4691</v>
      </c>
      <c r="AC27" s="1463" t="s">
        <v>7385</v>
      </c>
      <c r="AD27" s="1463" t="s">
        <v>5978</v>
      </c>
      <c r="AE27" s="1463" t="s">
        <v>5455</v>
      </c>
      <c r="AF27" s="1463" t="s">
        <v>8846</v>
      </c>
      <c r="AG27" s="1463" t="s">
        <v>8847</v>
      </c>
      <c r="AH27" s="1463" t="s">
        <v>3854</v>
      </c>
      <c r="AI27" s="1463" t="s">
        <v>5017</v>
      </c>
      <c r="AJ27" s="1463" t="s">
        <v>8848</v>
      </c>
      <c r="AK27" s="1463" t="s">
        <v>8849</v>
      </c>
      <c r="AL27" s="1463" t="s">
        <v>5737</v>
      </c>
      <c r="AM27" s="1463" t="s">
        <v>1384</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3184</v>
      </c>
      <c r="AC28" s="1509" t="s">
        <v>1048</v>
      </c>
      <c r="AD28" s="1505" t="s">
        <v>8869</v>
      </c>
      <c r="AE28" s="1505" t="s">
        <v>2165</v>
      </c>
      <c r="AF28" s="1510" t="s">
        <v>8870</v>
      </c>
      <c r="AG28" s="1510" t="s">
        <v>522</v>
      </c>
      <c r="AH28" s="1510" t="s">
        <v>8871</v>
      </c>
      <c r="AI28" s="1510" t="s">
        <v>2588</v>
      </c>
      <c r="AJ28" s="1510" t="s">
        <v>8872</v>
      </c>
      <c r="AK28" s="1510" t="s">
        <v>7185</v>
      </c>
      <c r="AL28" s="1510" t="s">
        <v>2664</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2839</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3002</v>
      </c>
      <c r="J30" s="1507" t="s">
        <v>8898</v>
      </c>
      <c r="K30" s="1564" t="s">
        <v>8899</v>
      </c>
      <c r="L30" s="1565" t="s">
        <v>8296</v>
      </c>
      <c r="M30" s="1566" t="s">
        <v>5626</v>
      </c>
      <c r="N30" s="1507" t="s">
        <v>973</v>
      </c>
      <c r="O30" s="1507" t="s">
        <v>3681</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2801</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4022</v>
      </c>
      <c r="Q31" s="1508" t="s">
        <v>8925</v>
      </c>
      <c r="R31" s="1508" t="s">
        <v>2593</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1993</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2095</v>
      </c>
      <c r="AL32" s="1489" t="s">
        <v>1891</v>
      </c>
      <c r="AM32" s="1489" t="s">
        <v>3576</v>
      </c>
      <c r="AN32" s="1489" t="s">
        <v>3834</v>
      </c>
      <c r="AO32" s="1489" t="s">
        <v>6048</v>
      </c>
      <c r="AP32" s="1489" t="s">
        <v>8965</v>
      </c>
      <c r="AQ32" s="1489" t="s">
        <v>8966</v>
      </c>
      <c r="AR32" s="1489" t="s">
        <v>8520</v>
      </c>
      <c r="AS32" s="1489" t="s">
        <v>926</v>
      </c>
      <c r="AT32" s="1489" t="s">
        <v>3172</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2187</v>
      </c>
      <c r="N33" s="1461" t="s">
        <v>8683</v>
      </c>
      <c r="O33" s="1461" t="s">
        <v>8970</v>
      </c>
      <c r="P33" s="1461" t="s">
        <v>1183</v>
      </c>
      <c r="Q33" s="1461" t="s">
        <v>8971</v>
      </c>
      <c r="R33" s="1461" t="s">
        <v>2998</v>
      </c>
      <c r="S33" s="1461" t="s">
        <v>8364</v>
      </c>
      <c r="T33" s="1542" t="s">
        <v>2468</v>
      </c>
      <c r="U33" s="1461" t="s">
        <v>4153</v>
      </c>
      <c r="V33" s="1461" t="s">
        <v>2658</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2743</v>
      </c>
      <c r="AI33" s="1461" t="s">
        <v>8977</v>
      </c>
      <c r="AJ33" s="1461" t="s">
        <v>8978</v>
      </c>
      <c r="AK33" s="1461" t="s">
        <v>5303</v>
      </c>
      <c r="AL33" s="1542" t="s">
        <v>3954</v>
      </c>
      <c r="AM33" s="1461" t="s">
        <v>8587</v>
      </c>
      <c r="AN33" s="1461" t="s">
        <v>341</v>
      </c>
      <c r="AO33" s="1542" t="s">
        <v>8309</v>
      </c>
      <c r="AP33" s="1461" t="s">
        <v>8979</v>
      </c>
      <c r="AQ33" s="1461" t="s">
        <v>7124</v>
      </c>
      <c r="AR33" s="1542" t="s">
        <v>2578</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3765</v>
      </c>
      <c r="AH34" s="1463" t="s">
        <v>4532</v>
      </c>
      <c r="AI34" s="1463" t="s">
        <v>3522</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4127</v>
      </c>
      <c r="AF36" s="1463" t="s">
        <v>9037</v>
      </c>
      <c r="AG36" s="1461" t="s">
        <v>2006</v>
      </c>
      <c r="AH36" s="1461" t="s">
        <v>2839</v>
      </c>
      <c r="AI36" s="1461" t="s">
        <v>9038</v>
      </c>
      <c r="AJ36" s="1463" t="s">
        <v>7822</v>
      </c>
      <c r="AK36" s="1461" t="s">
        <v>9039</v>
      </c>
      <c r="AL36" s="1463" t="s">
        <v>4062</v>
      </c>
      <c r="AM36" s="1463" t="s">
        <v>9040</v>
      </c>
      <c r="AN36" s="1463" t="s">
        <v>2357</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3345</v>
      </c>
      <c r="L37" s="1461" t="s">
        <v>9049</v>
      </c>
      <c r="M37" s="1461" t="s">
        <v>9050</v>
      </c>
      <c r="N37" s="1461" t="s">
        <v>9051</v>
      </c>
      <c r="O37" s="1461" t="s">
        <v>9052</v>
      </c>
      <c r="P37" s="1461" t="s">
        <v>8930</v>
      </c>
      <c r="Q37" s="1461" t="s">
        <v>4387</v>
      </c>
      <c r="R37" s="1461" t="s">
        <v>3628</v>
      </c>
      <c r="S37" s="1461" t="s">
        <v>2560</v>
      </c>
      <c r="T37" s="1461" t="s">
        <v>2468</v>
      </c>
      <c r="U37" s="1461" t="s">
        <v>9053</v>
      </c>
      <c r="V37" s="1461" t="s">
        <v>2157</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2098</v>
      </c>
      <c r="AB38" s="1509" t="s">
        <v>9087</v>
      </c>
      <c r="AC38" s="1509" t="s">
        <v>7385</v>
      </c>
      <c r="AD38" s="1505" t="s">
        <v>9088</v>
      </c>
      <c r="AE38" s="1505" t="s">
        <v>530</v>
      </c>
      <c r="AF38" s="1510" t="s">
        <v>9089</v>
      </c>
      <c r="AG38" s="1510" t="s">
        <v>3612</v>
      </c>
      <c r="AH38" s="1510" t="s">
        <v>5082</v>
      </c>
      <c r="AI38" s="1510" t="s">
        <v>9090</v>
      </c>
      <c r="AJ38" s="1510" t="s">
        <v>9091</v>
      </c>
      <c r="AK38" s="1510" t="s">
        <v>172</v>
      </c>
      <c r="AL38" s="1510" t="s">
        <v>2529</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3235</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2549</v>
      </c>
      <c r="AC39" s="1526" t="s">
        <v>2994</v>
      </c>
      <c r="AD39" s="1523" t="s">
        <v>9110</v>
      </c>
      <c r="AE39" s="1523" t="s">
        <v>4229</v>
      </c>
      <c r="AF39" s="1527" t="s">
        <v>8399</v>
      </c>
      <c r="AG39" s="1527" t="s">
        <v>9111</v>
      </c>
      <c r="AH39" s="1527" t="s">
        <v>2201</v>
      </c>
      <c r="AI39" s="1527" t="s">
        <v>9112</v>
      </c>
      <c r="AJ39" s="1527" t="s">
        <v>9113</v>
      </c>
      <c r="AK39" s="1527" t="s">
        <v>9114</v>
      </c>
      <c r="AL39" s="1527" t="s">
        <v>5260</v>
      </c>
      <c r="AM39" s="1511" t="s">
        <v>8957</v>
      </c>
      <c r="AN39" s="1511" t="s">
        <v>5260</v>
      </c>
      <c r="AO39" s="1511" t="s">
        <v>3736</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2730</v>
      </c>
      <c r="M40" s="1482" t="s">
        <v>9126</v>
      </c>
      <c r="N40" s="1475" t="s">
        <v>9127</v>
      </c>
      <c r="O40" s="1475" t="s">
        <v>5345</v>
      </c>
      <c r="P40" s="1475" t="s">
        <v>131</v>
      </c>
      <c r="Q40" s="1475" t="s">
        <v>9128</v>
      </c>
      <c r="R40" s="1482" t="s">
        <v>7435</v>
      </c>
      <c r="S40" s="1475" t="s">
        <v>2133</v>
      </c>
      <c r="T40" s="1482" t="s">
        <v>4380</v>
      </c>
      <c r="U40" s="1475" t="s">
        <v>9129</v>
      </c>
      <c r="V40" s="1482" t="s">
        <v>4089</v>
      </c>
      <c r="W40" s="1475" t="s">
        <v>3582</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3013</v>
      </c>
      <c r="B41" s="1497" t="s">
        <v>8261</v>
      </c>
      <c r="C41" s="1453">
        <v>0.050826388888888886</v>
      </c>
      <c r="D41" s="1461" t="s">
        <v>9143</v>
      </c>
      <c r="E41" s="1461" t="s">
        <v>9144</v>
      </c>
      <c r="F41" s="1505" t="s">
        <v>9145</v>
      </c>
      <c r="G41" s="1461" t="s">
        <v>9146</v>
      </c>
      <c r="H41" s="1461" t="s">
        <v>6179</v>
      </c>
      <c r="I41" s="1461" t="s">
        <v>1227</v>
      </c>
      <c r="J41" s="1461" t="s">
        <v>9147</v>
      </c>
      <c r="K41" s="1461" t="s">
        <v>3585</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3623</v>
      </c>
      <c r="AF41" s="1461" t="s">
        <v>9159</v>
      </c>
      <c r="AG41" s="1461" t="s">
        <v>1110</v>
      </c>
      <c r="AH41" s="1461" t="s">
        <v>3727</v>
      </c>
      <c r="AI41" s="1461" t="s">
        <v>9160</v>
      </c>
      <c r="AJ41" s="1461" t="s">
        <v>9161</v>
      </c>
      <c r="AK41" s="1461" t="s">
        <v>9039</v>
      </c>
      <c r="AL41" s="1461" t="s">
        <v>4069</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3351</v>
      </c>
      <c r="Z42" s="1463" t="s">
        <v>9175</v>
      </c>
      <c r="AA42" s="1463" t="s">
        <v>9176</v>
      </c>
      <c r="AB42" s="1463" t="s">
        <v>9177</v>
      </c>
      <c r="AC42" s="1463" t="s">
        <v>2800</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3448</v>
      </c>
      <c r="AO42" s="1463" t="s">
        <v>8654</v>
      </c>
      <c r="AP42" s="1463" t="s">
        <v>9184</v>
      </c>
      <c r="AQ42" s="1463" t="s">
        <v>9185</v>
      </c>
      <c r="AR42" s="1463" t="s">
        <v>8551</v>
      </c>
      <c r="AS42" s="1463" t="s">
        <v>3680</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2441</v>
      </c>
      <c r="M43" s="1463" t="s">
        <v>2593</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3750</v>
      </c>
      <c r="AO43" s="1461" t="s">
        <v>4697</v>
      </c>
      <c r="AP43" s="1505" t="s">
        <v>9200</v>
      </c>
      <c r="AQ43" s="1461" t="s">
        <v>9201</v>
      </c>
      <c r="AR43" s="1505" t="s">
        <v>9202</v>
      </c>
      <c r="AS43" s="1463" t="s">
        <v>904</v>
      </c>
      <c r="AT43" s="1573" t="s">
        <v>8347</v>
      </c>
      <c r="AU43" s="1461" t="s">
        <v>9203</v>
      </c>
      <c r="AV43" s="1463" t="str">
        <f t="shared" si="1"/>
        <v>2:24</v>
      </c>
      <c r="AW43" s="1501"/>
    </row>
    <row r="44">
      <c r="A44" s="1496" t="s">
        <v>2485</v>
      </c>
      <c r="B44" s="1396" t="s">
        <v>8289</v>
      </c>
      <c r="C44" s="1541">
        <v>0.05092592592592592</v>
      </c>
      <c r="D44" s="1489" t="s">
        <v>9204</v>
      </c>
      <c r="E44" s="1505" t="s">
        <v>9205</v>
      </c>
      <c r="F44" s="1505" t="s">
        <v>9206</v>
      </c>
      <c r="G44" s="1505" t="s">
        <v>9207</v>
      </c>
      <c r="H44" s="1551" t="s">
        <v>9208</v>
      </c>
      <c r="I44" s="1551" t="s">
        <v>2741</v>
      </c>
      <c r="J44" s="1507" t="s">
        <v>8415</v>
      </c>
      <c r="K44" s="1507" t="s">
        <v>3716</v>
      </c>
      <c r="L44" s="1507" t="s">
        <v>5602</v>
      </c>
      <c r="M44" s="1507" t="s">
        <v>3012</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5088</v>
      </c>
      <c r="AF44" s="1510" t="s">
        <v>9215</v>
      </c>
      <c r="AG44" s="1510" t="s">
        <v>5301</v>
      </c>
      <c r="AH44" s="1510" t="s">
        <v>4532</v>
      </c>
      <c r="AI44" s="1510" t="s">
        <v>9216</v>
      </c>
      <c r="AJ44" s="1576" t="s">
        <v>8307</v>
      </c>
      <c r="AK44" s="1510" t="s">
        <v>9177</v>
      </c>
      <c r="AL44" s="1510" t="s">
        <v>5678</v>
      </c>
      <c r="AM44" s="1512" t="s">
        <v>3828</v>
      </c>
      <c r="AN44" s="1512" t="s">
        <v>3305</v>
      </c>
      <c r="AO44" s="1512" t="s">
        <v>2241</v>
      </c>
      <c r="AP44" s="1512" t="s">
        <v>9217</v>
      </c>
      <c r="AQ44" s="1512" t="s">
        <v>4285</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3831</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3671</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4394</v>
      </c>
      <c r="F46" s="1461" t="s">
        <v>9245</v>
      </c>
      <c r="G46" s="1542" t="s">
        <v>8293</v>
      </c>
      <c r="H46" s="1489" t="s">
        <v>9246</v>
      </c>
      <c r="I46" s="1461" t="s">
        <v>764</v>
      </c>
      <c r="J46" s="1461" t="s">
        <v>6317</v>
      </c>
      <c r="K46" s="1461" t="s">
        <v>2344</v>
      </c>
      <c r="L46" s="1461" t="s">
        <v>1300</v>
      </c>
      <c r="M46" s="1461" t="s">
        <v>9247</v>
      </c>
      <c r="N46" s="1461" t="s">
        <v>4314</v>
      </c>
      <c r="O46" s="1461" t="s">
        <v>9248</v>
      </c>
      <c r="P46" s="1461" t="s">
        <v>3351</v>
      </c>
      <c r="Q46" s="1461" t="s">
        <v>9249</v>
      </c>
      <c r="R46" s="1461" t="s">
        <v>9250</v>
      </c>
      <c r="S46" s="1461" t="s">
        <v>3496</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3351</v>
      </c>
      <c r="AF46" s="1461" t="s">
        <v>9255</v>
      </c>
      <c r="AG46" s="1461" t="s">
        <v>9256</v>
      </c>
      <c r="AH46" s="1461" t="s">
        <v>2370</v>
      </c>
      <c r="AI46" s="1461" t="s">
        <v>5830</v>
      </c>
      <c r="AJ46" s="1461" t="s">
        <v>9257</v>
      </c>
      <c r="AK46" s="1461" t="s">
        <v>8705</v>
      </c>
      <c r="AL46" s="1461" t="s">
        <v>9258</v>
      </c>
      <c r="AM46" s="1461" t="s">
        <v>2588</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3459</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3666</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2844</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2657</v>
      </c>
      <c r="M48" s="1489" t="s">
        <v>9296</v>
      </c>
      <c r="N48" s="1507" t="s">
        <v>9297</v>
      </c>
      <c r="O48" s="1489" t="s">
        <v>9298</v>
      </c>
      <c r="P48" s="1507" t="s">
        <v>9299</v>
      </c>
      <c r="Q48" s="1489" t="s">
        <v>2654</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2498</v>
      </c>
      <c r="AO48" s="1489" t="s">
        <v>3886</v>
      </c>
      <c r="AP48" s="1489" t="s">
        <v>9309</v>
      </c>
      <c r="AQ48" s="1512" t="s">
        <v>6929</v>
      </c>
      <c r="AR48" s="1489" t="s">
        <v>3314</v>
      </c>
      <c r="AS48" s="1582" t="s">
        <v>5063</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3219</v>
      </c>
      <c r="S49" s="1525" t="s">
        <v>3951</v>
      </c>
      <c r="T49" s="1508" t="s">
        <v>8558</v>
      </c>
      <c r="U49" s="1525" t="s">
        <v>9322</v>
      </c>
      <c r="V49" s="1525" t="s">
        <v>1300</v>
      </c>
      <c r="W49" s="1509" t="s">
        <v>3383</v>
      </c>
      <c r="X49" s="1509" t="s">
        <v>689</v>
      </c>
      <c r="Y49" s="1509" t="s">
        <v>1183</v>
      </c>
      <c r="Z49" s="1509" t="s">
        <v>8550</v>
      </c>
      <c r="AA49" s="1509" t="s">
        <v>5301</v>
      </c>
      <c r="AB49" s="1509" t="s">
        <v>3781</v>
      </c>
      <c r="AC49" s="1526" t="s">
        <v>6438</v>
      </c>
      <c r="AD49" s="1505" t="s">
        <v>9323</v>
      </c>
      <c r="AE49" s="1523" t="s">
        <v>4783</v>
      </c>
      <c r="AF49" s="1510" t="s">
        <v>9324</v>
      </c>
      <c r="AG49" s="1510" t="s">
        <v>9325</v>
      </c>
      <c r="AH49" s="1510" t="s">
        <v>3282</v>
      </c>
      <c r="AI49" s="1510" t="s">
        <v>9326</v>
      </c>
      <c r="AJ49" s="1510" t="s">
        <v>9327</v>
      </c>
      <c r="AK49" s="1510" t="s">
        <v>9328</v>
      </c>
      <c r="AL49" s="1527" t="s">
        <v>6208</v>
      </c>
      <c r="AM49" s="1512" t="s">
        <v>9329</v>
      </c>
      <c r="AN49" s="1512" t="s">
        <v>3193</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3728</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2625</v>
      </c>
      <c r="AG50" s="1463" t="s">
        <v>4369</v>
      </c>
      <c r="AH50" s="1463" t="s">
        <v>9346</v>
      </c>
      <c r="AI50" s="1463" t="s">
        <v>9347</v>
      </c>
      <c r="AJ50" s="1463" t="s">
        <v>9348</v>
      </c>
      <c r="AK50" s="1463" t="s">
        <v>5793</v>
      </c>
      <c r="AL50" s="1463" t="s">
        <v>5989</v>
      </c>
      <c r="AM50" s="1584" t="s">
        <v>8342</v>
      </c>
      <c r="AN50" s="1461" t="s">
        <v>2320</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2994</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2772</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3360</v>
      </c>
      <c r="N52" s="1507" t="s">
        <v>1766</v>
      </c>
      <c r="O52" s="1507" t="s">
        <v>9381</v>
      </c>
      <c r="P52" s="1507" t="s">
        <v>4324</v>
      </c>
      <c r="Q52" s="1508" t="s">
        <v>9382</v>
      </c>
      <c r="R52" s="1508" t="s">
        <v>2503</v>
      </c>
      <c r="S52" s="1508" t="s">
        <v>9383</v>
      </c>
      <c r="T52" s="1508" t="s">
        <v>9384</v>
      </c>
      <c r="U52" s="1508" t="s">
        <v>9228</v>
      </c>
      <c r="V52" s="1508" t="s">
        <v>9385</v>
      </c>
      <c r="W52" s="1509" t="s">
        <v>9386</v>
      </c>
      <c r="X52" s="1509" t="s">
        <v>8338</v>
      </c>
      <c r="Y52" s="1509" t="s">
        <v>8951</v>
      </c>
      <c r="Z52" s="1509" t="s">
        <v>2822</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3576</v>
      </c>
      <c r="L53" s="1586" t="s">
        <v>3527</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3322</v>
      </c>
      <c r="B54" s="1452" t="s">
        <v>8261</v>
      </c>
      <c r="C54" s="1558">
        <v>0.05134259259259259</v>
      </c>
      <c r="D54" s="1489" t="s">
        <v>9422</v>
      </c>
      <c r="E54" s="1463" t="s">
        <v>9423</v>
      </c>
      <c r="F54" s="1463" t="s">
        <v>9424</v>
      </c>
      <c r="G54" s="1463" t="s">
        <v>7398</v>
      </c>
      <c r="H54" s="1463" t="s">
        <v>4153</v>
      </c>
      <c r="I54" s="1463" t="s">
        <v>5992</v>
      </c>
      <c r="J54" s="1463" t="s">
        <v>9425</v>
      </c>
      <c r="K54" s="1463" t="s">
        <v>3585</v>
      </c>
      <c r="L54" s="1463" t="s">
        <v>9426</v>
      </c>
      <c r="M54" s="1463" t="s">
        <v>9427</v>
      </c>
      <c r="N54" s="1463" t="s">
        <v>2706</v>
      </c>
      <c r="O54" s="1463" t="s">
        <v>9428</v>
      </c>
      <c r="P54" s="1463" t="s">
        <v>5072</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3383</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2509</v>
      </c>
      <c r="AF55" s="1574" t="s">
        <v>3306</v>
      </c>
      <c r="AG55" s="1574" t="s">
        <v>4481</v>
      </c>
      <c r="AH55" s="1574" t="s">
        <v>4552</v>
      </c>
      <c r="AI55" s="1461" t="s">
        <v>9451</v>
      </c>
      <c r="AJ55" s="1461" t="s">
        <v>9452</v>
      </c>
      <c r="AK55" s="1461" t="s">
        <v>7346</v>
      </c>
      <c r="AL55" s="1461" t="s">
        <v>3727</v>
      </c>
      <c r="AM55" s="1461" t="s">
        <v>9453</v>
      </c>
      <c r="AN55" s="1461" t="s">
        <v>3407</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3637</v>
      </c>
      <c r="P56" s="1507" t="s">
        <v>406</v>
      </c>
      <c r="Q56" s="1508" t="s">
        <v>9462</v>
      </c>
      <c r="R56" s="1508" t="s">
        <v>6562</v>
      </c>
      <c r="S56" s="1508" t="s">
        <v>9463</v>
      </c>
      <c r="T56" s="1508" t="s">
        <v>9156</v>
      </c>
      <c r="U56" s="1508" t="s">
        <v>8937</v>
      </c>
      <c r="V56" s="1508" t="s">
        <v>2151</v>
      </c>
      <c r="W56" s="1509" t="s">
        <v>5481</v>
      </c>
      <c r="X56" s="1509" t="s">
        <v>9464</v>
      </c>
      <c r="Y56" s="1509" t="s">
        <v>3071</v>
      </c>
      <c r="Z56" s="1509" t="s">
        <v>9465</v>
      </c>
      <c r="AA56" s="1509" t="s">
        <v>9464</v>
      </c>
      <c r="AB56" s="1509" t="s">
        <v>9033</v>
      </c>
      <c r="AC56" s="1509" t="s">
        <v>478</v>
      </c>
      <c r="AD56" s="1505" t="s">
        <v>9466</v>
      </c>
      <c r="AE56" s="1505" t="s">
        <v>5043</v>
      </c>
      <c r="AF56" s="1510" t="s">
        <v>9467</v>
      </c>
      <c r="AG56" s="1510" t="s">
        <v>9468</v>
      </c>
      <c r="AH56" s="1510" t="s">
        <v>3764</v>
      </c>
      <c r="AI56" s="1510" t="s">
        <v>9468</v>
      </c>
      <c r="AJ56" s="1510" t="s">
        <v>9469</v>
      </c>
      <c r="AK56" s="1594" t="s">
        <v>4369</v>
      </c>
      <c r="AL56" s="1510" t="s">
        <v>8874</v>
      </c>
      <c r="AM56" s="1512" t="s">
        <v>9470</v>
      </c>
      <c r="AN56" s="1512" t="s">
        <v>565</v>
      </c>
      <c r="AO56" s="1512" t="s">
        <v>3466</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4788</v>
      </c>
      <c r="H57" s="1489" t="s">
        <v>9478</v>
      </c>
      <c r="I57" s="1537" t="s">
        <v>1227</v>
      </c>
      <c r="J57" s="1537" t="s">
        <v>9479</v>
      </c>
      <c r="K57" s="1537" t="s">
        <v>3395</v>
      </c>
      <c r="L57" s="1537" t="s">
        <v>3979</v>
      </c>
      <c r="M57" s="1537" t="s">
        <v>6921</v>
      </c>
      <c r="N57" s="1537" t="s">
        <v>9480</v>
      </c>
      <c r="O57" s="1537" t="s">
        <v>3520</v>
      </c>
      <c r="P57" s="1537" t="s">
        <v>6771</v>
      </c>
      <c r="Q57" s="1537" t="s">
        <v>9481</v>
      </c>
      <c r="R57" s="1537" t="s">
        <v>3219</v>
      </c>
      <c r="S57" s="1596" t="s">
        <v>9076</v>
      </c>
      <c r="T57" s="1537" t="s">
        <v>8887</v>
      </c>
      <c r="U57" s="1537" t="s">
        <v>9482</v>
      </c>
      <c r="V57" s="1537" t="s">
        <v>2114</v>
      </c>
      <c r="W57" s="1537" t="s">
        <v>9483</v>
      </c>
      <c r="X57" s="1537" t="s">
        <v>156</v>
      </c>
      <c r="Y57" s="1537" t="s">
        <v>2530</v>
      </c>
      <c r="Z57" s="1537" t="s">
        <v>7100</v>
      </c>
      <c r="AA57" s="1537" t="s">
        <v>896</v>
      </c>
      <c r="AB57" s="1537" t="s">
        <v>9484</v>
      </c>
      <c r="AC57" s="1537" t="s">
        <v>4917</v>
      </c>
      <c r="AD57" s="1537" t="s">
        <v>9485</v>
      </c>
      <c r="AE57" s="1537" t="s">
        <v>3623</v>
      </c>
      <c r="AF57" s="1597" t="s">
        <v>9486</v>
      </c>
      <c r="AG57" s="1537" t="s">
        <v>9487</v>
      </c>
      <c r="AH57" s="1537" t="s">
        <v>9488</v>
      </c>
      <c r="AI57" s="1537" t="s">
        <v>9489</v>
      </c>
      <c r="AJ57" s="1537" t="s">
        <v>9490</v>
      </c>
      <c r="AK57" s="1537" t="s">
        <v>4915</v>
      </c>
      <c r="AL57" s="1537" t="s">
        <v>9258</v>
      </c>
      <c r="AM57" s="1537" t="s">
        <v>9451</v>
      </c>
      <c r="AN57" s="1537" t="s">
        <v>2498</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3235</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3963</v>
      </c>
      <c r="Z58" s="1526" t="s">
        <v>8335</v>
      </c>
      <c r="AA58" s="1526" t="s">
        <v>5830</v>
      </c>
      <c r="AB58" s="1526" t="s">
        <v>5576</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3304</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3028</v>
      </c>
      <c r="AJ59" s="1510" t="s">
        <v>9534</v>
      </c>
      <c r="AK59" s="1510" t="s">
        <v>1512</v>
      </c>
      <c r="AL59" s="1510" t="s">
        <v>9535</v>
      </c>
      <c r="AM59" s="1512" t="s">
        <v>5830</v>
      </c>
      <c r="AN59" s="1512" t="s">
        <v>5477</v>
      </c>
      <c r="AO59" s="1512" t="s">
        <v>6316</v>
      </c>
      <c r="AP59" s="1512" t="s">
        <v>9536</v>
      </c>
      <c r="AQ59" s="1512" t="s">
        <v>3242</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3236</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2994</v>
      </c>
      <c r="AF60" s="1598" t="s">
        <v>9316</v>
      </c>
      <c r="AG60" s="1598" t="s">
        <v>9553</v>
      </c>
      <c r="AH60" s="1598" t="s">
        <v>5262</v>
      </c>
      <c r="AI60" s="1598" t="s">
        <v>4140</v>
      </c>
      <c r="AJ60" s="1598" t="s">
        <v>9554</v>
      </c>
      <c r="AK60" s="1598" t="s">
        <v>9366</v>
      </c>
      <c r="AL60" s="1598" t="s">
        <v>4546</v>
      </c>
      <c r="AM60" s="1598" t="s">
        <v>9555</v>
      </c>
      <c r="AN60" s="1598" t="s">
        <v>8102</v>
      </c>
      <c r="AO60" s="1598" t="s">
        <v>5011</v>
      </c>
      <c r="AP60" s="1598" t="s">
        <v>9556</v>
      </c>
      <c r="AQ60" s="1598" t="s">
        <v>3268</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4015</v>
      </c>
      <c r="AD61" s="1598" t="s">
        <v>9571</v>
      </c>
      <c r="AE61" s="1537" t="s">
        <v>5357</v>
      </c>
      <c r="AF61" s="1598" t="s">
        <v>9572</v>
      </c>
      <c r="AG61" s="1598" t="s">
        <v>9573</v>
      </c>
      <c r="AH61" s="1598" t="s">
        <v>2197</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2826</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3305</v>
      </c>
      <c r="M62" s="1598" t="s">
        <v>9525</v>
      </c>
      <c r="N62" s="1598" t="s">
        <v>8585</v>
      </c>
      <c r="O62" s="1598" t="s">
        <v>9583</v>
      </c>
      <c r="P62" s="1598" t="s">
        <v>5043</v>
      </c>
      <c r="Q62" s="1598" t="s">
        <v>9584</v>
      </c>
      <c r="R62" s="1598" t="s">
        <v>2085</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4113</v>
      </c>
      <c r="AM62" s="1598" t="s">
        <v>8993</v>
      </c>
      <c r="AN62" s="1598" t="s">
        <v>8629</v>
      </c>
      <c r="AO62" s="1598" t="s">
        <v>8355</v>
      </c>
      <c r="AP62" s="1598" t="s">
        <v>9596</v>
      </c>
      <c r="AQ62" s="1598" t="s">
        <v>9597</v>
      </c>
      <c r="AR62" s="1598" t="s">
        <v>3345</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5899</v>
      </c>
      <c r="X63" s="1598" t="s">
        <v>9611</v>
      </c>
      <c r="Y63" s="1598" t="s">
        <v>871</v>
      </c>
      <c r="Z63" s="1598" t="s">
        <v>3781</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3669</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3849</v>
      </c>
      <c r="M64" s="1598" t="s">
        <v>7300</v>
      </c>
      <c r="N64" s="1598" t="s">
        <v>5882</v>
      </c>
      <c r="O64" s="1598" t="s">
        <v>9270</v>
      </c>
      <c r="P64" s="1598" t="s">
        <v>478</v>
      </c>
      <c r="Q64" s="1598" t="s">
        <v>3019</v>
      </c>
      <c r="R64" s="1598" t="s">
        <v>9626</v>
      </c>
      <c r="S64" s="1598" t="s">
        <v>9513</v>
      </c>
      <c r="T64" s="1598" t="s">
        <v>2706</v>
      </c>
      <c r="U64" s="1598" t="s">
        <v>9627</v>
      </c>
      <c r="V64" s="1598" t="s">
        <v>9628</v>
      </c>
      <c r="W64" s="1598" t="s">
        <v>9551</v>
      </c>
      <c r="X64" s="1598" t="s">
        <v>3304</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3460</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5289</v>
      </c>
      <c r="AJ65" s="1537" t="s">
        <v>9659</v>
      </c>
      <c r="AK65" s="1537" t="s">
        <v>9660</v>
      </c>
      <c r="AL65" s="1537" t="s">
        <v>1570</v>
      </c>
      <c r="AM65" s="1537" t="s">
        <v>9480</v>
      </c>
      <c r="AN65" s="1537" t="s">
        <v>9661</v>
      </c>
      <c r="AO65" s="1537" t="s">
        <v>2678</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3363</v>
      </c>
      <c r="N66" s="1537" t="s">
        <v>9670</v>
      </c>
      <c r="O66" s="1537" t="s">
        <v>9671</v>
      </c>
      <c r="P66" s="1537" t="s">
        <v>3471</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2762</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9704</v>
      </c>
      <c r="AQ67" s="1472" t="s">
        <v>9201</v>
      </c>
      <c r="AR67" s="1472" t="s">
        <v>5877</v>
      </c>
      <c r="AS67" s="1472">
        <v>47.67</v>
      </c>
      <c r="AT67" s="1537" t="s">
        <v>9705</v>
      </c>
      <c r="AU67" s="1537" t="s">
        <v>9706</v>
      </c>
      <c r="AV67" s="1598" t="str">
        <f t="shared" si="1"/>
        <v>2:57</v>
      </c>
      <c r="AW67" s="1607" t="s">
        <v>9707</v>
      </c>
    </row>
    <row r="68" ht="15.75" customHeight="1">
      <c r="A68" s="1451" t="s">
        <v>2918</v>
      </c>
      <c r="B68" s="1518" t="s">
        <v>8289</v>
      </c>
      <c r="C68" s="1569">
        <v>0.051863425925925924</v>
      </c>
      <c r="D68" s="1489" t="s">
        <v>9708</v>
      </c>
      <c r="E68" s="1598" t="s">
        <v>6186</v>
      </c>
      <c r="F68" s="1598" t="s">
        <v>9709</v>
      </c>
      <c r="G68" s="1598" t="s">
        <v>9710</v>
      </c>
      <c r="H68" s="1598" t="s">
        <v>9711</v>
      </c>
      <c r="I68" s="1598" t="s">
        <v>9712</v>
      </c>
      <c r="J68" s="1598" t="s">
        <v>2095</v>
      </c>
      <c r="K68" s="1598" t="s">
        <v>1899</v>
      </c>
      <c r="L68" s="1598" t="s">
        <v>2928</v>
      </c>
      <c r="M68" s="1598" t="s">
        <v>9501</v>
      </c>
      <c r="N68" s="1598" t="s">
        <v>4915</v>
      </c>
      <c r="O68" s="1598" t="s">
        <v>9713</v>
      </c>
      <c r="P68" s="1598" t="s">
        <v>1386</v>
      </c>
      <c r="Q68" s="1598" t="s">
        <v>9714</v>
      </c>
      <c r="R68" s="1598" t="s">
        <v>8531</v>
      </c>
      <c r="S68" s="1598" t="s">
        <v>9715</v>
      </c>
      <c r="T68" s="1598" t="s">
        <v>9716</v>
      </c>
      <c r="U68" s="1598" t="s">
        <v>9717</v>
      </c>
      <c r="V68" s="1598" t="s">
        <v>9251</v>
      </c>
      <c r="W68" s="1598" t="s">
        <v>9718</v>
      </c>
      <c r="X68" s="1598" t="s">
        <v>9633</v>
      </c>
      <c r="Y68" s="1598" t="s">
        <v>3084</v>
      </c>
      <c r="Z68" s="1598" t="s">
        <v>2467</v>
      </c>
      <c r="AA68" s="1598" t="s">
        <v>9719</v>
      </c>
      <c r="AB68" s="1598" t="s">
        <v>8144</v>
      </c>
      <c r="AC68" s="1598" t="s">
        <v>925</v>
      </c>
      <c r="AD68" s="1598" t="s">
        <v>9720</v>
      </c>
      <c r="AE68" s="1598" t="s">
        <v>1116</v>
      </c>
      <c r="AF68" s="1598" t="s">
        <v>9721</v>
      </c>
      <c r="AG68" s="1598" t="s">
        <v>9722</v>
      </c>
      <c r="AH68" s="1598" t="s">
        <v>5300</v>
      </c>
      <c r="AI68" s="1598" t="s">
        <v>9676</v>
      </c>
      <c r="AJ68" s="1598" t="s">
        <v>9723</v>
      </c>
      <c r="AK68" s="1598" t="s">
        <v>1810</v>
      </c>
      <c r="AL68" s="1598" t="s">
        <v>6208</v>
      </c>
      <c r="AM68" s="1598" t="s">
        <v>9724</v>
      </c>
      <c r="AN68" s="1598" t="s">
        <v>9182</v>
      </c>
      <c r="AO68" s="1598" t="s">
        <v>8635</v>
      </c>
      <c r="AP68" s="1598" t="s">
        <v>9725</v>
      </c>
      <c r="AQ68" s="1598" t="s">
        <v>9726</v>
      </c>
      <c r="AR68" s="1598" t="s">
        <v>8469</v>
      </c>
      <c r="AS68" s="1598" t="s">
        <v>4667</v>
      </c>
      <c r="AT68" s="1598" t="s">
        <v>9727</v>
      </c>
      <c r="AU68" s="1598" t="s">
        <v>9728</v>
      </c>
      <c r="AV68" s="1598" t="str">
        <f t="shared" si="1"/>
        <v>2:06</v>
      </c>
      <c r="AW68" s="1599" t="s">
        <v>9729</v>
      </c>
    </row>
    <row r="69" ht="15.75" customHeight="1">
      <c r="A69" s="1451" t="s">
        <v>1061</v>
      </c>
      <c r="B69" s="1452" t="s">
        <v>8261</v>
      </c>
      <c r="C69" s="1558">
        <v>0.051875</v>
      </c>
      <c r="D69" s="1489" t="s">
        <v>9730</v>
      </c>
      <c r="E69" s="1598" t="s">
        <v>3662</v>
      </c>
      <c r="F69" s="1598" t="s">
        <v>9731</v>
      </c>
      <c r="G69" s="1598" t="s">
        <v>9732</v>
      </c>
      <c r="H69" s="1598" t="s">
        <v>9733</v>
      </c>
      <c r="I69" s="1598" t="s">
        <v>9734</v>
      </c>
      <c r="J69" s="1598" t="s">
        <v>2376</v>
      </c>
      <c r="K69" s="1598" t="s">
        <v>9735</v>
      </c>
      <c r="L69" s="1598" t="s">
        <v>8484</v>
      </c>
      <c r="M69" s="1598" t="s">
        <v>7318</v>
      </c>
      <c r="N69" s="1598" t="s">
        <v>9370</v>
      </c>
      <c r="O69" s="1598" t="s">
        <v>4536</v>
      </c>
      <c r="P69" s="1598" t="s">
        <v>1515</v>
      </c>
      <c r="Q69" s="1598" t="s">
        <v>9736</v>
      </c>
      <c r="R69" s="1598" t="s">
        <v>8953</v>
      </c>
      <c r="S69" s="1598" t="s">
        <v>4503</v>
      </c>
      <c r="T69" s="1598" t="s">
        <v>9737</v>
      </c>
      <c r="U69" s="1598" t="s">
        <v>9549</v>
      </c>
      <c r="V69" s="1598" t="s">
        <v>6202</v>
      </c>
      <c r="W69" s="1598" t="s">
        <v>4536</v>
      </c>
      <c r="X69" s="1598" t="s">
        <v>9160</v>
      </c>
      <c r="Y69" s="1598" t="s">
        <v>9196</v>
      </c>
      <c r="Z69" s="1598" t="s">
        <v>9738</v>
      </c>
      <c r="AA69" s="1598" t="s">
        <v>415</v>
      </c>
      <c r="AB69" s="1598" t="s">
        <v>190</v>
      </c>
      <c r="AC69" s="1598" t="s">
        <v>9739</v>
      </c>
      <c r="AD69" s="1598" t="s">
        <v>9591</v>
      </c>
      <c r="AE69" s="1598" t="s">
        <v>936</v>
      </c>
      <c r="AF69" s="1598" t="s">
        <v>9740</v>
      </c>
      <c r="AG69" s="1598" t="s">
        <v>9741</v>
      </c>
      <c r="AH69" s="1598" t="s">
        <v>9499</v>
      </c>
      <c r="AI69" s="1598" t="s">
        <v>9742</v>
      </c>
      <c r="AJ69" s="1598" t="s">
        <v>9743</v>
      </c>
      <c r="AK69" s="1598" t="s">
        <v>9744</v>
      </c>
      <c r="AL69" s="1598" t="s">
        <v>5493</v>
      </c>
      <c r="AM69" s="1598" t="s">
        <v>9745</v>
      </c>
      <c r="AN69" s="1598" t="s">
        <v>6070</v>
      </c>
      <c r="AO69" s="1537" t="s">
        <v>8532</v>
      </c>
      <c r="AP69" s="1598" t="s">
        <v>9746</v>
      </c>
      <c r="AQ69" s="1598" t="s">
        <v>9747</v>
      </c>
      <c r="AR69" s="1598" t="s">
        <v>8973</v>
      </c>
      <c r="AS69" s="1598" t="s">
        <v>9042</v>
      </c>
      <c r="AT69" s="1598" t="s">
        <v>9748</v>
      </c>
      <c r="AU69" s="1537" t="s">
        <v>9749</v>
      </c>
      <c r="AV69" s="1598" t="str">
        <f t="shared" si="1"/>
        <v>0:37</v>
      </c>
      <c r="AW69" s="1603" t="s">
        <v>9750</v>
      </c>
    </row>
    <row r="70">
      <c r="A70" s="1496" t="s">
        <v>7613</v>
      </c>
      <c r="B70" s="1497" t="s">
        <v>8261</v>
      </c>
      <c r="C70" s="1453">
        <v>0.05188657407407407</v>
      </c>
      <c r="D70" s="1537" t="s">
        <v>9751</v>
      </c>
      <c r="E70" s="1489" t="s">
        <v>863</v>
      </c>
      <c r="F70" s="1489" t="s">
        <v>9752</v>
      </c>
      <c r="G70" s="1489" t="s">
        <v>9753</v>
      </c>
      <c r="H70" s="1489" t="s">
        <v>9754</v>
      </c>
      <c r="I70" s="1489" t="s">
        <v>677</v>
      </c>
      <c r="J70" s="1489" t="s">
        <v>3905</v>
      </c>
      <c r="K70" s="1489" t="s">
        <v>8948</v>
      </c>
      <c r="L70" s="1489" t="s">
        <v>2657</v>
      </c>
      <c r="M70" s="1489" t="s">
        <v>9755</v>
      </c>
      <c r="N70" s="1489" t="s">
        <v>3828</v>
      </c>
      <c r="O70" s="1489" t="s">
        <v>9756</v>
      </c>
      <c r="P70" s="1489" t="s">
        <v>5045</v>
      </c>
      <c r="Q70" s="1489" t="s">
        <v>9757</v>
      </c>
      <c r="R70" s="1489" t="s">
        <v>5458</v>
      </c>
      <c r="S70" s="1489" t="s">
        <v>9758</v>
      </c>
      <c r="T70" s="1489" t="s">
        <v>8338</v>
      </c>
      <c r="U70" s="1489" t="s">
        <v>9759</v>
      </c>
      <c r="V70" s="1489" t="s">
        <v>9760</v>
      </c>
      <c r="W70" s="1489" t="s">
        <v>9761</v>
      </c>
      <c r="X70" s="1489" t="s">
        <v>9762</v>
      </c>
      <c r="Y70" s="1489" t="s">
        <v>9763</v>
      </c>
      <c r="Z70" s="1489" t="s">
        <v>8960</v>
      </c>
      <c r="AA70" s="1489" t="s">
        <v>5017</v>
      </c>
      <c r="AB70" s="1489" t="s">
        <v>686</v>
      </c>
      <c r="AC70" s="1489" t="s">
        <v>9764</v>
      </c>
      <c r="AD70" s="1489" t="s">
        <v>9765</v>
      </c>
      <c r="AE70" s="1489" t="s">
        <v>5691</v>
      </c>
      <c r="AF70" s="1489" t="s">
        <v>9766</v>
      </c>
      <c r="AG70" s="1489" t="s">
        <v>2255</v>
      </c>
      <c r="AH70" s="1489" t="s">
        <v>2657</v>
      </c>
      <c r="AI70" s="1489" t="s">
        <v>195</v>
      </c>
      <c r="AJ70" s="1489" t="s">
        <v>9767</v>
      </c>
      <c r="AK70" s="1489" t="s">
        <v>8966</v>
      </c>
      <c r="AL70" s="1489" t="s">
        <v>9444</v>
      </c>
      <c r="AM70" s="1489" t="s">
        <v>8934</v>
      </c>
      <c r="AN70" s="1489" t="s">
        <v>3357</v>
      </c>
      <c r="AO70" s="1489" t="s">
        <v>9768</v>
      </c>
      <c r="AP70" s="1489" t="s">
        <v>9395</v>
      </c>
      <c r="AQ70" s="1489" t="s">
        <v>9747</v>
      </c>
      <c r="AR70" s="1489" t="s">
        <v>9769</v>
      </c>
      <c r="AS70" s="1489" t="s">
        <v>6206</v>
      </c>
      <c r="AT70" s="1489" t="s">
        <v>9770</v>
      </c>
      <c r="AU70" s="1537" t="s">
        <v>9771</v>
      </c>
      <c r="AV70" s="1598" t="str">
        <f t="shared" si="1"/>
        <v>4:21</v>
      </c>
      <c r="AW70" s="1599" t="s">
        <v>9772</v>
      </c>
    </row>
    <row r="71" ht="15.75" customHeight="1">
      <c r="A71" s="1451" t="s">
        <v>4730</v>
      </c>
      <c r="B71" s="1583" t="s">
        <v>8315</v>
      </c>
      <c r="C71" s="1541">
        <v>0.051909722222222225</v>
      </c>
      <c r="D71" s="1608" t="s">
        <v>9773</v>
      </c>
      <c r="E71" s="1530" t="s">
        <v>2187</v>
      </c>
      <c r="F71" s="1530" t="s">
        <v>9774</v>
      </c>
      <c r="G71" s="1530" t="s">
        <v>9775</v>
      </c>
      <c r="H71" s="1530" t="s">
        <v>9776</v>
      </c>
      <c r="I71" s="1608">
        <v>49.97</v>
      </c>
      <c r="J71" s="1530" t="s">
        <v>2169</v>
      </c>
      <c r="K71" s="1530" t="s">
        <v>9777</v>
      </c>
      <c r="L71" s="1530" t="s">
        <v>4968</v>
      </c>
      <c r="M71" s="1530" t="s">
        <v>2998</v>
      </c>
      <c r="N71" s="1530" t="s">
        <v>4613</v>
      </c>
      <c r="O71" s="1530" t="s">
        <v>9778</v>
      </c>
      <c r="P71" s="1608">
        <v>48.99</v>
      </c>
      <c r="Q71" s="1530" t="s">
        <v>9779</v>
      </c>
      <c r="R71" s="1530" t="s">
        <v>9780</v>
      </c>
      <c r="S71" s="1530" t="s">
        <v>3974</v>
      </c>
      <c r="T71" s="1530" t="s">
        <v>9781</v>
      </c>
      <c r="U71" s="1530" t="s">
        <v>9782</v>
      </c>
      <c r="V71" s="1530" t="s">
        <v>2262</v>
      </c>
      <c r="W71" s="1530" t="s">
        <v>9783</v>
      </c>
      <c r="X71" s="1530" t="s">
        <v>9504</v>
      </c>
      <c r="Y71" s="1609">
        <v>47.93</v>
      </c>
      <c r="Z71" s="1530" t="s">
        <v>9784</v>
      </c>
      <c r="AA71" s="1530" t="s">
        <v>4956</v>
      </c>
      <c r="AB71" s="1530" t="s">
        <v>9484</v>
      </c>
      <c r="AC71" s="1606">
        <v>49.24</v>
      </c>
      <c r="AD71" s="1530" t="s">
        <v>8858</v>
      </c>
      <c r="AE71" s="1608">
        <v>49.87</v>
      </c>
      <c r="AF71" s="1530" t="s">
        <v>9785</v>
      </c>
      <c r="AG71" s="1530" t="s">
        <v>9786</v>
      </c>
      <c r="AH71" s="1608">
        <v>59.9</v>
      </c>
      <c r="AI71" s="1530" t="s">
        <v>9787</v>
      </c>
      <c r="AJ71" s="1610" t="s">
        <v>8339</v>
      </c>
      <c r="AK71" s="1530" t="s">
        <v>1721</v>
      </c>
      <c r="AL71" s="1608">
        <v>58.74</v>
      </c>
      <c r="AM71" s="1530" t="s">
        <v>1766</v>
      </c>
      <c r="AN71" s="1608">
        <v>57.51</v>
      </c>
      <c r="AO71" s="1530" t="s">
        <v>4932</v>
      </c>
      <c r="AP71" s="1530" t="s">
        <v>9788</v>
      </c>
      <c r="AQ71" s="1530" t="s">
        <v>9454</v>
      </c>
      <c r="AR71" s="1610" t="s">
        <v>6316</v>
      </c>
      <c r="AS71" s="1608">
        <v>47.44</v>
      </c>
      <c r="AT71" s="1530" t="s">
        <v>9789</v>
      </c>
      <c r="AU71" s="1537" t="s">
        <v>9790</v>
      </c>
      <c r="AV71" s="1598" t="str">
        <f t="shared" si="1"/>
        <v>2:59</v>
      </c>
      <c r="AW71" s="1599" t="s">
        <v>7589</v>
      </c>
    </row>
    <row r="72">
      <c r="A72" s="1496" t="s">
        <v>8186</v>
      </c>
      <c r="B72" s="1515" t="s">
        <v>8261</v>
      </c>
      <c r="C72" s="1453">
        <v>0.05193287037037037</v>
      </c>
      <c r="D72" s="1571" t="s">
        <v>9791</v>
      </c>
      <c r="E72" s="1537" t="s">
        <v>7349</v>
      </c>
      <c r="F72" s="1537" t="s">
        <v>9792</v>
      </c>
      <c r="G72" s="1537" t="s">
        <v>9793</v>
      </c>
      <c r="H72" s="1537" t="s">
        <v>9794</v>
      </c>
      <c r="I72" s="1537" t="s">
        <v>2222</v>
      </c>
      <c r="J72" s="1537" t="s">
        <v>4051</v>
      </c>
      <c r="K72" s="1537" t="s">
        <v>8889</v>
      </c>
      <c r="L72" s="1537"/>
      <c r="M72" s="1537" t="s">
        <v>6954</v>
      </c>
      <c r="N72" s="1537" t="s">
        <v>9117</v>
      </c>
      <c r="O72" s="1537" t="s">
        <v>8331</v>
      </c>
      <c r="P72" s="1537" t="s">
        <v>9388</v>
      </c>
      <c r="Q72" s="1537" t="s">
        <v>9795</v>
      </c>
      <c r="R72" s="1537" t="s">
        <v>9796</v>
      </c>
      <c r="S72" s="1537" t="s">
        <v>8747</v>
      </c>
      <c r="T72" s="1537" t="s">
        <v>8904</v>
      </c>
      <c r="U72" s="1537" t="s">
        <v>2394</v>
      </c>
      <c r="V72" s="1537" t="s">
        <v>8698</v>
      </c>
      <c r="W72" s="1537" t="s">
        <v>9778</v>
      </c>
      <c r="X72" s="1537" t="s">
        <v>623</v>
      </c>
      <c r="Y72" s="1537" t="s">
        <v>8677</v>
      </c>
      <c r="Z72" s="1537" t="s">
        <v>9108</v>
      </c>
      <c r="AA72" s="1537" t="s">
        <v>7452</v>
      </c>
      <c r="AB72" s="1537" t="s">
        <v>9396</v>
      </c>
      <c r="AC72" s="1537" t="s">
        <v>2800</v>
      </c>
      <c r="AD72" s="1537" t="s">
        <v>9797</v>
      </c>
      <c r="AE72" s="1537" t="s">
        <v>9798</v>
      </c>
      <c r="AF72" s="1537" t="s">
        <v>9799</v>
      </c>
      <c r="AG72" s="1537" t="s">
        <v>9553</v>
      </c>
      <c r="AH72" s="1537" t="s">
        <v>9800</v>
      </c>
      <c r="AI72" s="1537" t="s">
        <v>9801</v>
      </c>
      <c r="AJ72" s="1537" t="s">
        <v>9802</v>
      </c>
      <c r="AK72" s="1537" t="s">
        <v>9803</v>
      </c>
      <c r="AL72" s="1537" t="s">
        <v>3079</v>
      </c>
      <c r="AM72" s="1537" t="s">
        <v>9804</v>
      </c>
      <c r="AN72" s="1537" t="s">
        <v>1880</v>
      </c>
      <c r="AO72" s="1537" t="s">
        <v>9805</v>
      </c>
      <c r="AP72" s="1537" t="s">
        <v>9806</v>
      </c>
      <c r="AQ72" s="1537" t="s">
        <v>9807</v>
      </c>
      <c r="AR72" s="1537" t="s">
        <v>9329</v>
      </c>
      <c r="AS72" s="1537" t="s">
        <v>3514</v>
      </c>
      <c r="AT72" s="1537" t="s">
        <v>9808</v>
      </c>
      <c r="AU72" s="1537" t="s">
        <v>9809</v>
      </c>
      <c r="AV72" s="1598" t="str">
        <f t="shared" si="1"/>
        <v>4:12</v>
      </c>
      <c r="AW72" s="1603"/>
    </row>
    <row r="73" ht="15.75" customHeight="1">
      <c r="A73" s="1539" t="s">
        <v>9810</v>
      </c>
      <c r="B73" s="1452" t="s">
        <v>8261</v>
      </c>
      <c r="C73" s="1558">
        <v>0.05199074074074074</v>
      </c>
      <c r="D73" s="1489" t="s">
        <v>9811</v>
      </c>
      <c r="E73" s="1598" t="s">
        <v>5230</v>
      </c>
      <c r="F73" s="1598" t="s">
        <v>9812</v>
      </c>
      <c r="G73" s="1598" t="s">
        <v>9813</v>
      </c>
      <c r="H73" s="1598" t="s">
        <v>7259</v>
      </c>
      <c r="I73" s="1598" t="s">
        <v>3963</v>
      </c>
      <c r="J73" s="1598" t="s">
        <v>9814</v>
      </c>
      <c r="K73" s="1598" t="s">
        <v>9815</v>
      </c>
      <c r="L73" s="1598" t="s">
        <v>2928</v>
      </c>
      <c r="M73" s="1598" t="s">
        <v>9319</v>
      </c>
      <c r="N73" s="1598" t="s">
        <v>9039</v>
      </c>
      <c r="O73" s="1598" t="s">
        <v>9816</v>
      </c>
      <c r="P73" s="1598" t="s">
        <v>2279</v>
      </c>
      <c r="Q73" s="1598" t="s">
        <v>4870</v>
      </c>
      <c r="R73" s="1598" t="s">
        <v>5169</v>
      </c>
      <c r="S73" s="1598" t="s">
        <v>4733</v>
      </c>
      <c r="T73" s="1598" t="s">
        <v>5864</v>
      </c>
      <c r="U73" s="1598" t="s">
        <v>9817</v>
      </c>
      <c r="V73" s="1598" t="s">
        <v>6202</v>
      </c>
      <c r="W73" s="1598" t="s">
        <v>7621</v>
      </c>
      <c r="X73" s="1598" t="s">
        <v>9818</v>
      </c>
      <c r="Y73" s="1598" t="s">
        <v>1858</v>
      </c>
      <c r="Z73" s="1598" t="s">
        <v>9819</v>
      </c>
      <c r="AA73" s="1598" t="s">
        <v>9504</v>
      </c>
      <c r="AB73" s="1598" t="s">
        <v>9820</v>
      </c>
      <c r="AC73" s="1598" t="s">
        <v>8337</v>
      </c>
      <c r="AD73" s="1598" t="s">
        <v>9821</v>
      </c>
      <c r="AE73" s="1598" t="s">
        <v>6438</v>
      </c>
      <c r="AF73" s="1598" t="s">
        <v>9822</v>
      </c>
      <c r="AG73" s="1598" t="s">
        <v>9744</v>
      </c>
      <c r="AH73" s="1598" t="s">
        <v>9823</v>
      </c>
      <c r="AI73" s="1598" t="s">
        <v>9824</v>
      </c>
      <c r="AJ73" s="1598" t="s">
        <v>9825</v>
      </c>
      <c r="AK73" s="1598" t="s">
        <v>808</v>
      </c>
      <c r="AL73" s="1598" t="s">
        <v>3448</v>
      </c>
      <c r="AM73" s="1598" t="s">
        <v>9235</v>
      </c>
      <c r="AN73" s="1598" t="s">
        <v>9826</v>
      </c>
      <c r="AO73" s="1537" t="s">
        <v>7215</v>
      </c>
      <c r="AP73" s="1537" t="s">
        <v>9827</v>
      </c>
      <c r="AQ73" s="1598" t="s">
        <v>5207</v>
      </c>
      <c r="AR73" s="1598" t="s">
        <v>9828</v>
      </c>
      <c r="AS73" s="1598" t="s">
        <v>1161</v>
      </c>
      <c r="AT73" s="1598" t="s">
        <v>9389</v>
      </c>
      <c r="AU73" s="1601" t="str">
        <f>HYPERLINK("https://splits.io/m3t","1:18:40")</f>
        <v>1:18:40</v>
      </c>
      <c r="AV73" s="1598" t="str">
        <f t="shared" si="1"/>
        <v>3:48</v>
      </c>
      <c r="AW73" s="1602" t="s">
        <v>9829</v>
      </c>
    </row>
    <row r="74" ht="15.75" customHeight="1">
      <c r="A74" s="1539" t="s">
        <v>9830</v>
      </c>
      <c r="B74" s="1452" t="s">
        <v>8261</v>
      </c>
      <c r="C74" s="1558">
        <v>0.052002314814814814</v>
      </c>
      <c r="D74" s="1489" t="s">
        <v>9831</v>
      </c>
      <c r="E74" s="1598" t="s">
        <v>8553</v>
      </c>
      <c r="F74" s="1598" t="s">
        <v>9832</v>
      </c>
      <c r="G74" s="1598" t="s">
        <v>9833</v>
      </c>
      <c r="H74" s="1598" t="s">
        <v>9834</v>
      </c>
      <c r="I74" s="1598" t="s">
        <v>3367</v>
      </c>
      <c r="J74" s="1598" t="s">
        <v>8924</v>
      </c>
      <c r="K74" s="1598" t="s">
        <v>4503</v>
      </c>
      <c r="L74" s="1598" t="s">
        <v>3230</v>
      </c>
      <c r="M74" s="1598" t="s">
        <v>9548</v>
      </c>
      <c r="N74" s="1598" t="s">
        <v>4539</v>
      </c>
      <c r="O74" s="1598" t="s">
        <v>9835</v>
      </c>
      <c r="P74" s="1598" t="s">
        <v>9836</v>
      </c>
      <c r="Q74" s="1598" t="s">
        <v>9837</v>
      </c>
      <c r="R74" s="1598" t="s">
        <v>1448</v>
      </c>
      <c r="S74" s="1598" t="s">
        <v>9008</v>
      </c>
      <c r="T74" s="1598" t="s">
        <v>522</v>
      </c>
      <c r="U74" s="1598" t="s">
        <v>1677</v>
      </c>
      <c r="V74" s="1598" t="s">
        <v>458</v>
      </c>
      <c r="W74" s="1598" t="s">
        <v>5662</v>
      </c>
      <c r="X74" s="1598" t="s">
        <v>9281</v>
      </c>
      <c r="Y74" s="1598" t="s">
        <v>2289</v>
      </c>
      <c r="Z74" s="1598" t="s">
        <v>5368</v>
      </c>
      <c r="AA74" s="1598" t="s">
        <v>9039</v>
      </c>
      <c r="AB74" s="1598" t="s">
        <v>9838</v>
      </c>
      <c r="AC74" s="1598" t="s">
        <v>2994</v>
      </c>
      <c r="AD74" s="1598" t="s">
        <v>9839</v>
      </c>
      <c r="AE74" s="1598" t="s">
        <v>5045</v>
      </c>
      <c r="AF74" s="1598" t="s">
        <v>9840</v>
      </c>
      <c r="AG74" s="1598" t="s">
        <v>9841</v>
      </c>
      <c r="AH74" s="1598" t="s">
        <v>2197</v>
      </c>
      <c r="AI74" s="1598" t="s">
        <v>9842</v>
      </c>
      <c r="AJ74" s="1598" t="s">
        <v>9843</v>
      </c>
      <c r="AK74" s="1598" t="s">
        <v>4381</v>
      </c>
      <c r="AL74" s="1598" t="s">
        <v>8360</v>
      </c>
      <c r="AM74" s="1598" t="s">
        <v>1453</v>
      </c>
      <c r="AN74" s="1598" t="s">
        <v>8438</v>
      </c>
      <c r="AO74" s="1598" t="s">
        <v>8693</v>
      </c>
      <c r="AP74" s="1598" t="s">
        <v>9844</v>
      </c>
      <c r="AQ74" s="1598" t="s">
        <v>9845</v>
      </c>
      <c r="AR74" s="1598" t="s">
        <v>9781</v>
      </c>
      <c r="AS74" s="1598" t="s">
        <v>9139</v>
      </c>
      <c r="AT74" s="1598" t="s">
        <v>9846</v>
      </c>
      <c r="AU74" s="1598" t="s">
        <v>9847</v>
      </c>
      <c r="AV74" s="1598" t="str">
        <f t="shared" si="1"/>
        <v>3:32</v>
      </c>
      <c r="AW74" s="1602" t="s">
        <v>9848</v>
      </c>
    </row>
    <row r="75" ht="15.75" customHeight="1">
      <c r="A75" s="1539" t="s">
        <v>9849</v>
      </c>
      <c r="B75" s="1518" t="s">
        <v>8289</v>
      </c>
      <c r="C75" s="1569">
        <v>0.05201388888888889</v>
      </c>
      <c r="D75" s="1489" t="s">
        <v>9850</v>
      </c>
      <c r="E75" s="1537" t="s">
        <v>9851</v>
      </c>
      <c r="F75" s="1598" t="s">
        <v>9852</v>
      </c>
      <c r="G75" s="1598" t="s">
        <v>9853</v>
      </c>
      <c r="H75" s="1598" t="s">
        <v>1563</v>
      </c>
      <c r="I75" s="1598" t="s">
        <v>9854</v>
      </c>
      <c r="J75" s="1598" t="s">
        <v>9855</v>
      </c>
      <c r="K75" s="1598" t="s">
        <v>3974</v>
      </c>
      <c r="L75" s="1598" t="s">
        <v>9856</v>
      </c>
      <c r="M75" s="1598" t="s">
        <v>9857</v>
      </c>
      <c r="N75" s="1598" t="s">
        <v>9858</v>
      </c>
      <c r="O75" s="1598" t="s">
        <v>9859</v>
      </c>
      <c r="P75" s="1598" t="s">
        <v>1589</v>
      </c>
      <c r="Q75" s="1598" t="s">
        <v>9860</v>
      </c>
      <c r="R75" s="1598" t="s">
        <v>7136</v>
      </c>
      <c r="S75" s="1598" t="s">
        <v>9861</v>
      </c>
      <c r="T75" s="1598" t="s">
        <v>9862</v>
      </c>
      <c r="U75" s="1598" t="s">
        <v>9863</v>
      </c>
      <c r="V75" s="1598" t="s">
        <v>7855</v>
      </c>
      <c r="W75" s="1598" t="s">
        <v>9864</v>
      </c>
      <c r="X75" s="1598" t="s">
        <v>9281</v>
      </c>
      <c r="Y75" s="1598" t="s">
        <v>300</v>
      </c>
      <c r="Z75" s="1598" t="s">
        <v>2216</v>
      </c>
      <c r="AA75" s="1598" t="s">
        <v>5680</v>
      </c>
      <c r="AB75" s="1598" t="s">
        <v>8577</v>
      </c>
      <c r="AC75" s="1598" t="s">
        <v>854</v>
      </c>
      <c r="AD75" s="1598" t="s">
        <v>9865</v>
      </c>
      <c r="AE75" s="1598" t="s">
        <v>1098</v>
      </c>
      <c r="AF75" s="1598" t="s">
        <v>9866</v>
      </c>
      <c r="AG75" s="1598" t="s">
        <v>2762</v>
      </c>
      <c r="AH75" s="1598" t="s">
        <v>5886</v>
      </c>
      <c r="AI75" s="1598" t="s">
        <v>9867</v>
      </c>
      <c r="AJ75" s="1598" t="s">
        <v>9868</v>
      </c>
      <c r="AK75" s="1598" t="s">
        <v>3345</v>
      </c>
      <c r="AL75" s="1598" t="s">
        <v>3728</v>
      </c>
      <c r="AM75" s="1598" t="s">
        <v>928</v>
      </c>
      <c r="AN75" s="1598" t="s">
        <v>9635</v>
      </c>
      <c r="AO75" s="1598" t="s">
        <v>2200</v>
      </c>
      <c r="AP75" s="1598" t="s">
        <v>9869</v>
      </c>
      <c r="AQ75" s="1598" t="s">
        <v>1005</v>
      </c>
      <c r="AR75" s="1598" t="s">
        <v>8332</v>
      </c>
      <c r="AS75" s="1598" t="s">
        <v>9374</v>
      </c>
      <c r="AT75" s="1598" t="s">
        <v>9870</v>
      </c>
      <c r="AU75" s="1598" t="s">
        <v>9871</v>
      </c>
      <c r="AV75" s="1598" t="str">
        <f t="shared" si="1"/>
        <v>2:58</v>
      </c>
      <c r="AW75" s="1603" t="s">
        <v>9872</v>
      </c>
    </row>
    <row r="76" ht="15.75" customHeight="1">
      <c r="A76" s="1451" t="s">
        <v>6265</v>
      </c>
      <c r="B76" s="1518" t="s">
        <v>8289</v>
      </c>
      <c r="C76" s="1569">
        <v>0.05207175925925926</v>
      </c>
      <c r="D76" s="1489" t="s">
        <v>9873</v>
      </c>
      <c r="E76" s="1598" t="s">
        <v>9874</v>
      </c>
      <c r="F76" s="1598" t="s">
        <v>9875</v>
      </c>
      <c r="G76" s="1598" t="s">
        <v>9876</v>
      </c>
      <c r="H76" s="1598" t="s">
        <v>9877</v>
      </c>
      <c r="I76" s="1598" t="s">
        <v>5001</v>
      </c>
      <c r="J76" s="1598" t="s">
        <v>8829</v>
      </c>
      <c r="K76" s="1598" t="s">
        <v>9513</v>
      </c>
      <c r="L76" s="1598" t="s">
        <v>9878</v>
      </c>
      <c r="M76" s="1598" t="s">
        <v>2641</v>
      </c>
      <c r="N76" s="1598" t="s">
        <v>9879</v>
      </c>
      <c r="O76" s="1598" t="s">
        <v>9880</v>
      </c>
      <c r="P76" s="1598" t="s">
        <v>764</v>
      </c>
      <c r="Q76" s="1598" t="s">
        <v>9881</v>
      </c>
      <c r="R76" s="1598" t="s">
        <v>4779</v>
      </c>
      <c r="S76" s="1598" t="s">
        <v>5825</v>
      </c>
      <c r="T76" s="1598" t="s">
        <v>5864</v>
      </c>
      <c r="U76" s="1598" t="s">
        <v>9882</v>
      </c>
      <c r="V76" s="1598" t="s">
        <v>2262</v>
      </c>
      <c r="W76" s="1598" t="s">
        <v>8336</v>
      </c>
      <c r="X76" s="1598" t="s">
        <v>9883</v>
      </c>
      <c r="Y76" s="1598" t="s">
        <v>1347</v>
      </c>
      <c r="Z76" s="1598" t="s">
        <v>7079</v>
      </c>
      <c r="AA76" s="1598" t="s">
        <v>1477</v>
      </c>
      <c r="AB76" s="1598" t="s">
        <v>4169</v>
      </c>
      <c r="AC76" s="1598" t="s">
        <v>237</v>
      </c>
      <c r="AD76" s="1598" t="s">
        <v>9884</v>
      </c>
      <c r="AE76" s="1598" t="s">
        <v>141</v>
      </c>
      <c r="AF76" s="1598" t="s">
        <v>9885</v>
      </c>
      <c r="AG76" s="1598" t="s">
        <v>9281</v>
      </c>
      <c r="AH76" s="1598" t="s">
        <v>6852</v>
      </c>
      <c r="AI76" s="1598" t="s">
        <v>9676</v>
      </c>
      <c r="AJ76" s="1598" t="s">
        <v>9886</v>
      </c>
      <c r="AK76" s="1598" t="s">
        <v>9887</v>
      </c>
      <c r="AL76" s="1598" t="s">
        <v>4071</v>
      </c>
      <c r="AM76" s="1598" t="s">
        <v>9414</v>
      </c>
      <c r="AN76" s="1598" t="s">
        <v>3728</v>
      </c>
      <c r="AO76" s="1598" t="s">
        <v>3974</v>
      </c>
      <c r="AP76" s="1598" t="s">
        <v>9151</v>
      </c>
      <c r="AQ76" s="1598" t="s">
        <v>9888</v>
      </c>
      <c r="AR76" s="1598" t="s">
        <v>193</v>
      </c>
      <c r="AS76" s="1598" t="s">
        <v>5935</v>
      </c>
      <c r="AT76" s="1598" t="s">
        <v>7398</v>
      </c>
      <c r="AU76" s="1598" t="s">
        <v>9889</v>
      </c>
      <c r="AV76" s="1598" t="str">
        <f t="shared" si="1"/>
        <v>3:10</v>
      </c>
      <c r="AW76" s="1603" t="s">
        <v>9890</v>
      </c>
    </row>
    <row r="77">
      <c r="A77" s="1611" t="s">
        <v>3733</v>
      </c>
      <c r="B77" s="1583" t="s">
        <v>8315</v>
      </c>
      <c r="C77" s="1612">
        <v>0.052141203703703703</v>
      </c>
      <c r="D77" s="1489" t="s">
        <v>9891</v>
      </c>
      <c r="E77" s="1505" t="s">
        <v>2790</v>
      </c>
      <c r="F77" s="1505" t="s">
        <v>9892</v>
      </c>
      <c r="G77" s="1530" t="s">
        <v>9893</v>
      </c>
      <c r="H77" s="1530" t="s">
        <v>9894</v>
      </c>
      <c r="I77" s="1530" t="s">
        <v>2274</v>
      </c>
      <c r="J77" s="1530" t="s">
        <v>6703</v>
      </c>
      <c r="K77" s="1613" t="s">
        <v>5999</v>
      </c>
      <c r="L77" s="1563" t="s">
        <v>6849</v>
      </c>
      <c r="M77" s="1530" t="s">
        <v>9895</v>
      </c>
      <c r="N77" s="1530" t="s">
        <v>5864</v>
      </c>
      <c r="O77" s="1530" t="s">
        <v>5461</v>
      </c>
      <c r="P77" s="1530" t="s">
        <v>1817</v>
      </c>
      <c r="Q77" s="1530" t="s">
        <v>9896</v>
      </c>
      <c r="R77" s="1530" t="s">
        <v>9897</v>
      </c>
      <c r="S77" s="1614" t="s">
        <v>2392</v>
      </c>
      <c r="T77" s="1530" t="s">
        <v>8679</v>
      </c>
      <c r="U77" s="1530" t="s">
        <v>3127</v>
      </c>
      <c r="V77" s="1530" t="s">
        <v>9898</v>
      </c>
      <c r="W77" s="1530" t="s">
        <v>9899</v>
      </c>
      <c r="X77" s="1530" t="s">
        <v>4527</v>
      </c>
      <c r="Y77" s="1530" t="s">
        <v>2530</v>
      </c>
      <c r="Z77" s="1530" t="s">
        <v>3943</v>
      </c>
      <c r="AA77" s="1530" t="s">
        <v>172</v>
      </c>
      <c r="AB77" s="1530" t="s">
        <v>620</v>
      </c>
      <c r="AC77" s="1530" t="s">
        <v>141</v>
      </c>
      <c r="AD77" s="1615" t="s">
        <v>8628</v>
      </c>
      <c r="AE77" s="1530" t="s">
        <v>474</v>
      </c>
      <c r="AF77" s="1530" t="s">
        <v>9900</v>
      </c>
      <c r="AG77" s="1530" t="s">
        <v>9901</v>
      </c>
      <c r="AH77" s="1530" t="s">
        <v>4354</v>
      </c>
      <c r="AI77" s="1530" t="s">
        <v>9902</v>
      </c>
      <c r="AJ77" s="1530" t="s">
        <v>9903</v>
      </c>
      <c r="AK77" s="1530" t="s">
        <v>9904</v>
      </c>
      <c r="AL77" s="1530" t="s">
        <v>4873</v>
      </c>
      <c r="AM77" s="1530" t="s">
        <v>9555</v>
      </c>
      <c r="AN77" s="1530" t="s">
        <v>9077</v>
      </c>
      <c r="AO77" s="1530" t="s">
        <v>8609</v>
      </c>
      <c r="AP77" s="1530" t="s">
        <v>9905</v>
      </c>
      <c r="AQ77" s="1613" t="s">
        <v>8346</v>
      </c>
      <c r="AR77" s="1530" t="s">
        <v>4446</v>
      </c>
      <c r="AS77" s="1610" t="s">
        <v>753</v>
      </c>
      <c r="AT77" s="1530" t="s">
        <v>9906</v>
      </c>
      <c r="AU77" s="1494" t="s">
        <v>9907</v>
      </c>
      <c r="AV77" s="1494" t="s">
        <v>9908</v>
      </c>
      <c r="AW77" s="1616" t="s">
        <v>9909</v>
      </c>
    </row>
    <row r="78">
      <c r="A78" s="1496" t="s">
        <v>3583</v>
      </c>
      <c r="B78" s="1515" t="s">
        <v>8261</v>
      </c>
      <c r="C78" s="1453">
        <v>0.05224537037037037</v>
      </c>
      <c r="D78" s="1571" t="s">
        <v>9910</v>
      </c>
      <c r="E78" s="1537" t="s">
        <v>9911</v>
      </c>
      <c r="F78" s="1537" t="s">
        <v>9912</v>
      </c>
      <c r="G78" s="1537" t="s">
        <v>9913</v>
      </c>
      <c r="H78" s="1537" t="s">
        <v>9914</v>
      </c>
      <c r="I78" s="1537" t="s">
        <v>1661</v>
      </c>
      <c r="J78" s="1537" t="s">
        <v>7931</v>
      </c>
      <c r="K78" s="1537" t="s">
        <v>4503</v>
      </c>
      <c r="L78" s="1537" t="s">
        <v>6014</v>
      </c>
      <c r="M78" s="1537" t="s">
        <v>9915</v>
      </c>
      <c r="N78" s="1537" t="s">
        <v>9325</v>
      </c>
      <c r="O78" s="1537" t="s">
        <v>9916</v>
      </c>
      <c r="P78" s="1537" t="s">
        <v>5045</v>
      </c>
      <c r="Q78" s="1537" t="s">
        <v>4743</v>
      </c>
      <c r="R78" s="1537" t="s">
        <v>5997</v>
      </c>
      <c r="S78" s="1537" t="s">
        <v>603</v>
      </c>
      <c r="T78" s="1537" t="s">
        <v>9917</v>
      </c>
      <c r="U78" s="1537" t="s">
        <v>8656</v>
      </c>
      <c r="V78" s="1537" t="s">
        <v>9918</v>
      </c>
      <c r="W78" s="1537" t="s">
        <v>9919</v>
      </c>
      <c r="X78" s="1537" t="s">
        <v>9920</v>
      </c>
      <c r="Y78" s="1537" t="s">
        <v>758</v>
      </c>
      <c r="Z78" s="1537" t="s">
        <v>1937</v>
      </c>
      <c r="AA78" s="1489" t="s">
        <v>9921</v>
      </c>
      <c r="AB78" s="1537" t="s">
        <v>6794</v>
      </c>
      <c r="AC78" s="1537" t="s">
        <v>9700</v>
      </c>
      <c r="AD78" s="1537" t="s">
        <v>7256</v>
      </c>
      <c r="AE78" s="1537" t="s">
        <v>4783</v>
      </c>
      <c r="AF78" s="1456" t="s">
        <v>9922</v>
      </c>
      <c r="AG78" s="1537" t="s">
        <v>9923</v>
      </c>
      <c r="AH78" s="1537" t="s">
        <v>4354</v>
      </c>
      <c r="AI78" s="1537" t="s">
        <v>6461</v>
      </c>
      <c r="AJ78" s="1537" t="s">
        <v>9924</v>
      </c>
      <c r="AK78" s="1537" t="s">
        <v>9925</v>
      </c>
      <c r="AL78" s="1537" t="s">
        <v>9636</v>
      </c>
      <c r="AM78" s="1537" t="s">
        <v>9926</v>
      </c>
      <c r="AN78" s="1537" t="s">
        <v>2680</v>
      </c>
      <c r="AO78" s="1537" t="s">
        <v>9927</v>
      </c>
      <c r="AP78" s="1537" t="s">
        <v>5497</v>
      </c>
      <c r="AQ78" s="1537" t="s">
        <v>9928</v>
      </c>
      <c r="AR78" s="1537" t="s">
        <v>689</v>
      </c>
      <c r="AS78" s="1456" t="s">
        <v>3018</v>
      </c>
      <c r="AT78" s="1537" t="s">
        <v>9929</v>
      </c>
      <c r="AU78" s="1537" t="s">
        <v>9930</v>
      </c>
      <c r="AV78" s="1598" t="str">
        <f t="shared" ref="AV78:AV85" si="2">TEXT(AU78-C78,"m:ss")</f>
        <v>4:31</v>
      </c>
      <c r="AW78" s="1599" t="s">
        <v>9931</v>
      </c>
    </row>
    <row r="79">
      <c r="A79" s="1496" t="s">
        <v>5047</v>
      </c>
      <c r="B79" s="1497" t="s">
        <v>8289</v>
      </c>
      <c r="C79" s="1617">
        <v>0.05232638888888889</v>
      </c>
      <c r="D79" s="1571" t="s">
        <v>9932</v>
      </c>
      <c r="E79" s="1537" t="s">
        <v>1383</v>
      </c>
      <c r="F79" s="1537" t="s">
        <v>9933</v>
      </c>
      <c r="G79" s="1537" t="s">
        <v>9934</v>
      </c>
      <c r="H79" s="1537" t="s">
        <v>9935</v>
      </c>
      <c r="I79" s="1537" t="s">
        <v>1286</v>
      </c>
      <c r="J79" s="1537" t="s">
        <v>7543</v>
      </c>
      <c r="K79" s="1537" t="s">
        <v>9524</v>
      </c>
      <c r="L79" s="1537" t="s">
        <v>9936</v>
      </c>
      <c r="M79" s="1537" t="s">
        <v>7285</v>
      </c>
      <c r="N79" s="1537" t="s">
        <v>9937</v>
      </c>
      <c r="O79" s="1537" t="s">
        <v>9938</v>
      </c>
      <c r="P79" s="1537" t="s">
        <v>514</v>
      </c>
      <c r="Q79" s="1537" t="s">
        <v>9341</v>
      </c>
      <c r="R79" s="1537" t="s">
        <v>5297</v>
      </c>
      <c r="S79" s="1537" t="s">
        <v>9160</v>
      </c>
      <c r="T79" s="1537" t="s">
        <v>9939</v>
      </c>
      <c r="U79" s="1537" t="s">
        <v>9940</v>
      </c>
      <c r="V79" s="1537" t="s">
        <v>9941</v>
      </c>
      <c r="W79" s="1537" t="s">
        <v>6091</v>
      </c>
      <c r="X79" s="1537" t="s">
        <v>310</v>
      </c>
      <c r="Y79" s="1537" t="s">
        <v>6327</v>
      </c>
      <c r="Z79" s="1537" t="s">
        <v>780</v>
      </c>
      <c r="AA79" s="1598" t="s">
        <v>9160</v>
      </c>
      <c r="AB79" s="1537" t="s">
        <v>9942</v>
      </c>
      <c r="AC79" s="1537" t="s">
        <v>5992</v>
      </c>
      <c r="AD79" s="1537" t="s">
        <v>9943</v>
      </c>
      <c r="AE79" s="1537" t="s">
        <v>222</v>
      </c>
      <c r="AF79" s="1537" t="s">
        <v>7848</v>
      </c>
      <c r="AG79" s="1537" t="s">
        <v>3833</v>
      </c>
      <c r="AH79" s="1537" t="s">
        <v>1640</v>
      </c>
      <c r="AI79" s="1537" t="s">
        <v>414</v>
      </c>
      <c r="AJ79" s="1537" t="s">
        <v>9944</v>
      </c>
      <c r="AK79" s="1537" t="s">
        <v>9945</v>
      </c>
      <c r="AL79" s="1537" t="s">
        <v>9678</v>
      </c>
      <c r="AM79" s="1537" t="s">
        <v>2762</v>
      </c>
      <c r="AN79" s="1537" t="s">
        <v>5761</v>
      </c>
      <c r="AO79" s="1537" t="s">
        <v>3298</v>
      </c>
      <c r="AP79" s="1537" t="s">
        <v>9946</v>
      </c>
      <c r="AQ79" s="1537" t="s">
        <v>7284</v>
      </c>
      <c r="AR79" s="1537" t="s">
        <v>5991</v>
      </c>
      <c r="AS79" s="1537" t="s">
        <v>9947</v>
      </c>
      <c r="AT79" s="1537" t="s">
        <v>9948</v>
      </c>
      <c r="AU79" s="1537" t="s">
        <v>9949</v>
      </c>
      <c r="AV79" s="1598" t="str">
        <f t="shared" si="2"/>
        <v>3:48</v>
      </c>
      <c r="AW79" s="1603"/>
    </row>
    <row r="80" ht="15.75" customHeight="1">
      <c r="A80" s="1451" t="s">
        <v>9950</v>
      </c>
      <c r="B80" s="1452" t="s">
        <v>8261</v>
      </c>
      <c r="C80" s="1558">
        <v>0.05240740740740741</v>
      </c>
      <c r="D80" s="1489" t="s">
        <v>9951</v>
      </c>
      <c r="E80" s="1598" t="s">
        <v>1567</v>
      </c>
      <c r="F80" s="1598" t="s">
        <v>7559</v>
      </c>
      <c r="G80" s="1598" t="s">
        <v>9659</v>
      </c>
      <c r="H80" s="1598" t="s">
        <v>9952</v>
      </c>
      <c r="I80" s="1598" t="s">
        <v>9953</v>
      </c>
      <c r="J80" s="1598" t="s">
        <v>9954</v>
      </c>
      <c r="K80" s="1598" t="s">
        <v>5243</v>
      </c>
      <c r="L80" s="1598" t="s">
        <v>4532</v>
      </c>
      <c r="M80" s="1598" t="s">
        <v>4237</v>
      </c>
      <c r="N80" s="1598" t="s">
        <v>4688</v>
      </c>
      <c r="O80" s="1598" t="s">
        <v>9955</v>
      </c>
      <c r="P80" s="1598" t="s">
        <v>9956</v>
      </c>
      <c r="Q80" s="1598" t="s">
        <v>4033</v>
      </c>
      <c r="R80" s="1598" t="s">
        <v>9250</v>
      </c>
      <c r="S80" s="1598" t="s">
        <v>9417</v>
      </c>
      <c r="T80" s="1598" t="s">
        <v>4956</v>
      </c>
      <c r="U80" s="1598" t="s">
        <v>9957</v>
      </c>
      <c r="V80" s="1598" t="s">
        <v>9958</v>
      </c>
      <c r="W80" s="1598" t="s">
        <v>9959</v>
      </c>
      <c r="X80" s="1598" t="s">
        <v>9960</v>
      </c>
      <c r="Y80" s="1598" t="s">
        <v>6219</v>
      </c>
      <c r="Z80" s="1598" t="s">
        <v>9819</v>
      </c>
      <c r="AA80" s="1598" t="s">
        <v>1834</v>
      </c>
      <c r="AB80" s="1598" t="s">
        <v>9961</v>
      </c>
      <c r="AC80" s="1598" t="s">
        <v>1528</v>
      </c>
      <c r="AD80" s="1598" t="s">
        <v>9962</v>
      </c>
      <c r="AE80" s="1598" t="s">
        <v>1528</v>
      </c>
      <c r="AF80" s="1598" t="s">
        <v>9963</v>
      </c>
      <c r="AG80" s="1598" t="s">
        <v>9593</v>
      </c>
      <c r="AH80" s="1598" t="s">
        <v>2025</v>
      </c>
      <c r="AI80" s="1598" t="s">
        <v>3087</v>
      </c>
      <c r="AJ80" s="1598" t="s">
        <v>9964</v>
      </c>
      <c r="AK80" s="1598" t="s">
        <v>9965</v>
      </c>
      <c r="AL80" s="1598" t="s">
        <v>4139</v>
      </c>
      <c r="AM80" s="1598" t="s">
        <v>1123</v>
      </c>
      <c r="AN80" s="1598" t="s">
        <v>2791</v>
      </c>
      <c r="AO80" s="1598" t="s">
        <v>9966</v>
      </c>
      <c r="AP80" s="1598" t="s">
        <v>3376</v>
      </c>
      <c r="AQ80" s="1598" t="s">
        <v>2440</v>
      </c>
      <c r="AR80" s="1598" t="s">
        <v>9967</v>
      </c>
      <c r="AS80" s="1598" t="s">
        <v>8851</v>
      </c>
      <c r="AT80" s="1598" t="s">
        <v>8935</v>
      </c>
      <c r="AU80" s="1598" t="s">
        <v>9968</v>
      </c>
      <c r="AV80" s="1598" t="str">
        <f t="shared" si="2"/>
        <v>3:40</v>
      </c>
      <c r="AW80" s="1602" t="s">
        <v>9969</v>
      </c>
    </row>
    <row r="81" ht="15.75" customHeight="1">
      <c r="A81" s="1539" t="s">
        <v>9970</v>
      </c>
      <c r="B81" s="1452" t="s">
        <v>8261</v>
      </c>
      <c r="C81" s="1558">
        <v>0.05263888888888889</v>
      </c>
      <c r="D81" s="1489" t="s">
        <v>9971</v>
      </c>
      <c r="E81" s="1598" t="s">
        <v>9292</v>
      </c>
      <c r="F81" s="1598" t="s">
        <v>9972</v>
      </c>
      <c r="G81" s="1598" t="s">
        <v>9973</v>
      </c>
      <c r="H81" s="1598" t="s">
        <v>9974</v>
      </c>
      <c r="I81" s="1598" t="s">
        <v>9975</v>
      </c>
      <c r="J81" s="1598" t="s">
        <v>8746</v>
      </c>
      <c r="K81" s="1598" t="s">
        <v>3905</v>
      </c>
      <c r="L81" s="1598" t="s">
        <v>3979</v>
      </c>
      <c r="M81" s="1598" t="s">
        <v>8958</v>
      </c>
      <c r="N81" s="1598" t="s">
        <v>9976</v>
      </c>
      <c r="O81" s="1598" t="s">
        <v>8303</v>
      </c>
      <c r="P81" s="1598" t="s">
        <v>478</v>
      </c>
      <c r="Q81" s="1598" t="s">
        <v>9977</v>
      </c>
      <c r="R81" s="1598" t="s">
        <v>5458</v>
      </c>
      <c r="S81" s="1598" t="s">
        <v>1813</v>
      </c>
      <c r="T81" s="1598" t="s">
        <v>9978</v>
      </c>
      <c r="U81" s="1598" t="s">
        <v>9979</v>
      </c>
      <c r="V81" s="1598" t="s">
        <v>9980</v>
      </c>
      <c r="W81" s="1598" t="s">
        <v>9981</v>
      </c>
      <c r="X81" s="1598" t="s">
        <v>5584</v>
      </c>
      <c r="Y81" s="1598" t="s">
        <v>1528</v>
      </c>
      <c r="Z81" s="1598" t="s">
        <v>6317</v>
      </c>
      <c r="AA81" s="1537" t="s">
        <v>7457</v>
      </c>
      <c r="AB81" s="1598" t="s">
        <v>5228</v>
      </c>
      <c r="AC81" s="1598" t="s">
        <v>9982</v>
      </c>
      <c r="AD81" s="1598" t="s">
        <v>2831</v>
      </c>
      <c r="AE81" s="1598" t="s">
        <v>4820</v>
      </c>
      <c r="AF81" s="1598" t="s">
        <v>9983</v>
      </c>
      <c r="AG81" s="1598" t="s">
        <v>2665</v>
      </c>
      <c r="AH81" s="1598" t="s">
        <v>6456</v>
      </c>
      <c r="AI81" s="1598" t="s">
        <v>9984</v>
      </c>
      <c r="AJ81" s="1598" t="s">
        <v>9985</v>
      </c>
      <c r="AK81" s="1598" t="s">
        <v>9276</v>
      </c>
      <c r="AL81" s="1598" t="s">
        <v>9986</v>
      </c>
      <c r="AM81" s="1598" t="s">
        <v>9987</v>
      </c>
      <c r="AN81" s="1598" t="s">
        <v>3727</v>
      </c>
      <c r="AO81" s="1598" t="s">
        <v>8609</v>
      </c>
      <c r="AP81" s="1598" t="s">
        <v>9988</v>
      </c>
      <c r="AQ81" s="1598" t="s">
        <v>9989</v>
      </c>
      <c r="AR81" s="1598" t="s">
        <v>154</v>
      </c>
      <c r="AS81" s="1598" t="s">
        <v>1161</v>
      </c>
      <c r="AT81" s="1598" t="s">
        <v>9990</v>
      </c>
      <c r="AU81" s="1598" t="s">
        <v>9991</v>
      </c>
      <c r="AV81" s="1598" t="str">
        <f t="shared" si="2"/>
        <v>4:28</v>
      </c>
      <c r="AW81" s="1602" t="s">
        <v>9992</v>
      </c>
    </row>
    <row r="82">
      <c r="A82" s="1496" t="s">
        <v>3340</v>
      </c>
      <c r="B82" s="1572" t="s">
        <v>8315</v>
      </c>
      <c r="C82" s="1541">
        <v>0.052662037037037035</v>
      </c>
      <c r="D82" s="1489" t="s">
        <v>9993</v>
      </c>
      <c r="E82" s="1489" t="s">
        <v>526</v>
      </c>
      <c r="F82" s="1489" t="s">
        <v>9994</v>
      </c>
      <c r="G82" s="1489" t="s">
        <v>9995</v>
      </c>
      <c r="H82" s="1489" t="s">
        <v>8483</v>
      </c>
      <c r="I82" s="1489" t="s">
        <v>4116</v>
      </c>
      <c r="J82" s="1489" t="s">
        <v>9996</v>
      </c>
      <c r="K82" s="1489" t="s">
        <v>9997</v>
      </c>
      <c r="L82" s="1489" t="s">
        <v>2658</v>
      </c>
      <c r="M82" s="1489" t="s">
        <v>267</v>
      </c>
      <c r="N82" s="1489" t="s">
        <v>8726</v>
      </c>
      <c r="O82" s="1489" t="s">
        <v>9998</v>
      </c>
      <c r="P82" s="1489" t="s">
        <v>9299</v>
      </c>
      <c r="Q82" s="1489" t="s">
        <v>9999</v>
      </c>
      <c r="R82" s="1489" t="s">
        <v>10000</v>
      </c>
      <c r="S82" s="1489" t="s">
        <v>10001</v>
      </c>
      <c r="T82" s="1489" t="s">
        <v>10002</v>
      </c>
      <c r="U82" s="1489" t="s">
        <v>10003</v>
      </c>
      <c r="V82" s="1489" t="s">
        <v>10004</v>
      </c>
      <c r="W82" s="1489" t="s">
        <v>10005</v>
      </c>
      <c r="X82" s="1489" t="s">
        <v>2629</v>
      </c>
      <c r="Y82" s="1489" t="s">
        <v>1958</v>
      </c>
      <c r="Z82" s="1489" t="s">
        <v>6102</v>
      </c>
      <c r="AA82" s="1537" t="s">
        <v>10006</v>
      </c>
      <c r="AB82" s="1489" t="s">
        <v>10007</v>
      </c>
      <c r="AC82" s="1489" t="s">
        <v>6329</v>
      </c>
      <c r="AD82" s="1618" t="s">
        <v>8336</v>
      </c>
      <c r="AE82" s="1489" t="s">
        <v>332</v>
      </c>
      <c r="AF82" s="1489" t="s">
        <v>10008</v>
      </c>
      <c r="AG82" s="1489" t="s">
        <v>7200</v>
      </c>
      <c r="AH82" s="1489" t="s">
        <v>3417</v>
      </c>
      <c r="AI82" s="1489" t="s">
        <v>10009</v>
      </c>
      <c r="AJ82" s="1489" t="s">
        <v>10010</v>
      </c>
      <c r="AK82" s="1489" t="s">
        <v>10011</v>
      </c>
      <c r="AL82" s="1489" t="s">
        <v>4480</v>
      </c>
      <c r="AM82" s="1489" t="s">
        <v>5661</v>
      </c>
      <c r="AN82" s="1618" t="s">
        <v>8343</v>
      </c>
      <c r="AO82" s="1489" t="s">
        <v>10012</v>
      </c>
      <c r="AP82" s="1489" t="s">
        <v>10013</v>
      </c>
      <c r="AQ82" s="1489" t="s">
        <v>10014</v>
      </c>
      <c r="AR82" s="1489" t="s">
        <v>5793</v>
      </c>
      <c r="AS82" s="1489" t="s">
        <v>8866</v>
      </c>
      <c r="AT82" s="1489" t="s">
        <v>10015</v>
      </c>
      <c r="AU82" s="1619" t="s">
        <v>10016</v>
      </c>
      <c r="AV82" s="1598" t="str">
        <f t="shared" si="2"/>
        <v>4:43</v>
      </c>
      <c r="AW82" s="1607" t="s">
        <v>10017</v>
      </c>
    </row>
    <row r="83" ht="15.75" customHeight="1">
      <c r="A83" s="1496" t="s">
        <v>10018</v>
      </c>
      <c r="B83" s="1497" t="s">
        <v>8261</v>
      </c>
      <c r="C83" s="1453">
        <v>0.05267361111111111</v>
      </c>
      <c r="D83" s="1571" t="s">
        <v>9377</v>
      </c>
      <c r="E83" s="1537" t="s">
        <v>863</v>
      </c>
      <c r="F83" s="1537" t="s">
        <v>7228</v>
      </c>
      <c r="G83" s="1537" t="s">
        <v>10019</v>
      </c>
      <c r="H83" s="1537" t="s">
        <v>10020</v>
      </c>
      <c r="I83" s="1537" t="s">
        <v>5488</v>
      </c>
      <c r="J83" s="1489" t="s">
        <v>10021</v>
      </c>
      <c r="K83" s="1537" t="s">
        <v>10022</v>
      </c>
      <c r="L83" s="1537" t="s">
        <v>3417</v>
      </c>
      <c r="M83" s="1537" t="s">
        <v>7181</v>
      </c>
      <c r="N83" s="1537" t="s">
        <v>10023</v>
      </c>
      <c r="O83" s="1537" t="s">
        <v>10024</v>
      </c>
      <c r="P83" s="1537" t="s">
        <v>3963</v>
      </c>
      <c r="Q83" s="1537" t="s">
        <v>10025</v>
      </c>
      <c r="R83" s="1537" t="s">
        <v>5552</v>
      </c>
      <c r="S83" s="1537" t="s">
        <v>7221</v>
      </c>
      <c r="T83" s="1537" t="s">
        <v>10026</v>
      </c>
      <c r="U83" s="1537" t="s">
        <v>10027</v>
      </c>
      <c r="V83" s="1537" t="s">
        <v>9010</v>
      </c>
      <c r="W83" s="1537" t="s">
        <v>10028</v>
      </c>
      <c r="X83" s="1537" t="s">
        <v>2255</v>
      </c>
      <c r="Y83" s="1537" t="s">
        <v>8920</v>
      </c>
      <c r="Z83" s="1537" t="s">
        <v>8458</v>
      </c>
      <c r="AA83" s="1537" t="s">
        <v>10029</v>
      </c>
      <c r="AB83" s="1537" t="s">
        <v>9585</v>
      </c>
      <c r="AC83" s="1537" t="s">
        <v>8789</v>
      </c>
      <c r="AD83" s="1537" t="s">
        <v>10030</v>
      </c>
      <c r="AE83" s="1537" t="s">
        <v>2222</v>
      </c>
      <c r="AF83" s="1537" t="s">
        <v>10031</v>
      </c>
      <c r="AG83" s="1537" t="s">
        <v>10032</v>
      </c>
      <c r="AH83" s="1537" t="s">
        <v>3979</v>
      </c>
      <c r="AI83" s="1537" t="s">
        <v>10033</v>
      </c>
      <c r="AJ83" s="1537" t="s">
        <v>10034</v>
      </c>
      <c r="AK83" s="1537" t="s">
        <v>1599</v>
      </c>
      <c r="AL83" s="1537" t="s">
        <v>2513</v>
      </c>
      <c r="AM83" s="1537" t="s">
        <v>1599</v>
      </c>
      <c r="AN83" s="1537" t="s">
        <v>2513</v>
      </c>
      <c r="AO83" s="1537" t="s">
        <v>5877</v>
      </c>
      <c r="AP83" s="1537" t="s">
        <v>2194</v>
      </c>
      <c r="AQ83" s="1537" t="s">
        <v>2149</v>
      </c>
      <c r="AR83" s="1537" t="s">
        <v>9845</v>
      </c>
      <c r="AS83" s="1537" t="s">
        <v>3686</v>
      </c>
      <c r="AT83" s="1537" t="s">
        <v>10035</v>
      </c>
      <c r="AU83" s="1537" t="s">
        <v>10036</v>
      </c>
      <c r="AV83" s="1598" t="str">
        <f t="shared" si="2"/>
        <v>5:58</v>
      </c>
      <c r="AW83" s="1599" t="s">
        <v>10037</v>
      </c>
    </row>
    <row r="84" ht="15.75" customHeight="1">
      <c r="A84" s="1451" t="s">
        <v>5814</v>
      </c>
      <c r="B84" s="1518" t="s">
        <v>8289</v>
      </c>
      <c r="C84" s="1569">
        <v>0.05275462962962963</v>
      </c>
      <c r="D84" s="1489" t="s">
        <v>10038</v>
      </c>
      <c r="E84" s="1598" t="s">
        <v>9400</v>
      </c>
      <c r="F84" s="1598" t="s">
        <v>10039</v>
      </c>
      <c r="G84" s="1598" t="s">
        <v>8539</v>
      </c>
      <c r="H84" s="1598" t="s">
        <v>7050</v>
      </c>
      <c r="I84" s="1598" t="s">
        <v>10040</v>
      </c>
      <c r="J84" s="1598" t="s">
        <v>3920</v>
      </c>
      <c r="K84" s="1598" t="s">
        <v>9715</v>
      </c>
      <c r="L84" s="1598" t="s">
        <v>5118</v>
      </c>
      <c r="M84" s="1598" t="s">
        <v>3904</v>
      </c>
      <c r="N84" s="1598" t="s">
        <v>10041</v>
      </c>
      <c r="O84" s="1598" t="s">
        <v>10042</v>
      </c>
      <c r="P84" s="1598" t="s">
        <v>6052</v>
      </c>
      <c r="Q84" s="1598" t="s">
        <v>10043</v>
      </c>
      <c r="R84" s="1598" t="s">
        <v>10044</v>
      </c>
      <c r="S84" s="1598" t="s">
        <v>8280</v>
      </c>
      <c r="T84" s="1598" t="s">
        <v>2519</v>
      </c>
      <c r="U84" s="1598" t="s">
        <v>491</v>
      </c>
      <c r="V84" s="1598" t="s">
        <v>10045</v>
      </c>
      <c r="W84" s="1598" t="s">
        <v>10046</v>
      </c>
      <c r="X84" s="1598" t="s">
        <v>10047</v>
      </c>
      <c r="Y84" s="1598" t="s">
        <v>4126</v>
      </c>
      <c r="Z84" s="1598" t="s">
        <v>8577</v>
      </c>
      <c r="AA84" s="1598" t="s">
        <v>10048</v>
      </c>
      <c r="AB84" s="1598" t="s">
        <v>155</v>
      </c>
      <c r="AC84" s="1598" t="s">
        <v>9613</v>
      </c>
      <c r="AD84" s="1598" t="s">
        <v>10049</v>
      </c>
      <c r="AE84" s="1598" t="s">
        <v>10050</v>
      </c>
      <c r="AF84" s="1598" t="s">
        <v>9091</v>
      </c>
      <c r="AG84" s="1598" t="s">
        <v>10051</v>
      </c>
      <c r="AH84" s="1598" t="s">
        <v>719</v>
      </c>
      <c r="AI84" s="1598" t="s">
        <v>5176</v>
      </c>
      <c r="AJ84" s="1598" t="s">
        <v>10052</v>
      </c>
      <c r="AK84" s="1598" t="s">
        <v>8745</v>
      </c>
      <c r="AL84" s="1598" t="s">
        <v>5307</v>
      </c>
      <c r="AM84" s="1598" t="s">
        <v>4114</v>
      </c>
      <c r="AN84" s="1598" t="s">
        <v>6177</v>
      </c>
      <c r="AO84" s="1598" t="s">
        <v>10053</v>
      </c>
      <c r="AP84" s="1598" t="s">
        <v>10054</v>
      </c>
      <c r="AQ84" s="1598" t="s">
        <v>10055</v>
      </c>
      <c r="AR84" s="1598" t="s">
        <v>5556</v>
      </c>
      <c r="AS84" s="1598" t="s">
        <v>8589</v>
      </c>
      <c r="AT84" s="1598" t="s">
        <v>10056</v>
      </c>
      <c r="AU84" s="1598" t="s">
        <v>10057</v>
      </c>
      <c r="AV84" s="1598" t="str">
        <f t="shared" si="2"/>
        <v>3:59</v>
      </c>
      <c r="AW84" s="1603" t="s">
        <v>10058</v>
      </c>
    </row>
    <row r="85" ht="15.75" customHeight="1">
      <c r="A85" s="1539" t="s">
        <v>10059</v>
      </c>
      <c r="B85" s="1583" t="s">
        <v>8315</v>
      </c>
      <c r="C85" s="1569">
        <v>0.05291666666666667</v>
      </c>
      <c r="D85" s="1489" t="s">
        <v>10060</v>
      </c>
      <c r="E85" s="1598" t="s">
        <v>10061</v>
      </c>
      <c r="F85" s="1598" t="s">
        <v>5682</v>
      </c>
      <c r="G85" s="1598" t="s">
        <v>9236</v>
      </c>
      <c r="H85" s="1598" t="s">
        <v>9605</v>
      </c>
      <c r="I85" s="1598" t="s">
        <v>3002</v>
      </c>
      <c r="J85" s="1598" t="s">
        <v>10062</v>
      </c>
      <c r="K85" s="1598" t="s">
        <v>5291</v>
      </c>
      <c r="L85" s="1598" t="s">
        <v>7529</v>
      </c>
      <c r="M85" s="1598" t="s">
        <v>10063</v>
      </c>
      <c r="N85" s="1598" t="s">
        <v>10064</v>
      </c>
      <c r="O85" s="1598" t="s">
        <v>10065</v>
      </c>
      <c r="P85" s="1598" t="s">
        <v>4917</v>
      </c>
      <c r="Q85" s="1598" t="s">
        <v>10066</v>
      </c>
      <c r="R85" s="1598" t="s">
        <v>9342</v>
      </c>
      <c r="S85" s="1598" t="s">
        <v>4366</v>
      </c>
      <c r="T85" s="1598" t="s">
        <v>8593</v>
      </c>
      <c r="U85" s="1598" t="s">
        <v>5324</v>
      </c>
      <c r="V85" s="1598" t="s">
        <v>1081</v>
      </c>
      <c r="W85" s="1598" t="s">
        <v>1800</v>
      </c>
      <c r="X85" s="1598" t="s">
        <v>1916</v>
      </c>
      <c r="Y85" s="1598" t="s">
        <v>656</v>
      </c>
      <c r="Z85" s="1598" t="s">
        <v>10067</v>
      </c>
      <c r="AA85" s="1537" t="s">
        <v>7447</v>
      </c>
      <c r="AB85" s="1598" t="s">
        <v>3395</v>
      </c>
      <c r="AC85" s="1598" t="s">
        <v>2289</v>
      </c>
      <c r="AD85" s="1598" t="s">
        <v>10068</v>
      </c>
      <c r="AE85" s="1598" t="s">
        <v>10069</v>
      </c>
      <c r="AF85" s="1598" t="s">
        <v>10070</v>
      </c>
      <c r="AG85" s="1598" t="s">
        <v>10071</v>
      </c>
      <c r="AH85" s="1598" t="s">
        <v>10072</v>
      </c>
      <c r="AI85" s="1598" t="s">
        <v>10073</v>
      </c>
      <c r="AJ85" s="1598" t="s">
        <v>10074</v>
      </c>
      <c r="AK85" s="1598" t="s">
        <v>10075</v>
      </c>
      <c r="AL85" s="1598" t="s">
        <v>1570</v>
      </c>
      <c r="AM85" s="1598" t="s">
        <v>2859</v>
      </c>
      <c r="AN85" s="1598" t="s">
        <v>10076</v>
      </c>
      <c r="AO85" s="1598" t="s">
        <v>10077</v>
      </c>
      <c r="AP85" s="1598" t="s">
        <v>8091</v>
      </c>
      <c r="AQ85" s="1598" t="s">
        <v>10078</v>
      </c>
      <c r="AR85" s="1598" t="s">
        <v>9978</v>
      </c>
      <c r="AS85" s="1598" t="s">
        <v>4079</v>
      </c>
      <c r="AT85" s="1598" t="s">
        <v>10079</v>
      </c>
      <c r="AU85" s="1598" t="s">
        <v>10080</v>
      </c>
      <c r="AV85" s="1598" t="str">
        <f t="shared" si="2"/>
        <v>2:38</v>
      </c>
      <c r="AW85" s="1603"/>
    </row>
    <row r="86">
      <c r="A86" s="1496" t="s">
        <v>3983</v>
      </c>
      <c r="B86" s="1497" t="s">
        <v>8261</v>
      </c>
      <c r="C86" s="1453">
        <v>0.05318287037037037</v>
      </c>
      <c r="D86" s="1489" t="s">
        <v>10081</v>
      </c>
      <c r="E86" s="1537" t="s">
        <v>10082</v>
      </c>
      <c r="F86" s="1620" t="s">
        <v>10083</v>
      </c>
      <c r="G86" s="1620" t="s">
        <v>10084</v>
      </c>
      <c r="H86" s="1489" t="s">
        <v>10085</v>
      </c>
      <c r="I86" s="1537" t="s">
        <v>2289</v>
      </c>
      <c r="J86" s="1537" t="s">
        <v>8538</v>
      </c>
      <c r="K86" s="1537" t="s">
        <v>6794</v>
      </c>
      <c r="L86" s="1537" t="s">
        <v>9958</v>
      </c>
      <c r="M86" s="1620" t="s">
        <v>8581</v>
      </c>
      <c r="N86" s="1537" t="s">
        <v>10086</v>
      </c>
      <c r="O86" s="1620" t="s">
        <v>9214</v>
      </c>
      <c r="P86" s="1537" t="s">
        <v>8930</v>
      </c>
      <c r="Q86" s="1537" t="s">
        <v>10087</v>
      </c>
      <c r="R86" s="1620" t="s">
        <v>7444</v>
      </c>
      <c r="S86" s="1621" t="s">
        <v>10088</v>
      </c>
      <c r="T86" s="1620" t="s">
        <v>7457</v>
      </c>
      <c r="U86" s="1537" t="s">
        <v>2292</v>
      </c>
      <c r="V86" s="1537" t="s">
        <v>10089</v>
      </c>
      <c r="W86" s="1620" t="s">
        <v>10090</v>
      </c>
      <c r="X86" s="1620" t="s">
        <v>4527</v>
      </c>
      <c r="Y86" s="1620" t="s">
        <v>593</v>
      </c>
      <c r="Z86" s="1537" t="s">
        <v>9484</v>
      </c>
      <c r="AA86" s="1537" t="s">
        <v>10091</v>
      </c>
      <c r="AB86" s="1537" t="s">
        <v>8551</v>
      </c>
      <c r="AC86" s="1620" t="s">
        <v>3608</v>
      </c>
      <c r="AD86" s="1537" t="s">
        <v>10092</v>
      </c>
      <c r="AE86" s="1620" t="s">
        <v>1499</v>
      </c>
      <c r="AF86" s="1620" t="s">
        <v>5990</v>
      </c>
      <c r="AG86" s="1537" t="s">
        <v>3953</v>
      </c>
      <c r="AH86" s="1537" t="s">
        <v>10093</v>
      </c>
      <c r="AI86" s="1537" t="s">
        <v>10094</v>
      </c>
      <c r="AJ86" s="1620" t="s">
        <v>10095</v>
      </c>
      <c r="AK86" s="1537" t="s">
        <v>454</v>
      </c>
      <c r="AL86" s="1537" t="s">
        <v>9499</v>
      </c>
      <c r="AM86" s="1620" t="s">
        <v>3542</v>
      </c>
      <c r="AN86" s="1537" t="s">
        <v>10096</v>
      </c>
      <c r="AO86" s="1537" t="s">
        <v>10097</v>
      </c>
      <c r="AP86" s="1537" t="s">
        <v>10098</v>
      </c>
      <c r="AQ86" s="1537" t="s">
        <v>10099</v>
      </c>
      <c r="AR86" s="1537" t="s">
        <v>10100</v>
      </c>
      <c r="AS86" s="1620" t="s">
        <v>9681</v>
      </c>
      <c r="AT86" s="1620" t="s">
        <v>10101</v>
      </c>
      <c r="AU86" s="1537" t="s">
        <v>10102</v>
      </c>
      <c r="AV86" s="1537" t="s">
        <v>8126</v>
      </c>
      <c r="AW86" s="1607" t="s">
        <v>10103</v>
      </c>
    </row>
    <row r="87" ht="15.75" customHeight="1">
      <c r="A87" s="1496" t="s">
        <v>6093</v>
      </c>
      <c r="B87" s="1515" t="s">
        <v>8261</v>
      </c>
      <c r="C87" s="1453">
        <v>0.05324074074074074</v>
      </c>
      <c r="D87" s="1489" t="s">
        <v>10104</v>
      </c>
      <c r="E87" s="1489" t="s">
        <v>10082</v>
      </c>
      <c r="F87" s="1489" t="s">
        <v>10105</v>
      </c>
      <c r="G87" s="1489" t="s">
        <v>8964</v>
      </c>
      <c r="H87" s="1489" t="s">
        <v>10106</v>
      </c>
      <c r="I87" s="1489" t="s">
        <v>141</v>
      </c>
      <c r="J87" s="1489" t="s">
        <v>9154</v>
      </c>
      <c r="K87" s="1489" t="s">
        <v>4261</v>
      </c>
      <c r="L87" s="1489" t="s">
        <v>10107</v>
      </c>
      <c r="M87" s="1489" t="s">
        <v>10108</v>
      </c>
      <c r="N87" s="1489" t="s">
        <v>10109</v>
      </c>
      <c r="O87" s="1489" t="s">
        <v>10110</v>
      </c>
      <c r="P87" s="1489" t="s">
        <v>10111</v>
      </c>
      <c r="Q87" s="1489" t="s">
        <v>10112</v>
      </c>
      <c r="R87" s="1489" t="s">
        <v>8277</v>
      </c>
      <c r="S87" s="1489" t="s">
        <v>9960</v>
      </c>
      <c r="T87" s="1489" t="s">
        <v>10113</v>
      </c>
      <c r="U87" s="1489" t="s">
        <v>10114</v>
      </c>
      <c r="V87" s="1489" t="s">
        <v>2680</v>
      </c>
      <c r="W87" s="1489" t="s">
        <v>10115</v>
      </c>
      <c r="X87" s="1489" t="s">
        <v>2874</v>
      </c>
      <c r="Y87" s="1489" t="s">
        <v>5488</v>
      </c>
      <c r="Z87" s="1489" t="s">
        <v>10116</v>
      </c>
      <c r="AA87" s="1537" t="s">
        <v>10117</v>
      </c>
      <c r="AB87" s="1489" t="s">
        <v>9383</v>
      </c>
      <c r="AC87" s="1489" t="s">
        <v>5457</v>
      </c>
      <c r="AD87" s="1489" t="s">
        <v>10118</v>
      </c>
      <c r="AE87" s="1489" t="s">
        <v>9196</v>
      </c>
      <c r="AF87" s="1489" t="s">
        <v>10119</v>
      </c>
      <c r="AG87" s="1489" t="s">
        <v>9901</v>
      </c>
      <c r="AH87" s="1489" t="s">
        <v>5663</v>
      </c>
      <c r="AI87" s="1489" t="s">
        <v>10120</v>
      </c>
      <c r="AJ87" s="1489" t="s">
        <v>10121</v>
      </c>
      <c r="AK87" s="1537" t="s">
        <v>10122</v>
      </c>
      <c r="AL87" s="1489" t="s">
        <v>6208</v>
      </c>
      <c r="AM87" s="1489" t="s">
        <v>10123</v>
      </c>
      <c r="AN87" s="1489" t="s">
        <v>9550</v>
      </c>
      <c r="AO87" s="1489" t="s">
        <v>4415</v>
      </c>
      <c r="AP87" s="1489" t="s">
        <v>10124</v>
      </c>
      <c r="AQ87" s="1489" t="s">
        <v>10125</v>
      </c>
      <c r="AR87" s="1537" t="s">
        <v>3416</v>
      </c>
      <c r="AS87" s="1489" t="s">
        <v>10126</v>
      </c>
      <c r="AT87" s="1489" t="s">
        <v>10127</v>
      </c>
      <c r="AU87" s="1537" t="s">
        <v>10016</v>
      </c>
      <c r="AV87" s="1598" t="str">
        <f t="shared" ref="AV87:AV98" si="3">TEXT(AU87-C87,"m:ss")</f>
        <v>3:53</v>
      </c>
      <c r="AW87" s="1599" t="s">
        <v>10128</v>
      </c>
    </row>
    <row r="88">
      <c r="A88" s="1496" t="s">
        <v>4622</v>
      </c>
      <c r="B88" s="1497" t="s">
        <v>8315</v>
      </c>
      <c r="C88" s="1541">
        <v>0.05331018518518518</v>
      </c>
      <c r="D88" s="1537" t="s">
        <v>10129</v>
      </c>
      <c r="E88" s="1537" t="s">
        <v>7607</v>
      </c>
      <c r="F88" s="1537" t="s">
        <v>9875</v>
      </c>
      <c r="G88" s="1537" t="s">
        <v>10130</v>
      </c>
      <c r="H88" s="1489" t="s">
        <v>10131</v>
      </c>
      <c r="I88" s="1537" t="s">
        <v>10132</v>
      </c>
      <c r="J88" s="1537" t="s">
        <v>9648</v>
      </c>
      <c r="K88" s="1537" t="s">
        <v>8635</v>
      </c>
      <c r="L88" s="1537" t="s">
        <v>4537</v>
      </c>
      <c r="M88" s="1537" t="s">
        <v>10133</v>
      </c>
      <c r="N88" s="1537" t="s">
        <v>9414</v>
      </c>
      <c r="O88" s="1537" t="s">
        <v>10134</v>
      </c>
      <c r="P88" s="1537" t="s">
        <v>5992</v>
      </c>
      <c r="Q88" s="1537" t="s">
        <v>10135</v>
      </c>
      <c r="R88" s="1537" t="s">
        <v>2060</v>
      </c>
      <c r="S88" s="1537" t="s">
        <v>7464</v>
      </c>
      <c r="T88" s="1537" t="s">
        <v>7030</v>
      </c>
      <c r="U88" s="1537" t="s">
        <v>10136</v>
      </c>
      <c r="V88" s="1537" t="s">
        <v>9628</v>
      </c>
      <c r="W88" s="1537" t="s">
        <v>10137</v>
      </c>
      <c r="X88" s="1537" t="s">
        <v>6698</v>
      </c>
      <c r="Y88" s="1537" t="s">
        <v>5337</v>
      </c>
      <c r="Z88" s="1537" t="s">
        <v>9417</v>
      </c>
      <c r="AA88" s="1537" t="s">
        <v>10138</v>
      </c>
      <c r="AB88" s="1537" t="s">
        <v>3146</v>
      </c>
      <c r="AC88" s="1537" t="s">
        <v>4566</v>
      </c>
      <c r="AD88" s="1537" t="s">
        <v>10139</v>
      </c>
      <c r="AE88" s="1537" t="s">
        <v>4126</v>
      </c>
      <c r="AF88" s="1537" t="s">
        <v>10140</v>
      </c>
      <c r="AG88" s="1537" t="s">
        <v>10141</v>
      </c>
      <c r="AH88" s="1537" t="s">
        <v>10142</v>
      </c>
      <c r="AI88" s="1537" t="s">
        <v>10143</v>
      </c>
      <c r="AJ88" s="1537" t="s">
        <v>10144</v>
      </c>
      <c r="AK88" s="1537" t="s">
        <v>8469</v>
      </c>
      <c r="AL88" s="1537" t="s">
        <v>2139</v>
      </c>
      <c r="AM88" s="1537" t="s">
        <v>10145</v>
      </c>
      <c r="AN88" s="1537" t="s">
        <v>5528</v>
      </c>
      <c r="AO88" s="1537" t="s">
        <v>8535</v>
      </c>
      <c r="AP88" s="1537" t="s">
        <v>2635</v>
      </c>
      <c r="AQ88" s="1537" t="s">
        <v>10146</v>
      </c>
      <c r="AR88" s="1537" t="s">
        <v>2867</v>
      </c>
      <c r="AS88" s="1537" t="s">
        <v>904</v>
      </c>
      <c r="AT88" s="1537" t="s">
        <v>10147</v>
      </c>
      <c r="AU88" s="1537" t="s">
        <v>10148</v>
      </c>
      <c r="AV88" s="1598" t="str">
        <f t="shared" si="3"/>
        <v>4:18</v>
      </c>
      <c r="AW88" s="1603"/>
    </row>
    <row r="89" ht="15.75" customHeight="1">
      <c r="A89" s="1539" t="s">
        <v>10149</v>
      </c>
      <c r="B89" s="1583" t="s">
        <v>8315</v>
      </c>
      <c r="C89" s="1541">
        <v>0.05348379629629629</v>
      </c>
      <c r="D89" s="1489" t="s">
        <v>10150</v>
      </c>
      <c r="E89" s="1598" t="s">
        <v>9911</v>
      </c>
      <c r="F89" s="1598" t="s">
        <v>6176</v>
      </c>
      <c r="G89" s="1598" t="s">
        <v>10151</v>
      </c>
      <c r="H89" s="1598" t="s">
        <v>10152</v>
      </c>
      <c r="I89" s="1598" t="s">
        <v>3188</v>
      </c>
      <c r="J89" s="1598" t="s">
        <v>8762</v>
      </c>
      <c r="K89" s="1598" t="s">
        <v>8328</v>
      </c>
      <c r="L89" s="1598" t="s">
        <v>4686</v>
      </c>
      <c r="M89" s="1598" t="s">
        <v>10153</v>
      </c>
      <c r="N89" s="1598" t="s">
        <v>10154</v>
      </c>
      <c r="O89" s="1598" t="s">
        <v>4301</v>
      </c>
      <c r="P89" s="1598" t="s">
        <v>854</v>
      </c>
      <c r="Q89" s="1537" t="s">
        <v>10155</v>
      </c>
      <c r="R89" s="1598" t="s">
        <v>9695</v>
      </c>
      <c r="S89" s="1598" t="s">
        <v>3765</v>
      </c>
      <c r="T89" s="1598" t="s">
        <v>9883</v>
      </c>
      <c r="U89" s="1598" t="s">
        <v>10156</v>
      </c>
      <c r="V89" s="1598" t="s">
        <v>3679</v>
      </c>
      <c r="W89" s="1598" t="s">
        <v>4026</v>
      </c>
      <c r="X89" s="1598" t="s">
        <v>2931</v>
      </c>
      <c r="Y89" s="1598" t="s">
        <v>1422</v>
      </c>
      <c r="Z89" s="1598" t="s">
        <v>8654</v>
      </c>
      <c r="AA89" s="1537" t="s">
        <v>10157</v>
      </c>
      <c r="AB89" s="1598" t="s">
        <v>9425</v>
      </c>
      <c r="AC89" s="1598" t="s">
        <v>1087</v>
      </c>
      <c r="AD89" s="1598" t="s">
        <v>10158</v>
      </c>
      <c r="AE89" s="1598" t="s">
        <v>581</v>
      </c>
      <c r="AF89" s="1537" t="s">
        <v>10159</v>
      </c>
      <c r="AG89" s="1598" t="s">
        <v>5633</v>
      </c>
      <c r="AH89" s="1598" t="s">
        <v>8863</v>
      </c>
      <c r="AI89" s="1598" t="s">
        <v>2545</v>
      </c>
      <c r="AJ89" s="1598" t="s">
        <v>10160</v>
      </c>
      <c r="AK89" s="1598" t="s">
        <v>8669</v>
      </c>
      <c r="AL89" s="1598" t="s">
        <v>10161</v>
      </c>
      <c r="AM89" s="1598" t="s">
        <v>8285</v>
      </c>
      <c r="AN89" s="1598" t="s">
        <v>6208</v>
      </c>
      <c r="AO89" s="1598" t="s">
        <v>8643</v>
      </c>
      <c r="AP89" s="1598" t="s">
        <v>10162</v>
      </c>
      <c r="AQ89" s="1598" t="s">
        <v>4530</v>
      </c>
      <c r="AR89" s="1598" t="s">
        <v>154</v>
      </c>
      <c r="AS89" s="1598" t="s">
        <v>8478</v>
      </c>
      <c r="AT89" s="1598" t="s">
        <v>4581</v>
      </c>
      <c r="AU89" s="1598" t="s">
        <v>10163</v>
      </c>
      <c r="AV89" s="1598" t="str">
        <f t="shared" si="3"/>
        <v>3:27</v>
      </c>
      <c r="AW89" s="1599" t="s">
        <v>10164</v>
      </c>
    </row>
    <row r="90" ht="15.75" customHeight="1">
      <c r="A90" s="1496" t="s">
        <v>1194</v>
      </c>
      <c r="B90" s="1518" t="s">
        <v>8289</v>
      </c>
      <c r="C90" s="1541">
        <v>0.05355324074074074</v>
      </c>
      <c r="D90" s="1456" t="s">
        <v>10165</v>
      </c>
      <c r="E90" s="1456" t="s">
        <v>10166</v>
      </c>
      <c r="F90" s="1456" t="s">
        <v>10167</v>
      </c>
      <c r="G90" s="1456" t="s">
        <v>10168</v>
      </c>
      <c r="H90" s="1456" t="s">
        <v>10169</v>
      </c>
      <c r="I90" s="1456" t="s">
        <v>4001</v>
      </c>
      <c r="J90" s="1456" t="s">
        <v>10170</v>
      </c>
      <c r="K90" s="1456" t="s">
        <v>1474</v>
      </c>
      <c r="L90" s="1454" t="s">
        <v>8863</v>
      </c>
      <c r="M90" s="1456" t="s">
        <v>10171</v>
      </c>
      <c r="N90" s="1456" t="s">
        <v>10172</v>
      </c>
      <c r="O90" s="1456" t="s">
        <v>10173</v>
      </c>
      <c r="P90" s="1456" t="s">
        <v>2994</v>
      </c>
      <c r="Q90" s="1456" t="s">
        <v>10174</v>
      </c>
      <c r="R90" s="1456" t="s">
        <v>7160</v>
      </c>
      <c r="S90" s="1456" t="s">
        <v>10175</v>
      </c>
      <c r="T90" s="1456" t="s">
        <v>10176</v>
      </c>
      <c r="U90" s="1456" t="s">
        <v>8347</v>
      </c>
      <c r="V90" s="1456" t="s">
        <v>10177</v>
      </c>
      <c r="W90" s="1456" t="s">
        <v>10178</v>
      </c>
      <c r="X90" s="1456" t="s">
        <v>10179</v>
      </c>
      <c r="Y90" s="1456" t="s">
        <v>1074</v>
      </c>
      <c r="Z90" s="1456" t="s">
        <v>5243</v>
      </c>
      <c r="AA90" s="1456" t="s">
        <v>10157</v>
      </c>
      <c r="AB90" s="1456" t="s">
        <v>2007</v>
      </c>
      <c r="AC90" s="1456" t="s">
        <v>2459</v>
      </c>
      <c r="AD90" s="1456" t="s">
        <v>10180</v>
      </c>
      <c r="AE90" s="1456" t="s">
        <v>1802</v>
      </c>
      <c r="AF90" s="1456" t="s">
        <v>9367</v>
      </c>
      <c r="AG90" s="1456" t="s">
        <v>2757</v>
      </c>
      <c r="AH90" s="1456" t="s">
        <v>10181</v>
      </c>
      <c r="AI90" s="1456" t="s">
        <v>243</v>
      </c>
      <c r="AJ90" s="1456" t="s">
        <v>10182</v>
      </c>
      <c r="AK90" s="1456" t="s">
        <v>10183</v>
      </c>
      <c r="AL90" s="1456" t="s">
        <v>9444</v>
      </c>
      <c r="AM90" s="1456" t="s">
        <v>10184</v>
      </c>
      <c r="AN90" s="1456" t="s">
        <v>10185</v>
      </c>
      <c r="AO90" s="1456" t="s">
        <v>10186</v>
      </c>
      <c r="AP90" s="1456" t="s">
        <v>10187</v>
      </c>
      <c r="AQ90" s="1456" t="s">
        <v>10188</v>
      </c>
      <c r="AR90" s="1456" t="s">
        <v>10189</v>
      </c>
      <c r="AS90" s="1456" t="s">
        <v>4738</v>
      </c>
      <c r="AT90" s="1456" t="s">
        <v>10190</v>
      </c>
      <c r="AU90" s="1456" t="s">
        <v>10191</v>
      </c>
      <c r="AV90" s="1598" t="str">
        <f t="shared" si="3"/>
        <v>4:58</v>
      </c>
      <c r="AW90" s="1622" t="s">
        <v>10192</v>
      </c>
    </row>
    <row r="91">
      <c r="A91" s="1496" t="s">
        <v>5245</v>
      </c>
      <c r="B91" s="1515" t="s">
        <v>8261</v>
      </c>
      <c r="C91" s="1453">
        <v>0.05376157407407407</v>
      </c>
      <c r="D91" s="1537" t="s">
        <v>10193</v>
      </c>
      <c r="E91" s="1537" t="s">
        <v>10194</v>
      </c>
      <c r="F91" s="1537" t="s">
        <v>10195</v>
      </c>
      <c r="G91" s="1537" t="s">
        <v>10196</v>
      </c>
      <c r="H91" s="1623" t="s">
        <v>10197</v>
      </c>
      <c r="I91" s="1489" t="s">
        <v>237</v>
      </c>
      <c r="J91" s="1537" t="s">
        <v>9276</v>
      </c>
      <c r="K91" s="1537" t="s">
        <v>10198</v>
      </c>
      <c r="L91" s="1537" t="s">
        <v>2364</v>
      </c>
      <c r="M91" s="1537" t="s">
        <v>1197</v>
      </c>
      <c r="N91" s="1537" t="s">
        <v>10199</v>
      </c>
      <c r="O91" s="1537" t="s">
        <v>10200</v>
      </c>
      <c r="P91" s="1537" t="s">
        <v>950</v>
      </c>
      <c r="Q91" s="1537" t="s">
        <v>4182</v>
      </c>
      <c r="R91" s="1537" t="s">
        <v>10201</v>
      </c>
      <c r="S91" s="1624" t="s">
        <v>10202</v>
      </c>
      <c r="T91" s="1624" t="s">
        <v>8825</v>
      </c>
      <c r="U91" s="1537" t="s">
        <v>10203</v>
      </c>
      <c r="V91" s="1537" t="s">
        <v>10204</v>
      </c>
      <c r="W91" s="1537" t="s">
        <v>7431</v>
      </c>
      <c r="X91" s="1537" t="s">
        <v>10205</v>
      </c>
      <c r="Y91" s="1537" t="s">
        <v>2036</v>
      </c>
      <c r="Z91" s="1537" t="s">
        <v>9425</v>
      </c>
      <c r="AA91" s="1537" t="s">
        <v>10206</v>
      </c>
      <c r="AB91" s="1537" t="s">
        <v>10207</v>
      </c>
      <c r="AC91" s="1537" t="s">
        <v>7385</v>
      </c>
      <c r="AD91" s="1537" t="s">
        <v>5728</v>
      </c>
      <c r="AE91" s="1537" t="s">
        <v>2289</v>
      </c>
      <c r="AF91" s="1537" t="s">
        <v>7469</v>
      </c>
      <c r="AG91" s="1537" t="s">
        <v>10208</v>
      </c>
      <c r="AH91" s="1537" t="s">
        <v>8822</v>
      </c>
      <c r="AI91" s="1537" t="s">
        <v>7275</v>
      </c>
      <c r="AJ91" s="1537" t="s">
        <v>10209</v>
      </c>
      <c r="AK91" s="1537" t="s">
        <v>4676</v>
      </c>
      <c r="AL91" s="1537" t="s">
        <v>10210</v>
      </c>
      <c r="AM91" s="1537" t="s">
        <v>4689</v>
      </c>
      <c r="AN91" s="1537" t="s">
        <v>10211</v>
      </c>
      <c r="AO91" s="1537" t="s">
        <v>8276</v>
      </c>
      <c r="AP91" s="1537" t="s">
        <v>10212</v>
      </c>
      <c r="AQ91" s="1537" t="s">
        <v>10213</v>
      </c>
      <c r="AR91" s="1537" t="s">
        <v>5041</v>
      </c>
      <c r="AS91" s="1537" t="s">
        <v>8451</v>
      </c>
      <c r="AT91" s="1537" t="s">
        <v>10214</v>
      </c>
      <c r="AU91" s="1537" t="s">
        <v>10215</v>
      </c>
      <c r="AV91" s="1598" t="str">
        <f t="shared" si="3"/>
        <v>4:58</v>
      </c>
      <c r="AW91" s="1625"/>
    </row>
    <row r="92" ht="15.75" customHeight="1">
      <c r="A92" s="1539" t="s">
        <v>6213</v>
      </c>
      <c r="B92" s="1583" t="s">
        <v>8315</v>
      </c>
      <c r="C92" s="1569">
        <v>0.05386574074074074</v>
      </c>
      <c r="D92" s="1598" t="s">
        <v>10216</v>
      </c>
      <c r="E92" s="1598" t="s">
        <v>7010</v>
      </c>
      <c r="F92" s="1598" t="s">
        <v>10217</v>
      </c>
      <c r="G92" s="1598" t="s">
        <v>4268</v>
      </c>
      <c r="H92" s="1598" t="s">
        <v>10218</v>
      </c>
      <c r="I92" s="1598" t="s">
        <v>10132</v>
      </c>
      <c r="J92" s="1598" t="s">
        <v>10219</v>
      </c>
      <c r="K92" s="1598" t="s">
        <v>10220</v>
      </c>
      <c r="L92" s="1598" t="s">
        <v>1429</v>
      </c>
      <c r="M92" s="1598" t="s">
        <v>4334</v>
      </c>
      <c r="N92" s="1598" t="s">
        <v>7172</v>
      </c>
      <c r="O92" s="1598" t="s">
        <v>10221</v>
      </c>
      <c r="P92" s="1598" t="s">
        <v>5992</v>
      </c>
      <c r="Q92" s="1598" t="s">
        <v>10222</v>
      </c>
      <c r="R92" s="1598" t="s">
        <v>10223</v>
      </c>
      <c r="S92" s="1598" t="s">
        <v>10224</v>
      </c>
      <c r="T92" s="1598" t="s">
        <v>9404</v>
      </c>
      <c r="U92" s="1598" t="s">
        <v>10225</v>
      </c>
      <c r="V92" s="1598" t="s">
        <v>10226</v>
      </c>
      <c r="W92" s="1598" t="s">
        <v>10227</v>
      </c>
      <c r="X92" s="1598" t="s">
        <v>1265</v>
      </c>
      <c r="Y92" s="1598" t="s">
        <v>1636</v>
      </c>
      <c r="Z92" s="1598" t="s">
        <v>8838</v>
      </c>
      <c r="AA92" s="1489" t="s">
        <v>10228</v>
      </c>
      <c r="AB92" s="1598" t="s">
        <v>10229</v>
      </c>
      <c r="AC92" s="1598" t="s">
        <v>6767</v>
      </c>
      <c r="AD92" s="1598" t="s">
        <v>10230</v>
      </c>
      <c r="AE92" s="1598" t="s">
        <v>10231</v>
      </c>
      <c r="AF92" s="1598" t="s">
        <v>9743</v>
      </c>
      <c r="AG92" s="1598" t="s">
        <v>10232</v>
      </c>
      <c r="AH92" s="1598" t="s">
        <v>10233</v>
      </c>
      <c r="AI92" s="1598" t="s">
        <v>3368</v>
      </c>
      <c r="AJ92" s="1598" t="s">
        <v>10234</v>
      </c>
      <c r="AK92" s="1598" t="s">
        <v>3154</v>
      </c>
      <c r="AL92" s="1598" t="s">
        <v>4411</v>
      </c>
      <c r="AM92" s="1598" t="s">
        <v>9392</v>
      </c>
      <c r="AN92" s="1598" t="s">
        <v>8902</v>
      </c>
      <c r="AO92" s="1537" t="s">
        <v>9081</v>
      </c>
      <c r="AP92" s="1598" t="s">
        <v>10235</v>
      </c>
      <c r="AQ92" s="1598" t="s">
        <v>10236</v>
      </c>
      <c r="AR92" s="1598" t="s">
        <v>10237</v>
      </c>
      <c r="AS92" s="1598" t="s">
        <v>8661</v>
      </c>
      <c r="AT92" s="1598" t="s">
        <v>10238</v>
      </c>
      <c r="AU92" s="1598" t="s">
        <v>10148</v>
      </c>
      <c r="AV92" s="1598" t="str">
        <f t="shared" si="3"/>
        <v>3:30</v>
      </c>
      <c r="AW92" s="1603"/>
    </row>
    <row r="93">
      <c r="A93" s="1496" t="s">
        <v>5095</v>
      </c>
      <c r="B93" s="1515" t="s">
        <v>8315</v>
      </c>
      <c r="C93" s="1541">
        <v>0.05482638888888889</v>
      </c>
      <c r="D93" s="1571" t="s">
        <v>10239</v>
      </c>
      <c r="E93" s="1537" t="s">
        <v>8987</v>
      </c>
      <c r="F93" s="1537" t="s">
        <v>10240</v>
      </c>
      <c r="G93" s="1537" t="s">
        <v>10241</v>
      </c>
      <c r="H93" s="1537" t="s">
        <v>10169</v>
      </c>
      <c r="I93" s="1537" t="s">
        <v>10242</v>
      </c>
      <c r="J93" s="1537" t="s">
        <v>10243</v>
      </c>
      <c r="K93" s="1537" t="s">
        <v>9429</v>
      </c>
      <c r="L93" s="1537" t="s">
        <v>10244</v>
      </c>
      <c r="M93" s="1537" t="s">
        <v>1583</v>
      </c>
      <c r="N93" s="1537" t="s">
        <v>10245</v>
      </c>
      <c r="O93" s="1537" t="s">
        <v>10246</v>
      </c>
      <c r="P93" s="1537" t="s">
        <v>6219</v>
      </c>
      <c r="Q93" s="1537" t="s">
        <v>10247</v>
      </c>
      <c r="R93" s="1537" t="s">
        <v>8659</v>
      </c>
      <c r="S93" s="1537" t="s">
        <v>10248</v>
      </c>
      <c r="T93" s="1537" t="s">
        <v>10138</v>
      </c>
      <c r="U93" s="1537" t="s">
        <v>10249</v>
      </c>
      <c r="V93" s="1537" t="s">
        <v>929</v>
      </c>
      <c r="W93" s="1537" t="s">
        <v>10250</v>
      </c>
      <c r="X93" s="1537" t="s">
        <v>5544</v>
      </c>
      <c r="Y93" s="1537" t="s">
        <v>2099</v>
      </c>
      <c r="Z93" s="1537" t="s">
        <v>9445</v>
      </c>
      <c r="AA93" s="1537" t="s">
        <v>2228</v>
      </c>
      <c r="AB93" s="1537" t="s">
        <v>2117</v>
      </c>
      <c r="AC93" s="1537" t="s">
        <v>10251</v>
      </c>
      <c r="AD93" s="1537" t="s">
        <v>10252</v>
      </c>
      <c r="AE93" s="1537" t="s">
        <v>1528</v>
      </c>
      <c r="AF93" s="1537" t="s">
        <v>10253</v>
      </c>
      <c r="AG93" s="1537" t="s">
        <v>10254</v>
      </c>
      <c r="AH93" s="1537" t="s">
        <v>5534</v>
      </c>
      <c r="AI93" s="1537" t="s">
        <v>10255</v>
      </c>
      <c r="AJ93" s="1537" t="s">
        <v>10256</v>
      </c>
      <c r="AK93" s="1537" t="s">
        <v>243</v>
      </c>
      <c r="AL93" s="1537" t="s">
        <v>6849</v>
      </c>
      <c r="AM93" s="1537" t="s">
        <v>4272</v>
      </c>
      <c r="AN93" s="1537" t="s">
        <v>10257</v>
      </c>
      <c r="AO93" s="1537" t="s">
        <v>9154</v>
      </c>
      <c r="AP93" s="1537" t="s">
        <v>971</v>
      </c>
      <c r="AQ93" s="1537" t="s">
        <v>10258</v>
      </c>
      <c r="AR93" s="1537" t="s">
        <v>10259</v>
      </c>
      <c r="AS93" s="1537" t="s">
        <v>2165</v>
      </c>
      <c r="AT93" s="1537" t="s">
        <v>10260</v>
      </c>
      <c r="AU93" s="1537" t="s">
        <v>10261</v>
      </c>
      <c r="AV93" s="1598" t="str">
        <f t="shared" si="3"/>
        <v>3:40</v>
      </c>
      <c r="AW93" s="1599" t="s">
        <v>10262</v>
      </c>
    </row>
    <row r="94">
      <c r="A94" s="1496" t="s">
        <v>5365</v>
      </c>
      <c r="B94" s="1515" t="s">
        <v>8261</v>
      </c>
      <c r="C94" s="1453">
        <v>0.05482638888888889</v>
      </c>
      <c r="D94" s="1475" t="s">
        <v>10263</v>
      </c>
      <c r="E94" s="1475" t="s">
        <v>8837</v>
      </c>
      <c r="F94" s="1482" t="s">
        <v>10264</v>
      </c>
      <c r="G94" s="1482" t="s">
        <v>10265</v>
      </c>
      <c r="H94" s="1475" t="s">
        <v>10266</v>
      </c>
      <c r="I94" s="1475">
        <v>50.26</v>
      </c>
      <c r="J94" s="1475" t="s">
        <v>10243</v>
      </c>
      <c r="K94" s="1475" t="s">
        <v>10267</v>
      </c>
      <c r="L94" s="1475" t="s">
        <v>10268</v>
      </c>
      <c r="M94" s="1482" t="s">
        <v>2196</v>
      </c>
      <c r="N94" s="1475" t="s">
        <v>10269</v>
      </c>
      <c r="O94" s="1482" t="s">
        <v>10270</v>
      </c>
      <c r="P94" s="1475">
        <v>49.15</v>
      </c>
      <c r="Q94" s="1475" t="s">
        <v>10271</v>
      </c>
      <c r="R94" s="1482" t="s">
        <v>3339</v>
      </c>
      <c r="S94" s="1475" t="s">
        <v>10272</v>
      </c>
      <c r="T94" s="1482" t="s">
        <v>4956</v>
      </c>
      <c r="U94" s="1475" t="s">
        <v>10273</v>
      </c>
      <c r="V94" s="1475" t="s">
        <v>10089</v>
      </c>
      <c r="W94" s="1482" t="s">
        <v>10274</v>
      </c>
      <c r="X94" s="1482" t="s">
        <v>10275</v>
      </c>
      <c r="Y94" s="1482">
        <v>51.87</v>
      </c>
      <c r="Z94" s="1475" t="s">
        <v>5991</v>
      </c>
      <c r="AA94" s="1475" t="s">
        <v>6188</v>
      </c>
      <c r="AB94" s="1475" t="s">
        <v>1813</v>
      </c>
      <c r="AC94" s="1482">
        <v>49.75</v>
      </c>
      <c r="AD94" s="1475" t="s">
        <v>10276</v>
      </c>
      <c r="AE94" s="1482">
        <v>50.16</v>
      </c>
      <c r="AF94" s="1482" t="s">
        <v>10277</v>
      </c>
      <c r="AG94" s="1475" t="s">
        <v>10278</v>
      </c>
      <c r="AH94" s="1475" t="s">
        <v>6088</v>
      </c>
      <c r="AI94" s="1475" t="s">
        <v>1826</v>
      </c>
      <c r="AJ94" s="1482" t="s">
        <v>10279</v>
      </c>
      <c r="AK94" s="1475" t="s">
        <v>10199</v>
      </c>
      <c r="AL94" s="1475">
        <v>59.29</v>
      </c>
      <c r="AM94" s="1482" t="s">
        <v>4530</v>
      </c>
      <c r="AN94" s="1475" t="s">
        <v>618</v>
      </c>
      <c r="AO94" s="1475" t="s">
        <v>10280</v>
      </c>
      <c r="AP94" s="1475" t="s">
        <v>10281</v>
      </c>
      <c r="AQ94" s="1475" t="s">
        <v>10282</v>
      </c>
      <c r="AR94" s="1475" t="s">
        <v>7074</v>
      </c>
      <c r="AS94" s="1482">
        <v>47.7</v>
      </c>
      <c r="AT94" s="1482" t="s">
        <v>10283</v>
      </c>
      <c r="AU94" s="1498" t="s">
        <v>10284</v>
      </c>
      <c r="AV94" s="1598" t="str">
        <f t="shared" si="3"/>
        <v>5:51</v>
      </c>
      <c r="AW94" s="1607" t="s">
        <v>10285</v>
      </c>
    </row>
    <row r="95">
      <c r="A95" s="1496" t="s">
        <v>5393</v>
      </c>
      <c r="B95" s="1497" t="s">
        <v>8261</v>
      </c>
      <c r="C95" s="1453">
        <v>0.05559027777777778</v>
      </c>
      <c r="D95" s="1571" t="s">
        <v>10286</v>
      </c>
      <c r="E95" s="1537" t="s">
        <v>10287</v>
      </c>
      <c r="F95" s="1537" t="s">
        <v>10288</v>
      </c>
      <c r="G95" s="1537" t="s">
        <v>7944</v>
      </c>
      <c r="H95" s="1537" t="s">
        <v>5693</v>
      </c>
      <c r="I95" s="1537" t="s">
        <v>1815</v>
      </c>
      <c r="J95" s="1537" t="s">
        <v>10289</v>
      </c>
      <c r="K95" s="1537" t="s">
        <v>5996</v>
      </c>
      <c r="L95" s="1537" t="s">
        <v>8080</v>
      </c>
      <c r="M95" s="1537" t="s">
        <v>7079</v>
      </c>
      <c r="N95" s="1537" t="s">
        <v>10290</v>
      </c>
      <c r="O95" s="1537" t="s">
        <v>10291</v>
      </c>
      <c r="P95" s="1537" t="s">
        <v>289</v>
      </c>
      <c r="Q95" s="1537" t="s">
        <v>10292</v>
      </c>
      <c r="R95" s="1537" t="s">
        <v>10293</v>
      </c>
      <c r="S95" s="1537" t="s">
        <v>5083</v>
      </c>
      <c r="T95" s="1537" t="s">
        <v>10294</v>
      </c>
      <c r="U95" s="1537" t="s">
        <v>10295</v>
      </c>
      <c r="V95" s="1537" t="s">
        <v>6217</v>
      </c>
      <c r="W95" s="1537" t="s">
        <v>8969</v>
      </c>
      <c r="X95" s="1537" t="s">
        <v>10296</v>
      </c>
      <c r="Y95" s="1537" t="s">
        <v>99</v>
      </c>
      <c r="Z95" s="1537" t="s">
        <v>10297</v>
      </c>
      <c r="AA95" s="1537" t="s">
        <v>10009</v>
      </c>
      <c r="AB95" s="1537" t="s">
        <v>3235</v>
      </c>
      <c r="AC95" s="1537" t="s">
        <v>4594</v>
      </c>
      <c r="AD95" s="1537" t="s">
        <v>9245</v>
      </c>
      <c r="AE95" s="1537" t="s">
        <v>947</v>
      </c>
      <c r="AF95" s="1537" t="s">
        <v>10298</v>
      </c>
      <c r="AG95" s="1537" t="s">
        <v>3451</v>
      </c>
      <c r="AH95" s="1537" t="s">
        <v>7969</v>
      </c>
      <c r="AI95" s="1537" t="s">
        <v>3690</v>
      </c>
      <c r="AJ95" s="1537" t="s">
        <v>10299</v>
      </c>
      <c r="AK95" s="1537" t="s">
        <v>4328</v>
      </c>
      <c r="AL95" s="1537" t="s">
        <v>566</v>
      </c>
      <c r="AM95" s="1537" t="s">
        <v>10300</v>
      </c>
      <c r="AN95" s="1537" t="s">
        <v>10301</v>
      </c>
      <c r="AO95" s="1537" t="s">
        <v>1039</v>
      </c>
      <c r="AP95" s="1537" t="s">
        <v>10302</v>
      </c>
      <c r="AQ95" s="1537" t="s">
        <v>10303</v>
      </c>
      <c r="AR95" s="1537" t="s">
        <v>10304</v>
      </c>
      <c r="AS95" s="1537" t="s">
        <v>917</v>
      </c>
      <c r="AT95" s="1537" t="s">
        <v>10305</v>
      </c>
      <c r="AU95" s="1537" t="s">
        <v>10306</v>
      </c>
      <c r="AV95" s="1598" t="str">
        <f t="shared" si="3"/>
        <v>5:05</v>
      </c>
      <c r="AW95" s="1599" t="s">
        <v>10307</v>
      </c>
    </row>
    <row r="96">
      <c r="A96" s="1496" t="s">
        <v>4774</v>
      </c>
      <c r="B96" s="1497" t="s">
        <v>8289</v>
      </c>
      <c r="C96" s="1626">
        <v>0.05565972222222222</v>
      </c>
      <c r="D96" s="1537" t="s">
        <v>10308</v>
      </c>
      <c r="E96" s="1537" t="s">
        <v>3587</v>
      </c>
      <c r="F96" s="1537" t="s">
        <v>10309</v>
      </c>
      <c r="G96" s="1537" t="s">
        <v>10310</v>
      </c>
      <c r="H96" s="1489" t="s">
        <v>8706</v>
      </c>
      <c r="I96" s="1537" t="s">
        <v>3232</v>
      </c>
      <c r="J96" s="1537" t="s">
        <v>8977</v>
      </c>
      <c r="K96" s="1537" t="s">
        <v>803</v>
      </c>
      <c r="L96" s="1537" t="s">
        <v>10311</v>
      </c>
      <c r="M96" s="1537" t="s">
        <v>10312</v>
      </c>
      <c r="N96" s="1537" t="s">
        <v>6113</v>
      </c>
      <c r="O96" s="1537" t="s">
        <v>10313</v>
      </c>
      <c r="P96" s="1537" t="s">
        <v>9700</v>
      </c>
      <c r="Q96" s="1537" t="s">
        <v>10314</v>
      </c>
      <c r="R96" s="1537" t="s">
        <v>8352</v>
      </c>
      <c r="S96" s="1537" t="s">
        <v>414</v>
      </c>
      <c r="T96" s="1537" t="s">
        <v>10315</v>
      </c>
      <c r="U96" s="1537" t="s">
        <v>10316</v>
      </c>
      <c r="V96" s="1537" t="s">
        <v>10317</v>
      </c>
      <c r="W96" s="1537" t="s">
        <v>10318</v>
      </c>
      <c r="X96" s="1537" t="s">
        <v>10319</v>
      </c>
      <c r="Y96" s="1537" t="s">
        <v>2289</v>
      </c>
      <c r="Z96" s="1537" t="s">
        <v>5193</v>
      </c>
      <c r="AA96" s="1537" t="s">
        <v>9633</v>
      </c>
      <c r="AB96" s="1537" t="s">
        <v>5243</v>
      </c>
      <c r="AC96" s="1537" t="s">
        <v>4917</v>
      </c>
      <c r="AD96" s="1537" t="s">
        <v>10320</v>
      </c>
      <c r="AE96" s="1537" t="s">
        <v>10321</v>
      </c>
      <c r="AF96" s="1537" t="s">
        <v>10322</v>
      </c>
      <c r="AG96" s="1537" t="s">
        <v>10323</v>
      </c>
      <c r="AH96" s="1537" t="s">
        <v>10324</v>
      </c>
      <c r="AI96" s="1537" t="s">
        <v>8814</v>
      </c>
      <c r="AJ96" s="1537" t="s">
        <v>10325</v>
      </c>
      <c r="AK96" s="1537" t="s">
        <v>7030</v>
      </c>
      <c r="AL96" s="1537" t="s">
        <v>3476</v>
      </c>
      <c r="AM96" s="1537" t="s">
        <v>4689</v>
      </c>
      <c r="AN96" s="1537" t="s">
        <v>10326</v>
      </c>
      <c r="AO96" s="1537" t="s">
        <v>1748</v>
      </c>
      <c r="AP96" s="1537" t="s">
        <v>10327</v>
      </c>
      <c r="AQ96" s="1537" t="s">
        <v>10328</v>
      </c>
      <c r="AR96" s="1537" t="s">
        <v>10329</v>
      </c>
      <c r="AS96" s="1537" t="s">
        <v>10330</v>
      </c>
      <c r="AT96" s="1537" t="s">
        <v>10331</v>
      </c>
      <c r="AU96" s="1537" t="s">
        <v>10332</v>
      </c>
      <c r="AV96" s="1598" t="str">
        <f t="shared" si="3"/>
        <v>8:24</v>
      </c>
      <c r="AW96" s="1599" t="s">
        <v>9290</v>
      </c>
    </row>
    <row r="97">
      <c r="A97" s="1539" t="s">
        <v>10333</v>
      </c>
      <c r="B97" s="1518" t="s">
        <v>8289</v>
      </c>
      <c r="C97" s="1569">
        <v>0.057881944444444444</v>
      </c>
      <c r="D97" s="1537" t="s">
        <v>10334</v>
      </c>
      <c r="E97" s="1598" t="s">
        <v>10335</v>
      </c>
      <c r="F97" s="1537" t="s">
        <v>10336</v>
      </c>
      <c r="G97" s="1537" t="s">
        <v>10337</v>
      </c>
      <c r="H97" s="1598" t="s">
        <v>10338</v>
      </c>
      <c r="I97" s="1598" t="s">
        <v>1027</v>
      </c>
      <c r="J97" s="1598" t="s">
        <v>10339</v>
      </c>
      <c r="K97" s="1598" t="s">
        <v>3287</v>
      </c>
      <c r="L97" s="1598" t="s">
        <v>3998</v>
      </c>
      <c r="M97" s="1598" t="s">
        <v>6551</v>
      </c>
      <c r="N97" s="1598" t="s">
        <v>10340</v>
      </c>
      <c r="O97" s="1598" t="s">
        <v>10341</v>
      </c>
      <c r="P97" s="1598" t="s">
        <v>2475</v>
      </c>
      <c r="Q97" s="1598" t="s">
        <v>10342</v>
      </c>
      <c r="R97" s="1598" t="s">
        <v>2865</v>
      </c>
      <c r="S97" s="1598" t="s">
        <v>10343</v>
      </c>
      <c r="T97" s="1598" t="s">
        <v>10344</v>
      </c>
      <c r="U97" s="1598" t="s">
        <v>10345</v>
      </c>
      <c r="V97" s="1598" t="s">
        <v>10346</v>
      </c>
      <c r="W97" s="1598" t="s">
        <v>10347</v>
      </c>
      <c r="X97" s="1598" t="s">
        <v>10348</v>
      </c>
      <c r="Y97" s="1598" t="s">
        <v>2759</v>
      </c>
      <c r="Z97" s="1598" t="s">
        <v>10349</v>
      </c>
      <c r="AA97" s="1537" t="s">
        <v>10350</v>
      </c>
      <c r="AB97" s="1598" t="s">
        <v>8762</v>
      </c>
      <c r="AC97" s="1598" t="s">
        <v>4359</v>
      </c>
      <c r="AD97" s="1598" t="s">
        <v>5131</v>
      </c>
      <c r="AE97" s="1598" t="s">
        <v>2521</v>
      </c>
      <c r="AF97" s="1598" t="s">
        <v>10351</v>
      </c>
      <c r="AG97" s="1598" t="s">
        <v>5636</v>
      </c>
      <c r="AH97" s="1598" t="s">
        <v>10352</v>
      </c>
      <c r="AI97" s="1598" t="s">
        <v>4712</v>
      </c>
      <c r="AJ97" s="1598" t="s">
        <v>10353</v>
      </c>
      <c r="AK97" s="1598" t="s">
        <v>10354</v>
      </c>
      <c r="AL97" s="1598" t="s">
        <v>3645</v>
      </c>
      <c r="AM97" s="1598" t="s">
        <v>4720</v>
      </c>
      <c r="AN97" s="1598" t="s">
        <v>10355</v>
      </c>
      <c r="AO97" s="1598" t="s">
        <v>9701</v>
      </c>
      <c r="AP97" s="1598" t="s">
        <v>10356</v>
      </c>
      <c r="AQ97" s="1598" t="s">
        <v>7049</v>
      </c>
      <c r="AR97" s="1598" t="s">
        <v>10357</v>
      </c>
      <c r="AS97" s="1598" t="s">
        <v>614</v>
      </c>
      <c r="AT97" s="1598" t="s">
        <v>10358</v>
      </c>
      <c r="AU97" s="1598" t="s">
        <v>10359</v>
      </c>
      <c r="AV97" s="1598" t="str">
        <f t="shared" si="3"/>
        <v>2:11</v>
      </c>
      <c r="AW97" s="1603" t="s">
        <v>10360</v>
      </c>
    </row>
    <row r="98" ht="15.75" customHeight="1">
      <c r="A98" s="1496" t="s">
        <v>6072</v>
      </c>
      <c r="B98" s="1518" t="s">
        <v>8289</v>
      </c>
      <c r="C98" s="1541">
        <v>0.06635416666666667</v>
      </c>
      <c r="D98" s="1489" t="s">
        <v>10361</v>
      </c>
      <c r="E98" s="1489" t="s">
        <v>8140</v>
      </c>
      <c r="F98" s="1489" t="s">
        <v>10362</v>
      </c>
      <c r="G98" s="1489" t="s">
        <v>10363</v>
      </c>
      <c r="H98" s="1489" t="s">
        <v>10364</v>
      </c>
      <c r="I98" s="1489" t="s">
        <v>3574</v>
      </c>
      <c r="J98" s="1489" t="s">
        <v>10365</v>
      </c>
      <c r="K98" s="1489" t="s">
        <v>3613</v>
      </c>
      <c r="L98" s="1489" t="s">
        <v>7080</v>
      </c>
      <c r="M98" s="1489" t="s">
        <v>865</v>
      </c>
      <c r="N98" s="1489" t="s">
        <v>10366</v>
      </c>
      <c r="O98" s="1489" t="s">
        <v>10367</v>
      </c>
      <c r="P98" s="1489" t="s">
        <v>5160</v>
      </c>
      <c r="Q98" s="1489" t="s">
        <v>10368</v>
      </c>
      <c r="R98" s="1489" t="s">
        <v>4343</v>
      </c>
      <c r="S98" s="1489" t="s">
        <v>10369</v>
      </c>
      <c r="T98" s="1489" t="s">
        <v>10250</v>
      </c>
      <c r="U98" s="1489" t="s">
        <v>10370</v>
      </c>
      <c r="V98" s="1489" t="s">
        <v>7607</v>
      </c>
      <c r="W98" s="1489" t="s">
        <v>10371</v>
      </c>
      <c r="X98" s="1489" t="s">
        <v>10372</v>
      </c>
      <c r="Y98" s="1489" t="s">
        <v>755</v>
      </c>
      <c r="Z98" s="1489" t="s">
        <v>10373</v>
      </c>
      <c r="AA98" s="1598"/>
      <c r="AB98" s="1489" t="s">
        <v>10374</v>
      </c>
      <c r="AC98" s="1489" t="s">
        <v>885</v>
      </c>
      <c r="AD98" s="1489" t="s">
        <v>10375</v>
      </c>
      <c r="AE98" s="1489" t="s">
        <v>10376</v>
      </c>
      <c r="AF98" s="1489" t="s">
        <v>10377</v>
      </c>
      <c r="AG98" s="1489" t="s">
        <v>10378</v>
      </c>
      <c r="AH98" s="1489" t="s">
        <v>4174</v>
      </c>
      <c r="AI98" s="1489" t="s">
        <v>10379</v>
      </c>
      <c r="AJ98" s="1489" t="s">
        <v>10380</v>
      </c>
      <c r="AK98" s="1489" t="s">
        <v>10381</v>
      </c>
      <c r="AL98" s="1489" t="s">
        <v>10382</v>
      </c>
      <c r="AM98" s="1489" t="s">
        <v>10383</v>
      </c>
      <c r="AN98" s="1489" t="s">
        <v>8842</v>
      </c>
      <c r="AO98" s="1489" t="s">
        <v>2442</v>
      </c>
      <c r="AP98" s="1489" t="s">
        <v>10384</v>
      </c>
      <c r="AQ98" s="1489" t="s">
        <v>129</v>
      </c>
      <c r="AR98" s="1489" t="s">
        <v>10385</v>
      </c>
      <c r="AS98" s="1489" t="s">
        <v>3834</v>
      </c>
      <c r="AT98" s="1489" t="s">
        <v>10386</v>
      </c>
      <c r="AU98" s="1521" t="s">
        <v>10387</v>
      </c>
      <c r="AV98" s="1598" t="str">
        <f t="shared" si="3"/>
        <v>9:53</v>
      </c>
      <c r="AW98" s="1607" t="s">
        <v>10388</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2766</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10389</v>
      </c>
      <c r="E1" s="1647" t="s">
        <v>6474</v>
      </c>
      <c r="F1" s="1648" t="s">
        <v>6738</v>
      </c>
      <c r="G1" s="1649" t="s">
        <v>38</v>
      </c>
      <c r="H1" s="1650" t="s">
        <v>36</v>
      </c>
      <c r="I1" s="1646" t="s">
        <v>10390</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10391</v>
      </c>
      <c r="E2" s="1657" t="s">
        <v>10392</v>
      </c>
      <c r="F2" s="1658" t="s">
        <v>10393</v>
      </c>
      <c r="G2" s="1659" t="s">
        <v>10394</v>
      </c>
      <c r="H2" s="1660" t="s">
        <v>10395</v>
      </c>
      <c r="I2" s="1656" t="s">
        <v>10396</v>
      </c>
      <c r="J2" s="1661" t="s">
        <v>10397</v>
      </c>
      <c r="K2" s="1662" t="s">
        <v>10398</v>
      </c>
      <c r="L2" s="1663" t="s">
        <v>8286</v>
      </c>
      <c r="M2" s="1664">
        <v>0.05078703703703704</v>
      </c>
      <c r="N2" s="1665" t="str">
        <f t="shared" ref="N2:N35" si="1">TEXT(M2-C2, "m:ss")</f>
        <v>1:18</v>
      </c>
      <c r="O2" s="1419"/>
    </row>
    <row r="3" ht="15.75" customHeight="1">
      <c r="A3" s="1420" t="s">
        <v>8288</v>
      </c>
      <c r="B3" s="1420" t="s">
        <v>8289</v>
      </c>
      <c r="C3" s="1666">
        <v>0.051458333333333335</v>
      </c>
      <c r="D3" s="1423" t="s">
        <v>10399</v>
      </c>
      <c r="E3" s="1667" t="s">
        <v>5738</v>
      </c>
      <c r="F3" s="1425" t="s">
        <v>10400</v>
      </c>
      <c r="G3" s="1426" t="s">
        <v>10401</v>
      </c>
      <c r="H3" s="1429" t="s">
        <v>10402</v>
      </c>
      <c r="I3" s="1423" t="s">
        <v>10403</v>
      </c>
      <c r="J3" s="1431" t="s">
        <v>10404</v>
      </c>
      <c r="K3" s="1433" t="s">
        <v>10405</v>
      </c>
      <c r="L3" s="1434" t="s">
        <v>8832</v>
      </c>
      <c r="M3" s="1668">
        <v>0.05236111111111111</v>
      </c>
      <c r="N3" s="1669" t="str">
        <f t="shared" si="1"/>
        <v>1:18</v>
      </c>
    </row>
    <row r="4" ht="15.75" customHeight="1">
      <c r="A4" s="1436" t="s">
        <v>8314</v>
      </c>
      <c r="B4" s="1436" t="s">
        <v>8315</v>
      </c>
      <c r="C4" s="1670">
        <f>C19</f>
        <v>0.05158564815</v>
      </c>
      <c r="D4" s="1439" t="s">
        <v>10406</v>
      </c>
      <c r="E4" s="1671" t="s">
        <v>10407</v>
      </c>
      <c r="F4" s="1441" t="s">
        <v>10408</v>
      </c>
      <c r="G4" s="1442" t="s">
        <v>10409</v>
      </c>
      <c r="H4" s="1443" t="s">
        <v>10410</v>
      </c>
      <c r="I4" s="1439" t="s">
        <v>10411</v>
      </c>
      <c r="J4" s="1445" t="s">
        <v>10412</v>
      </c>
      <c r="K4" s="1446" t="s">
        <v>10413</v>
      </c>
      <c r="L4" s="1448" t="s">
        <v>8347</v>
      </c>
      <c r="M4" s="1672">
        <f>M19</f>
        <v>0.0521412037</v>
      </c>
      <c r="N4" s="1672" t="str">
        <f t="shared" si="1"/>
        <v>0:48</v>
      </c>
    </row>
    <row r="5" ht="15.75" customHeight="1">
      <c r="A5" s="1673" t="s">
        <v>430</v>
      </c>
      <c r="B5" s="1452" t="s">
        <v>8261</v>
      </c>
      <c r="C5" s="1674">
        <v>0.04998842592592593</v>
      </c>
      <c r="D5" s="1466" t="s">
        <v>10414</v>
      </c>
      <c r="E5" s="1675" t="s">
        <v>10392</v>
      </c>
      <c r="F5" s="1466" t="s">
        <v>10415</v>
      </c>
      <c r="G5" s="1466" t="s">
        <v>10416</v>
      </c>
      <c r="H5" s="1520" t="s">
        <v>10395</v>
      </c>
      <c r="I5" s="1466" t="s">
        <v>10417</v>
      </c>
      <c r="J5" s="1520" t="s">
        <v>10397</v>
      </c>
      <c r="K5" s="1466" t="s">
        <v>10418</v>
      </c>
      <c r="L5" s="1466" t="s">
        <v>8385</v>
      </c>
      <c r="M5" s="1466" t="s">
        <v>8386</v>
      </c>
      <c r="N5" s="1676" t="str">
        <f t="shared" si="1"/>
        <v>1:18</v>
      </c>
      <c r="O5" s="1466" t="s">
        <v>10419</v>
      </c>
    </row>
    <row r="6" ht="15.75" customHeight="1">
      <c r="A6" s="1611" t="s">
        <v>1131</v>
      </c>
      <c r="B6" s="1581" t="s">
        <v>8261</v>
      </c>
      <c r="C6" s="1677">
        <v>0.0500462962962963</v>
      </c>
      <c r="D6" s="1476" t="s">
        <v>10420</v>
      </c>
      <c r="E6" s="1476" t="s">
        <v>10421</v>
      </c>
      <c r="F6" s="1478" t="s">
        <v>10393</v>
      </c>
      <c r="G6" s="1478" t="s">
        <v>10394</v>
      </c>
      <c r="H6" s="1678" t="s">
        <v>10422</v>
      </c>
      <c r="I6" s="1466" t="s">
        <v>10423</v>
      </c>
      <c r="J6" s="1466" t="s">
        <v>10424</v>
      </c>
      <c r="K6" s="1466" t="s">
        <v>10425</v>
      </c>
      <c r="L6" s="1466" t="s">
        <v>8365</v>
      </c>
      <c r="M6" s="1679">
        <v>0.05092592592592592</v>
      </c>
      <c r="N6" s="1676" t="str">
        <f t="shared" si="1"/>
        <v>1:16</v>
      </c>
      <c r="O6" s="1466" t="s">
        <v>10426</v>
      </c>
    </row>
    <row r="7" ht="15.75" customHeight="1">
      <c r="A7" s="1642" t="s">
        <v>1779</v>
      </c>
      <c r="B7" s="1452" t="s">
        <v>8261</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8287</v>
      </c>
      <c r="N7" s="1676" t="str">
        <f t="shared" si="1"/>
        <v>0:55</v>
      </c>
      <c r="O7" s="1466" t="s">
        <v>10419</v>
      </c>
    </row>
    <row r="8" ht="15.75" customHeight="1">
      <c r="A8" s="1611" t="s">
        <v>6155</v>
      </c>
      <c r="B8" s="1396" t="s">
        <v>8261</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8386</v>
      </c>
      <c r="N8" s="1676" t="str">
        <f t="shared" si="1"/>
        <v>0:47</v>
      </c>
      <c r="O8" s="1466"/>
    </row>
    <row r="9" ht="15.75" customHeight="1">
      <c r="A9" s="1642" t="s">
        <v>6266</v>
      </c>
      <c r="B9" s="1452" t="s">
        <v>8261</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1845</v>
      </c>
      <c r="B10" s="1452" t="s">
        <v>8261</v>
      </c>
      <c r="C10" s="1674">
        <v>0.05061342592592592</v>
      </c>
      <c r="D10" s="1520" t="s">
        <v>10391</v>
      </c>
      <c r="E10" s="1682" t="s">
        <v>10450</v>
      </c>
      <c r="F10" s="1466" t="s">
        <v>10451</v>
      </c>
      <c r="G10" s="1466" t="s">
        <v>10452</v>
      </c>
      <c r="H10" s="1466" t="s">
        <v>10453</v>
      </c>
      <c r="I10" s="1466" t="s">
        <v>10454</v>
      </c>
      <c r="J10" s="1466" t="s">
        <v>10455</v>
      </c>
      <c r="K10" s="1466" t="s">
        <v>10456</v>
      </c>
      <c r="L10" s="1466" t="s">
        <v>6184</v>
      </c>
      <c r="M10" s="1679">
        <v>0.05153935185185185</v>
      </c>
      <c r="N10" s="1676" t="str">
        <f t="shared" si="1"/>
        <v>1:20</v>
      </c>
      <c r="O10" s="1466" t="s">
        <v>10419</v>
      </c>
    </row>
    <row r="11">
      <c r="A11" s="1683" t="s">
        <v>912</v>
      </c>
      <c r="B11" s="1684" t="s">
        <v>8261</v>
      </c>
      <c r="C11" s="1680">
        <v>0.0506712962962963</v>
      </c>
      <c r="D11" s="1544" t="s">
        <v>10457</v>
      </c>
      <c r="E11" s="1474" t="s">
        <v>10458</v>
      </c>
      <c r="F11" s="1466" t="s">
        <v>10459</v>
      </c>
      <c r="G11" s="1466" t="s">
        <v>10460</v>
      </c>
      <c r="H11" s="1466" t="s">
        <v>10461</v>
      </c>
      <c r="I11" s="1466" t="s">
        <v>10462</v>
      </c>
      <c r="J11" s="1466" t="s">
        <v>10463</v>
      </c>
      <c r="K11" s="1466" t="s">
        <v>10464</v>
      </c>
      <c r="L11" s="1466" t="s">
        <v>8544</v>
      </c>
      <c r="M11" s="1679">
        <v>0.051354166666666666</v>
      </c>
      <c r="N11" s="1676" t="str">
        <f t="shared" si="1"/>
        <v>0:59</v>
      </c>
      <c r="O11" s="1466" t="s">
        <v>10465</v>
      </c>
    </row>
    <row r="12" ht="15.75" customHeight="1">
      <c r="A12" s="1673" t="s">
        <v>328</v>
      </c>
      <c r="B12" s="1452" t="s">
        <v>8261</v>
      </c>
      <c r="C12" s="1674">
        <v>0.05068287037037037</v>
      </c>
      <c r="D12" s="1466" t="s">
        <v>10466</v>
      </c>
      <c r="E12" s="1682" t="s">
        <v>10467</v>
      </c>
      <c r="F12" s="1466" t="s">
        <v>10468</v>
      </c>
      <c r="G12" s="1466" t="s">
        <v>10469</v>
      </c>
      <c r="H12" s="1466" t="s">
        <v>10470</v>
      </c>
      <c r="I12" s="1466" t="s">
        <v>10471</v>
      </c>
      <c r="J12" s="1466" t="s">
        <v>10472</v>
      </c>
      <c r="K12" s="1466" t="s">
        <v>10473</v>
      </c>
      <c r="L12" s="1493" t="s">
        <v>8286</v>
      </c>
      <c r="M12" s="1679">
        <v>0.05164351851851852</v>
      </c>
      <c r="N12" s="1676" t="str">
        <f t="shared" si="1"/>
        <v>1:23</v>
      </c>
      <c r="O12" s="1466" t="s">
        <v>10419</v>
      </c>
    </row>
    <row r="13" ht="15.75" customHeight="1">
      <c r="A13" s="1685" t="s">
        <v>2594</v>
      </c>
      <c r="B13" s="1452" t="s">
        <v>8261</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1409</v>
      </c>
      <c r="B14" s="1452" t="s">
        <v>8261</v>
      </c>
      <c r="C14" s="1674">
        <v>0.05122685185185185</v>
      </c>
      <c r="D14" s="1466" t="s">
        <v>10482</v>
      </c>
      <c r="E14" s="1682" t="s">
        <v>8319</v>
      </c>
      <c r="F14" s="1466" t="s">
        <v>10483</v>
      </c>
      <c r="G14" s="1466" t="s">
        <v>10484</v>
      </c>
      <c r="H14" s="1466" t="s">
        <v>10394</v>
      </c>
      <c r="I14" s="1466" t="s">
        <v>8266</v>
      </c>
      <c r="J14" s="1466" t="s">
        <v>10485</v>
      </c>
      <c r="K14" s="1466" t="s">
        <v>10486</v>
      </c>
      <c r="L14" s="1466" t="s">
        <v>10487</v>
      </c>
      <c r="M14" s="1679">
        <v>0.052037037037037034</v>
      </c>
      <c r="N14" s="1676" t="str">
        <f t="shared" si="1"/>
        <v>1:10</v>
      </c>
      <c r="O14" s="1466" t="s">
        <v>10419</v>
      </c>
    </row>
    <row r="15" ht="15.75" customHeight="1">
      <c r="A15" s="1687" t="s">
        <v>6260</v>
      </c>
      <c r="B15" s="1396" t="s">
        <v>8261</v>
      </c>
      <c r="C15" s="1674">
        <v>0.05133101851851852</v>
      </c>
      <c r="D15" s="1466" t="s">
        <v>10488</v>
      </c>
      <c r="E15" s="1474" t="s">
        <v>10489</v>
      </c>
      <c r="F15" s="1466" t="s">
        <v>10490</v>
      </c>
      <c r="G15" s="1476" t="s">
        <v>10491</v>
      </c>
      <c r="H15" s="1476" t="s">
        <v>10492</v>
      </c>
      <c r="I15" s="1466" t="s">
        <v>10493</v>
      </c>
      <c r="J15" s="1466" t="s">
        <v>10494</v>
      </c>
      <c r="K15" s="1466" t="s">
        <v>10495</v>
      </c>
      <c r="L15" s="1466" t="s">
        <v>4534</v>
      </c>
      <c r="M15" s="1679">
        <v>0.05197916666666667</v>
      </c>
      <c r="N15" s="1676" t="str">
        <f t="shared" si="1"/>
        <v>0:56</v>
      </c>
      <c r="O15" s="1466" t="s">
        <v>10496</v>
      </c>
    </row>
    <row r="16" ht="15.75" customHeight="1">
      <c r="A16" s="1642" t="s">
        <v>8649</v>
      </c>
      <c r="B16" s="1452" t="s">
        <v>8261</v>
      </c>
      <c r="C16" s="1680">
        <v>0.05144675925925926</v>
      </c>
      <c r="D16" s="1466" t="s">
        <v>10497</v>
      </c>
      <c r="E16" s="1682" t="s">
        <v>10498</v>
      </c>
      <c r="F16" s="1466" t="s">
        <v>10499</v>
      </c>
      <c r="G16" s="1466" t="s">
        <v>10500</v>
      </c>
      <c r="H16" s="1466" t="s">
        <v>10501</v>
      </c>
      <c r="I16" s="1466" t="s">
        <v>9467</v>
      </c>
      <c r="J16" s="1466" t="s">
        <v>10502</v>
      </c>
      <c r="K16" s="1466" t="s">
        <v>10503</v>
      </c>
      <c r="L16" s="1688" t="s">
        <v>8559</v>
      </c>
      <c r="M16" s="1679">
        <v>0.05258101851851852</v>
      </c>
      <c r="N16" s="1676" t="str">
        <f t="shared" si="1"/>
        <v>1:38</v>
      </c>
      <c r="O16" s="1466" t="s">
        <v>10419</v>
      </c>
    </row>
    <row r="17" ht="15.75" customHeight="1">
      <c r="A17" s="1687" t="s">
        <v>8816</v>
      </c>
      <c r="B17" s="1396" t="s">
        <v>8289</v>
      </c>
      <c r="C17" s="1674">
        <v>0.05146990740740741</v>
      </c>
      <c r="D17" s="1689" t="s">
        <v>10399</v>
      </c>
      <c r="E17" s="1474" t="s">
        <v>9813</v>
      </c>
      <c r="F17" s="1689" t="s">
        <v>10400</v>
      </c>
      <c r="G17" s="1689" t="s">
        <v>10401</v>
      </c>
      <c r="H17" s="1689" t="s">
        <v>10402</v>
      </c>
      <c r="I17" s="1466" t="s">
        <v>10504</v>
      </c>
      <c r="J17" s="1689" t="s">
        <v>10404</v>
      </c>
      <c r="K17" s="1689" t="s">
        <v>10405</v>
      </c>
      <c r="L17" s="1565" t="s">
        <v>8832</v>
      </c>
      <c r="M17" s="1690">
        <v>0.05236111111111111</v>
      </c>
      <c r="N17" s="1676" t="str">
        <f t="shared" si="1"/>
        <v>1:17</v>
      </c>
      <c r="O17" s="1466" t="s">
        <v>10419</v>
      </c>
    </row>
    <row r="18" ht="15.75" customHeight="1">
      <c r="A18" s="1673" t="s">
        <v>824</v>
      </c>
      <c r="B18" s="1452" t="s">
        <v>8261</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1779</v>
      </c>
      <c r="B19" s="1581" t="s">
        <v>8315</v>
      </c>
      <c r="C19" s="1674">
        <v>0.05158564814814815</v>
      </c>
      <c r="D19" s="1692" t="s">
        <v>10406</v>
      </c>
      <c r="E19" s="1693" t="s">
        <v>10407</v>
      </c>
      <c r="F19" s="1692" t="s">
        <v>10408</v>
      </c>
      <c r="G19" s="1692" t="s">
        <v>10409</v>
      </c>
      <c r="H19" s="1692" t="s">
        <v>10410</v>
      </c>
      <c r="I19" s="1692" t="s">
        <v>10411</v>
      </c>
      <c r="J19" s="1692" t="s">
        <v>10412</v>
      </c>
      <c r="K19" s="1692" t="s">
        <v>10413</v>
      </c>
      <c r="L19" s="1692" t="s">
        <v>8347</v>
      </c>
      <c r="M19" s="1694">
        <v>0.052141203703703703</v>
      </c>
      <c r="N19" s="1676" t="str">
        <f t="shared" si="1"/>
        <v>0:48</v>
      </c>
      <c r="O19" s="1466" t="s">
        <v>10513</v>
      </c>
    </row>
    <row r="20" ht="15.75" customHeight="1">
      <c r="A20" s="1611" t="s">
        <v>1865</v>
      </c>
      <c r="B20" s="1695" t="s">
        <v>8261</v>
      </c>
      <c r="C20" s="1680">
        <v>0.05158564814814815</v>
      </c>
      <c r="D20" s="1696" t="s">
        <v>10514</v>
      </c>
      <c r="E20" s="1697" t="s">
        <v>10515</v>
      </c>
      <c r="F20" s="1678" t="s">
        <v>10516</v>
      </c>
      <c r="G20" s="1698" t="s">
        <v>10517</v>
      </c>
      <c r="H20" s="1678" t="s">
        <v>10518</v>
      </c>
      <c r="I20" s="1678" t="s">
        <v>8266</v>
      </c>
      <c r="J20" s="1699" t="s">
        <v>10519</v>
      </c>
      <c r="K20" s="1678" t="s">
        <v>10520</v>
      </c>
      <c r="L20" s="1698" t="s">
        <v>10521</v>
      </c>
      <c r="M20" s="1679">
        <v>0.05269675925925926</v>
      </c>
      <c r="N20" s="1676" t="str">
        <f t="shared" si="1"/>
        <v>1:36</v>
      </c>
      <c r="O20" s="1466" t="s">
        <v>10522</v>
      </c>
    </row>
    <row r="21" ht="15.75" customHeight="1">
      <c r="A21" s="1611" t="s">
        <v>3013</v>
      </c>
      <c r="B21" s="1396" t="s">
        <v>8261</v>
      </c>
      <c r="C21" s="1680">
        <v>0.051706365740740744</v>
      </c>
      <c r="D21" s="1544" t="s">
        <v>10523</v>
      </c>
      <c r="E21" s="1474" t="s">
        <v>10524</v>
      </c>
      <c r="F21" s="1466" t="s">
        <v>10525</v>
      </c>
      <c r="G21" s="1466" t="s">
        <v>10526</v>
      </c>
      <c r="H21" s="1466" t="s">
        <v>10527</v>
      </c>
      <c r="I21" s="1466" t="s">
        <v>10528</v>
      </c>
      <c r="J21" s="1466" t="s">
        <v>10529</v>
      </c>
      <c r="K21" s="1466" t="s">
        <v>10530</v>
      </c>
      <c r="L21" s="1466" t="s">
        <v>9165</v>
      </c>
      <c r="M21" s="1679">
        <v>0.0525</v>
      </c>
      <c r="N21" s="1679" t="str">
        <f t="shared" si="1"/>
        <v>1:09</v>
      </c>
      <c r="O21" s="1466"/>
    </row>
    <row r="22" ht="15.75" customHeight="1">
      <c r="A22" s="1497" t="s">
        <v>2016</v>
      </c>
      <c r="B22" s="1572" t="s">
        <v>8261</v>
      </c>
      <c r="C22" s="1680">
        <v>0.05171296296296296</v>
      </c>
      <c r="D22" s="1700" t="s">
        <v>10531</v>
      </c>
      <c r="E22" s="1700" t="s">
        <v>10532</v>
      </c>
      <c r="F22" s="1700" t="s">
        <v>10533</v>
      </c>
      <c r="G22" s="1700" t="s">
        <v>10534</v>
      </c>
      <c r="H22" s="1544" t="s">
        <v>10535</v>
      </c>
      <c r="I22" s="1700" t="s">
        <v>10536</v>
      </c>
      <c r="J22" s="1544" t="s">
        <v>10537</v>
      </c>
      <c r="K22" s="1700" t="s">
        <v>10538</v>
      </c>
      <c r="L22" s="1544" t="s">
        <v>7731</v>
      </c>
      <c r="M22" s="1679">
        <v>0.054375</v>
      </c>
      <c r="N22" s="1676" t="str">
        <f t="shared" si="1"/>
        <v>3:50</v>
      </c>
      <c r="O22" s="1466" t="s">
        <v>10539</v>
      </c>
    </row>
    <row r="23" ht="15.75" customHeight="1">
      <c r="A23" s="1687" t="s">
        <v>2063</v>
      </c>
      <c r="B23" s="1396" t="s">
        <v>8261</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2980</v>
      </c>
      <c r="B24" s="1396" t="s">
        <v>8261</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1281</v>
      </c>
      <c r="B25" s="1581" t="s">
        <v>8315</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2485</v>
      </c>
      <c r="B26" s="1396" t="s">
        <v>8289</v>
      </c>
      <c r="C26" s="1680">
        <v>0.05215277777777778</v>
      </c>
      <c r="D26" s="1466" t="s">
        <v>10567</v>
      </c>
      <c r="E26" s="1689" t="s">
        <v>5738</v>
      </c>
      <c r="F26" s="1466" t="s">
        <v>10568</v>
      </c>
      <c r="G26" s="1466" t="s">
        <v>10569</v>
      </c>
      <c r="H26" s="1466" t="s">
        <v>10570</v>
      </c>
      <c r="I26" s="1466" t="s">
        <v>10571</v>
      </c>
      <c r="J26" s="1466" t="s">
        <v>10572</v>
      </c>
      <c r="K26" s="1466" t="s">
        <v>10573</v>
      </c>
      <c r="L26" s="1466" t="s">
        <v>9218</v>
      </c>
      <c r="M26" s="1679">
        <v>0.05399305555555556</v>
      </c>
      <c r="N26" s="1676" t="str">
        <f t="shared" si="1"/>
        <v>2:39</v>
      </c>
      <c r="O26" s="1466" t="s">
        <v>10574</v>
      </c>
    </row>
    <row r="27" ht="15.75" customHeight="1">
      <c r="A27" s="1687" t="s">
        <v>2772</v>
      </c>
      <c r="B27" s="1396" t="s">
        <v>8261</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735</v>
      </c>
      <c r="B28" s="1396" t="s">
        <v>8289</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2980</v>
      </c>
      <c r="B29" s="1581" t="s">
        <v>8289</v>
      </c>
      <c r="C29" s="1674">
        <v>0.052316898148148154</v>
      </c>
      <c r="D29" s="1544" t="s">
        <v>10594</v>
      </c>
      <c r="E29" s="1474" t="s">
        <v>10595</v>
      </c>
      <c r="F29" s="1466" t="s">
        <v>10596</v>
      </c>
      <c r="G29" s="1466" t="s">
        <v>10597</v>
      </c>
      <c r="H29" s="1466" t="s">
        <v>10598</v>
      </c>
      <c r="I29" s="1466" t="s">
        <v>10599</v>
      </c>
      <c r="J29" s="1466" t="s">
        <v>10600</v>
      </c>
      <c r="K29" s="1466" t="s">
        <v>10601</v>
      </c>
      <c r="L29" s="1466" t="s">
        <v>8911</v>
      </c>
      <c r="M29" s="1679">
        <v>0.0537625</v>
      </c>
      <c r="N29" s="1676" t="str">
        <f t="shared" si="1"/>
        <v>2:05</v>
      </c>
      <c r="O29" s="1466" t="s">
        <v>10419</v>
      </c>
    </row>
    <row r="30" ht="15.75" customHeight="1">
      <c r="A30" s="1611" t="s">
        <v>3805</v>
      </c>
      <c r="B30" s="1396" t="s">
        <v>8261</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7608</v>
      </c>
      <c r="B31" s="1396" t="s">
        <v>8261</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8261</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986</v>
      </c>
      <c r="B33" s="1420" t="s">
        <v>8289</v>
      </c>
      <c r="C33" s="1680">
        <v>0.05378472222222222</v>
      </c>
      <c r="D33" s="1544" t="s">
        <v>10629</v>
      </c>
      <c r="E33" s="1474" t="s">
        <v>10630</v>
      </c>
      <c r="F33" s="1466" t="s">
        <v>10631</v>
      </c>
      <c r="G33" s="1466" t="s">
        <v>10632</v>
      </c>
      <c r="H33" s="1466" t="s">
        <v>10633</v>
      </c>
      <c r="I33" s="1466" t="s">
        <v>7848</v>
      </c>
      <c r="J33" s="1466" t="s">
        <v>10634</v>
      </c>
      <c r="K33" s="1466" t="s">
        <v>10635</v>
      </c>
      <c r="L33" s="1466" t="s">
        <v>9242</v>
      </c>
      <c r="M33" s="1679">
        <v>0.054560185185185184</v>
      </c>
      <c r="N33" s="1676" t="str">
        <f t="shared" si="1"/>
        <v>1:07</v>
      </c>
      <c r="O33" s="1466"/>
    </row>
    <row r="34" ht="15.75" customHeight="1">
      <c r="A34" s="1611" t="s">
        <v>4774</v>
      </c>
      <c r="B34" s="1581" t="s">
        <v>8289</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2390</v>
      </c>
      <c r="B35" s="1396" t="s">
        <v>8261</v>
      </c>
      <c r="C35" s="1674">
        <v>0.0499537037037037</v>
      </c>
      <c r="D35" s="1544" t="s">
        <v>10644</v>
      </c>
      <c r="E35" s="1474" t="s">
        <v>10645</v>
      </c>
      <c r="F35" s="1466" t="s">
        <v>10646</v>
      </c>
      <c r="G35" s="1466" t="s">
        <v>10647</v>
      </c>
      <c r="H35" s="1466" t="s">
        <v>10648</v>
      </c>
      <c r="I35" s="1466" t="s">
        <v>10649</v>
      </c>
      <c r="J35" s="1466" t="s">
        <v>10650</v>
      </c>
      <c r="K35" s="1466" t="s">
        <v>10651</v>
      </c>
      <c r="L35" s="1466" t="s">
        <v>3004</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10389</v>
      </c>
      <c r="D1" s="1728" t="s">
        <v>6474</v>
      </c>
      <c r="E1" s="1729" t="s">
        <v>6738</v>
      </c>
      <c r="F1" s="1730" t="s">
        <v>38</v>
      </c>
      <c r="G1" s="1731" t="s">
        <v>36</v>
      </c>
      <c r="H1" s="1727" t="s">
        <v>10390</v>
      </c>
      <c r="I1" s="1732" t="s">
        <v>39</v>
      </c>
      <c r="J1" s="1733" t="s">
        <v>6690</v>
      </c>
      <c r="K1" s="1382" t="s">
        <v>8257</v>
      </c>
      <c r="L1" s="1382" t="s">
        <v>8259</v>
      </c>
    </row>
    <row r="2" ht="15.75" customHeight="1">
      <c r="A2" s="1395" t="s">
        <v>8260</v>
      </c>
      <c r="B2" s="1395" t="s">
        <v>8261</v>
      </c>
      <c r="C2" s="1398" t="s">
        <v>10391</v>
      </c>
      <c r="D2" s="1401" t="s">
        <v>10653</v>
      </c>
      <c r="E2" s="1734" t="s">
        <v>10654</v>
      </c>
      <c r="F2" s="1735" t="s">
        <v>10655</v>
      </c>
      <c r="G2" s="1736" t="s">
        <v>10656</v>
      </c>
      <c r="H2" s="1399" t="s">
        <v>10657</v>
      </c>
      <c r="I2" s="1411" t="s">
        <v>10658</v>
      </c>
      <c r="J2" s="1414" t="s">
        <v>10659</v>
      </c>
      <c r="K2" s="1418" t="s">
        <v>8287</v>
      </c>
      <c r="L2" s="1737"/>
    </row>
    <row r="3" ht="15.75" customHeight="1">
      <c r="A3" s="1420" t="s">
        <v>8288</v>
      </c>
      <c r="B3" s="1420" t="s">
        <v>8289</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8314</v>
      </c>
      <c r="B4" s="1436" t="s">
        <v>8315</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1779</v>
      </c>
      <c r="B5" s="1452" t="s">
        <v>8261</v>
      </c>
      <c r="C5" s="1739" t="s">
        <v>10427</v>
      </c>
      <c r="D5" s="1740" t="s">
        <v>10674</v>
      </c>
      <c r="E5" s="1741" t="s">
        <v>10675</v>
      </c>
      <c r="F5" s="1742" t="s">
        <v>10676</v>
      </c>
      <c r="G5" s="1743" t="s">
        <v>10677</v>
      </c>
      <c r="H5" s="1744" t="s">
        <v>10678</v>
      </c>
      <c r="I5" s="1745" t="s">
        <v>10679</v>
      </c>
      <c r="J5" s="1746" t="s">
        <v>10659</v>
      </c>
      <c r="K5" s="1747" t="s">
        <v>8287</v>
      </c>
      <c r="L5" s="1748" t="s">
        <v>10680</v>
      </c>
    </row>
    <row r="6" ht="15.75" customHeight="1">
      <c r="A6" s="1673" t="s">
        <v>430</v>
      </c>
      <c r="B6" s="1452" t="s">
        <v>8261</v>
      </c>
      <c r="C6" s="1476" t="s">
        <v>10414</v>
      </c>
      <c r="D6" s="1466" t="s">
        <v>10653</v>
      </c>
      <c r="E6" s="1466" t="s">
        <v>10681</v>
      </c>
      <c r="F6" s="1466" t="s">
        <v>10682</v>
      </c>
      <c r="G6" s="1466" t="s">
        <v>10683</v>
      </c>
      <c r="H6" s="1466" t="s">
        <v>10684</v>
      </c>
      <c r="I6" s="1520" t="s">
        <v>10658</v>
      </c>
      <c r="J6" s="1466" t="s">
        <v>10685</v>
      </c>
      <c r="K6" s="1466" t="s">
        <v>8386</v>
      </c>
      <c r="L6" s="1466"/>
    </row>
    <row r="7" ht="15.75" customHeight="1">
      <c r="A7" s="1687" t="s">
        <v>6155</v>
      </c>
      <c r="B7" s="1396" t="s">
        <v>8261</v>
      </c>
      <c r="C7" s="1563" t="s">
        <v>10436</v>
      </c>
      <c r="D7" s="1466" t="s">
        <v>10686</v>
      </c>
      <c r="E7" s="1466" t="s">
        <v>10687</v>
      </c>
      <c r="F7" s="1466" t="s">
        <v>10688</v>
      </c>
      <c r="G7" s="1466" t="s">
        <v>10689</v>
      </c>
      <c r="H7" s="1466" t="s">
        <v>10690</v>
      </c>
      <c r="I7" s="1466" t="s">
        <v>10691</v>
      </c>
      <c r="J7" s="1466" t="s">
        <v>10692</v>
      </c>
      <c r="K7" s="1466" t="s">
        <v>8386</v>
      </c>
      <c r="L7" s="1466"/>
    </row>
    <row r="8" ht="15.75" customHeight="1">
      <c r="A8" s="1611" t="s">
        <v>1131</v>
      </c>
      <c r="B8" s="1396" t="s">
        <v>8261</v>
      </c>
      <c r="C8" s="1476" t="s">
        <v>10693</v>
      </c>
      <c r="D8" s="1476" t="s">
        <v>10694</v>
      </c>
      <c r="E8" s="1478" t="s">
        <v>10654</v>
      </c>
      <c r="F8" s="1478" t="s">
        <v>10655</v>
      </c>
      <c r="G8" s="1478" t="s">
        <v>10656</v>
      </c>
      <c r="H8" s="1478" t="s">
        <v>10657</v>
      </c>
      <c r="I8" s="1466" t="s">
        <v>10695</v>
      </c>
      <c r="J8" s="1476" t="s">
        <v>10696</v>
      </c>
      <c r="K8" s="1466" t="s">
        <v>8386</v>
      </c>
      <c r="L8" s="1466" t="s">
        <v>10697</v>
      </c>
    </row>
    <row r="9" ht="15.75" customHeight="1">
      <c r="A9" s="1642" t="s">
        <v>6266</v>
      </c>
      <c r="B9" s="1452" t="s">
        <v>8261</v>
      </c>
      <c r="C9" s="1466" t="s">
        <v>10698</v>
      </c>
      <c r="D9" s="1466" t="s">
        <v>10699</v>
      </c>
      <c r="E9" s="1466" t="s">
        <v>10700</v>
      </c>
      <c r="F9" s="1476" t="s">
        <v>10701</v>
      </c>
      <c r="G9" s="1476" t="s">
        <v>10702</v>
      </c>
      <c r="H9" s="1749" t="s">
        <v>10703</v>
      </c>
      <c r="I9" s="1476" t="s">
        <v>10704</v>
      </c>
      <c r="J9" s="1476" t="s">
        <v>10705</v>
      </c>
      <c r="K9" s="1466" t="s">
        <v>8407</v>
      </c>
      <c r="L9" s="1466"/>
    </row>
    <row r="10" ht="15.75" customHeight="1">
      <c r="A10" s="1630" t="s">
        <v>1845</v>
      </c>
      <c r="B10" s="1452" t="s">
        <v>8261</v>
      </c>
      <c r="C10" s="1520" t="s">
        <v>10391</v>
      </c>
      <c r="D10" s="1466" t="s">
        <v>10706</v>
      </c>
      <c r="E10" s="1466" t="s">
        <v>10707</v>
      </c>
      <c r="F10" s="1466" t="s">
        <v>10708</v>
      </c>
      <c r="G10" s="1466" t="s">
        <v>10709</v>
      </c>
      <c r="H10" s="1466" t="s">
        <v>10710</v>
      </c>
      <c r="I10" s="1466" t="s">
        <v>10711</v>
      </c>
      <c r="J10" s="1466" t="s">
        <v>10712</v>
      </c>
      <c r="K10" s="1466" t="s">
        <v>8599</v>
      </c>
      <c r="L10" s="1466"/>
    </row>
    <row r="11" ht="15.75" customHeight="1">
      <c r="A11" s="1673" t="s">
        <v>328</v>
      </c>
      <c r="B11" s="1452" t="s">
        <v>8261</v>
      </c>
      <c r="C11" s="1466" t="s">
        <v>10713</v>
      </c>
      <c r="D11" s="1466" t="s">
        <v>10714</v>
      </c>
      <c r="E11" s="1466" t="s">
        <v>10715</v>
      </c>
      <c r="F11" s="1466" t="s">
        <v>10716</v>
      </c>
      <c r="G11" s="1466" t="s">
        <v>10717</v>
      </c>
      <c r="H11" s="1466" t="s">
        <v>10718</v>
      </c>
      <c r="I11" s="1466" t="s">
        <v>10719</v>
      </c>
      <c r="J11" s="1466" t="s">
        <v>10720</v>
      </c>
      <c r="K11" s="1466" t="s">
        <v>8452</v>
      </c>
      <c r="L11" s="1466"/>
    </row>
    <row r="12" ht="16.5" customHeight="1">
      <c r="A12" s="1685" t="s">
        <v>2594</v>
      </c>
      <c r="B12" s="1452" t="s">
        <v>8261</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1541</v>
      </c>
      <c r="B13" s="1572" t="s">
        <v>8261</v>
      </c>
      <c r="C13" s="1563" t="s">
        <v>10730</v>
      </c>
      <c r="D13" s="1466" t="s">
        <v>10731</v>
      </c>
      <c r="E13" s="1466" t="s">
        <v>10732</v>
      </c>
      <c r="F13" s="1466" t="s">
        <v>10733</v>
      </c>
      <c r="G13" s="1466" t="s">
        <v>10734</v>
      </c>
      <c r="H13" s="1466" t="s">
        <v>10735</v>
      </c>
      <c r="I13" s="1466" t="s">
        <v>10736</v>
      </c>
      <c r="J13" s="1466" t="s">
        <v>10737</v>
      </c>
      <c r="K13" s="1466" t="s">
        <v>8892</v>
      </c>
      <c r="L13" s="1466"/>
    </row>
    <row r="14" ht="15.75" customHeight="1">
      <c r="A14" s="1611" t="s">
        <v>6260</v>
      </c>
      <c r="B14" s="1452" t="s">
        <v>8261</v>
      </c>
      <c r="C14" s="1466" t="s">
        <v>10488</v>
      </c>
      <c r="D14" s="1466" t="s">
        <v>10738</v>
      </c>
      <c r="E14" s="1466" t="s">
        <v>10739</v>
      </c>
      <c r="F14" s="1466" t="s">
        <v>10740</v>
      </c>
      <c r="G14" s="1466" t="s">
        <v>10741</v>
      </c>
      <c r="H14" s="1466" t="s">
        <v>10742</v>
      </c>
      <c r="I14" s="1466" t="s">
        <v>10743</v>
      </c>
      <c r="J14" s="1466" t="s">
        <v>10744</v>
      </c>
      <c r="K14" s="1466" t="s">
        <v>8773</v>
      </c>
      <c r="L14" s="1466" t="s">
        <v>10745</v>
      </c>
    </row>
    <row r="15" ht="15.75" customHeight="1">
      <c r="A15" s="1673" t="s">
        <v>1409</v>
      </c>
      <c r="B15" s="1452" t="s">
        <v>8261</v>
      </c>
      <c r="C15" s="1466" t="s">
        <v>10746</v>
      </c>
      <c r="D15" s="1466" t="s">
        <v>10747</v>
      </c>
      <c r="E15" s="1466" t="s">
        <v>10748</v>
      </c>
      <c r="F15" s="1466" t="s">
        <v>10749</v>
      </c>
      <c r="G15" s="1466" t="s">
        <v>10750</v>
      </c>
      <c r="H15" s="1466" t="s">
        <v>10751</v>
      </c>
      <c r="I15" s="1466" t="s">
        <v>10752</v>
      </c>
      <c r="J15" s="1466" t="s">
        <v>10753</v>
      </c>
      <c r="K15" s="1466" t="s">
        <v>8728</v>
      </c>
      <c r="L15" s="1466"/>
    </row>
    <row r="16" ht="15.75" customHeight="1">
      <c r="A16" s="1611" t="s">
        <v>2390</v>
      </c>
      <c r="B16" s="1581" t="s">
        <v>8261</v>
      </c>
      <c r="C16" s="1563" t="s">
        <v>10644</v>
      </c>
      <c r="D16" s="1466" t="s">
        <v>10754</v>
      </c>
      <c r="E16" s="1466" t="s">
        <v>10755</v>
      </c>
      <c r="F16" s="1466" t="s">
        <v>10756</v>
      </c>
      <c r="G16" s="1466" t="s">
        <v>10757</v>
      </c>
      <c r="H16" s="1466" t="s">
        <v>10758</v>
      </c>
      <c r="I16" s="1466" t="s">
        <v>10759</v>
      </c>
      <c r="J16" s="1466" t="s">
        <v>10760</v>
      </c>
      <c r="K16" s="1466" t="s">
        <v>8647</v>
      </c>
      <c r="L16" s="1466" t="s">
        <v>10761</v>
      </c>
    </row>
    <row r="17" ht="15.75" customHeight="1">
      <c r="A17" s="1673" t="s">
        <v>824</v>
      </c>
      <c r="B17" s="1452" t="s">
        <v>8261</v>
      </c>
      <c r="C17" s="1466" t="s">
        <v>10762</v>
      </c>
      <c r="D17" s="1466" t="s">
        <v>10763</v>
      </c>
      <c r="E17" s="1466" t="s">
        <v>10764</v>
      </c>
      <c r="F17" s="1466" t="s">
        <v>10765</v>
      </c>
      <c r="G17" s="1466" t="s">
        <v>10766</v>
      </c>
      <c r="H17" s="1466" t="s">
        <v>10767</v>
      </c>
      <c r="I17" s="1466" t="s">
        <v>10768</v>
      </c>
      <c r="J17" s="1466" t="s">
        <v>10769</v>
      </c>
      <c r="K17" s="1466" t="s">
        <v>9044</v>
      </c>
      <c r="L17" s="1466"/>
    </row>
    <row r="18" ht="15.75" customHeight="1">
      <c r="A18" s="1611" t="s">
        <v>2063</v>
      </c>
      <c r="B18" s="1396" t="s">
        <v>8261</v>
      </c>
      <c r="C18" s="1466" t="s">
        <v>10540</v>
      </c>
      <c r="D18" s="1466" t="s">
        <v>10770</v>
      </c>
      <c r="E18" s="1698" t="s">
        <v>10771</v>
      </c>
      <c r="F18" s="1466" t="s">
        <v>10772</v>
      </c>
      <c r="G18" s="1466" t="s">
        <v>10773</v>
      </c>
      <c r="H18" s="1466" t="s">
        <v>10774</v>
      </c>
      <c r="I18" s="1466" t="s">
        <v>10775</v>
      </c>
      <c r="J18" s="1466" t="s">
        <v>10776</v>
      </c>
      <c r="K18" s="1466" t="s">
        <v>8798</v>
      </c>
      <c r="L18" s="1466"/>
    </row>
    <row r="19" ht="15.75" customHeight="1">
      <c r="A19" s="1642" t="s">
        <v>8649</v>
      </c>
      <c r="B19" s="1452" t="s">
        <v>8261</v>
      </c>
      <c r="C19" s="1466" t="s">
        <v>10497</v>
      </c>
      <c r="D19" s="1466" t="s">
        <v>10777</v>
      </c>
      <c r="E19" s="1466" t="s">
        <v>10778</v>
      </c>
      <c r="F19" s="1466" t="s">
        <v>10779</v>
      </c>
      <c r="G19" s="1466" t="s">
        <v>10780</v>
      </c>
      <c r="H19" s="1466" t="s">
        <v>10781</v>
      </c>
      <c r="I19" s="1466" t="s">
        <v>10782</v>
      </c>
      <c r="J19" s="1466" t="s">
        <v>10783</v>
      </c>
      <c r="K19" s="1466" t="s">
        <v>8665</v>
      </c>
      <c r="L19" s="1466"/>
    </row>
    <row r="20" ht="15.75" customHeight="1">
      <c r="A20" s="1611" t="s">
        <v>1865</v>
      </c>
      <c r="B20" s="1396" t="s">
        <v>8261</v>
      </c>
      <c r="C20" s="1563" t="s">
        <v>10784</v>
      </c>
      <c r="D20" s="1466" t="s">
        <v>10785</v>
      </c>
      <c r="E20" s="1466" t="s">
        <v>10786</v>
      </c>
      <c r="F20" s="1466" t="s">
        <v>10787</v>
      </c>
      <c r="G20" s="1466" t="s">
        <v>10788</v>
      </c>
      <c r="H20" s="1466" t="s">
        <v>10789</v>
      </c>
      <c r="I20" s="1466" t="s">
        <v>10790</v>
      </c>
      <c r="J20" s="1466" t="s">
        <v>10791</v>
      </c>
      <c r="K20" s="1466" t="s">
        <v>9141</v>
      </c>
      <c r="L20" s="1466"/>
    </row>
    <row r="21" ht="15.75" customHeight="1">
      <c r="A21" s="1611" t="s">
        <v>735</v>
      </c>
      <c r="B21" s="1396" t="s">
        <v>8289</v>
      </c>
      <c r="C21" s="1466" t="s">
        <v>10792</v>
      </c>
      <c r="D21" s="1689" t="s">
        <v>10660</v>
      </c>
      <c r="E21" s="1689" t="s">
        <v>10661</v>
      </c>
      <c r="F21" s="1689" t="s">
        <v>10662</v>
      </c>
      <c r="G21" s="1689" t="s">
        <v>10663</v>
      </c>
      <c r="H21" s="1689" t="s">
        <v>10664</v>
      </c>
      <c r="I21" s="1689" t="s">
        <v>10665</v>
      </c>
      <c r="J21" s="1689" t="s">
        <v>10666</v>
      </c>
      <c r="K21" s="1689" t="s">
        <v>8623</v>
      </c>
      <c r="L21" s="1466" t="s">
        <v>10793</v>
      </c>
    </row>
    <row r="22" ht="15.75" customHeight="1">
      <c r="A22" s="1687" t="s">
        <v>1281</v>
      </c>
      <c r="B22" s="1396" t="s">
        <v>8315</v>
      </c>
      <c r="C22" s="1573" t="s">
        <v>10559</v>
      </c>
      <c r="D22" s="1573" t="s">
        <v>10667</v>
      </c>
      <c r="E22" s="1573" t="s">
        <v>10668</v>
      </c>
      <c r="F22" s="1573" t="s">
        <v>10669</v>
      </c>
      <c r="G22" s="1573" t="s">
        <v>10670</v>
      </c>
      <c r="H22" s="1573" t="s">
        <v>10671</v>
      </c>
      <c r="I22" s="1573" t="s">
        <v>10672</v>
      </c>
      <c r="J22" s="1573" t="s">
        <v>10673</v>
      </c>
      <c r="K22" s="1573" t="s">
        <v>8623</v>
      </c>
      <c r="L22" s="1466"/>
    </row>
    <row r="23" ht="16.5" customHeight="1">
      <c r="A23" s="1687" t="s">
        <v>10794</v>
      </c>
      <c r="B23" s="1396" t="s">
        <v>8261</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2772</v>
      </c>
      <c r="B24" s="1396" t="s">
        <v>8261</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2980</v>
      </c>
      <c r="B25" s="1684" t="s">
        <v>8289</v>
      </c>
      <c r="C25" s="1563" t="s">
        <v>10811</v>
      </c>
      <c r="D25" s="1466"/>
      <c r="E25" s="1466" t="s">
        <v>10812</v>
      </c>
      <c r="F25" s="1466" t="s">
        <v>10813</v>
      </c>
      <c r="G25" s="1466"/>
      <c r="H25" s="1466"/>
      <c r="I25" s="1466"/>
      <c r="J25" s="1466"/>
      <c r="K25" s="1466" t="s">
        <v>9352</v>
      </c>
      <c r="L25" s="1466"/>
    </row>
    <row r="26" ht="15.75" customHeight="1">
      <c r="A26" s="1611" t="s">
        <v>2485</v>
      </c>
      <c r="B26" s="1572" t="s">
        <v>8289</v>
      </c>
      <c r="C26" s="1689" t="s">
        <v>10567</v>
      </c>
      <c r="D26" s="1466" t="s">
        <v>10814</v>
      </c>
      <c r="E26" s="1466" t="s">
        <v>10815</v>
      </c>
      <c r="F26" s="1466" t="s">
        <v>10816</v>
      </c>
      <c r="G26" s="1466" t="s">
        <v>10817</v>
      </c>
      <c r="H26" s="1466" t="s">
        <v>10818</v>
      </c>
      <c r="I26" s="1466" t="s">
        <v>10819</v>
      </c>
      <c r="J26" s="1466" t="s">
        <v>10820</v>
      </c>
      <c r="K26" s="1466" t="s">
        <v>9219</v>
      </c>
      <c r="L26" s="1466"/>
    </row>
    <row r="27">
      <c r="A27" s="1691" t="s">
        <v>2844</v>
      </c>
      <c r="B27" s="1581" t="s">
        <v>8289</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5365</v>
      </c>
      <c r="B28" s="1396" t="s">
        <v>8261</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4774</v>
      </c>
      <c r="B29" s="1396" t="s">
        <v>8289</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8257</v>
      </c>
      <c r="D1" s="1754" t="s">
        <v>8225</v>
      </c>
      <c r="E1" s="1754" t="s">
        <v>7636</v>
      </c>
      <c r="F1" s="1754" t="s">
        <v>7637</v>
      </c>
      <c r="G1" s="1754" t="s">
        <v>8226</v>
      </c>
      <c r="H1" s="1755"/>
      <c r="I1" s="1756" t="s">
        <v>10849</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10850</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10851</v>
      </c>
      <c r="BG1" s="1768" t="s">
        <v>10852</v>
      </c>
      <c r="BH1" s="1768" t="s">
        <v>7706</v>
      </c>
      <c r="BI1" s="1768" t="s">
        <v>10853</v>
      </c>
      <c r="BJ1" s="1769"/>
      <c r="BK1" s="1770" t="s">
        <v>10854</v>
      </c>
      <c r="BL1" s="1770" t="s">
        <v>10855</v>
      </c>
      <c r="BM1" s="1770" t="s">
        <v>10856</v>
      </c>
      <c r="BN1" s="1770" t="s">
        <v>10857</v>
      </c>
      <c r="BO1" s="1770" t="s">
        <v>10858</v>
      </c>
      <c r="BP1" s="1770" t="s">
        <v>10859</v>
      </c>
      <c r="BQ1" s="1770" t="s">
        <v>7643</v>
      </c>
      <c r="BR1" s="1770" t="s">
        <v>7642</v>
      </c>
      <c r="BS1" s="1770" t="s">
        <v>10860</v>
      </c>
      <c r="BT1" s="1761" t="s">
        <v>68</v>
      </c>
      <c r="BU1" s="1769"/>
      <c r="BV1" s="1771" t="s">
        <v>10861</v>
      </c>
      <c r="BW1" s="1771" t="s">
        <v>10862</v>
      </c>
      <c r="BX1" s="1771" t="s">
        <v>10863</v>
      </c>
      <c r="BY1" s="1771" t="s">
        <v>10864</v>
      </c>
      <c r="BZ1" s="1771" t="s">
        <v>7635</v>
      </c>
      <c r="CA1" s="1769"/>
      <c r="CB1" s="1772" t="s">
        <v>7705</v>
      </c>
      <c r="CC1" s="1773" t="s">
        <v>10865</v>
      </c>
      <c r="CD1" s="1773" t="s">
        <v>10866</v>
      </c>
      <c r="CE1" s="1761" t="s">
        <v>70</v>
      </c>
      <c r="CF1" s="1769"/>
      <c r="CG1" s="1774" t="s">
        <v>10867</v>
      </c>
      <c r="CH1" s="1774" t="s">
        <v>10868</v>
      </c>
      <c r="CI1" s="1774" t="s">
        <v>10869</v>
      </c>
      <c r="CJ1" s="1774" t="s">
        <v>7709</v>
      </c>
      <c r="CK1" s="1769"/>
      <c r="CL1" s="1775" t="s">
        <v>10870</v>
      </c>
      <c r="CM1" s="1775" t="s">
        <v>10871</v>
      </c>
      <c r="CN1" s="1775" t="s">
        <v>7708</v>
      </c>
      <c r="CO1" s="1775" t="s">
        <v>7707</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6826</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8430</v>
      </c>
      <c r="F2" s="1783" t="s">
        <v>10884</v>
      </c>
      <c r="G2" s="1784" t="s">
        <v>5177</v>
      </c>
      <c r="H2" s="1785"/>
      <c r="I2" s="1786" t="s">
        <v>10885</v>
      </c>
      <c r="J2" s="1787">
        <v>47.99</v>
      </c>
      <c r="K2" s="1785"/>
      <c r="L2" s="1788" t="s">
        <v>8432</v>
      </c>
      <c r="M2" s="1788" t="s">
        <v>8838</v>
      </c>
      <c r="N2" s="1788" t="s">
        <v>9937</v>
      </c>
      <c r="O2" s="1788" t="s">
        <v>8433</v>
      </c>
      <c r="P2" s="1789" t="s">
        <v>8380</v>
      </c>
      <c r="Q2" s="1789" t="s">
        <v>8473</v>
      </c>
      <c r="R2" s="1788">
        <v>56.35</v>
      </c>
      <c r="S2" s="1785"/>
      <c r="T2" s="1790" t="s">
        <v>10886</v>
      </c>
      <c r="U2" s="1791" t="s">
        <v>5947</v>
      </c>
      <c r="V2" s="1790" t="s">
        <v>10887</v>
      </c>
      <c r="W2" s="1790" t="s">
        <v>2549</v>
      </c>
      <c r="X2" s="1791" t="s">
        <v>8899</v>
      </c>
      <c r="Y2" s="1790" t="s">
        <v>10888</v>
      </c>
      <c r="Z2" s="1790" t="s">
        <v>10889</v>
      </c>
      <c r="AA2" s="1790" t="s">
        <v>10890</v>
      </c>
      <c r="AB2" s="1785"/>
      <c r="AC2" s="1792" t="s">
        <v>2999</v>
      </c>
      <c r="AD2" s="1793" t="s">
        <v>10891</v>
      </c>
      <c r="AE2" s="1794" t="s">
        <v>10892</v>
      </c>
      <c r="AF2" s="1794">
        <v>46.63</v>
      </c>
      <c r="AG2" s="1794" t="s">
        <v>304</v>
      </c>
      <c r="AH2" s="1794" t="s">
        <v>9565</v>
      </c>
      <c r="AI2" s="1794" t="s">
        <v>8520</v>
      </c>
      <c r="AJ2" s="1795">
        <v>48.65</v>
      </c>
      <c r="AK2" s="1785"/>
      <c r="AL2" s="1783" t="s">
        <v>8442</v>
      </c>
      <c r="AM2" s="1784">
        <v>47.81</v>
      </c>
      <c r="AN2" s="1785"/>
      <c r="AO2" s="1796" t="s">
        <v>10893</v>
      </c>
      <c r="AP2" s="1797" t="s">
        <v>8445</v>
      </c>
      <c r="AQ2" s="1797">
        <v>56.99</v>
      </c>
      <c r="AR2" s="1797" t="s">
        <v>271</v>
      </c>
      <c r="AS2" s="1797" t="s">
        <v>10894</v>
      </c>
      <c r="AT2" s="1796" t="s">
        <v>10895</v>
      </c>
      <c r="AU2" s="1797" t="s">
        <v>10896</v>
      </c>
      <c r="AV2" s="1785"/>
      <c r="AW2" s="1798" t="s">
        <v>10897</v>
      </c>
      <c r="AX2" s="1799" t="s">
        <v>1727</v>
      </c>
      <c r="AY2" s="1798" t="s">
        <v>7461</v>
      </c>
      <c r="AZ2" s="1798" t="s">
        <v>10898</v>
      </c>
      <c r="BA2" s="1798" t="s">
        <v>10899</v>
      </c>
      <c r="BB2" s="1798" t="s">
        <v>4375</v>
      </c>
      <c r="BC2" s="1798">
        <v>42.88</v>
      </c>
      <c r="BD2" s="1785"/>
      <c r="BE2" s="1788" t="s">
        <v>10900</v>
      </c>
      <c r="BF2" s="1789" t="s">
        <v>10901</v>
      </c>
      <c r="BG2" s="1788" t="s">
        <v>7337</v>
      </c>
      <c r="BH2" s="1789" t="s">
        <v>4481</v>
      </c>
      <c r="BI2" s="1788" t="s">
        <v>10902</v>
      </c>
      <c r="BJ2" s="1785"/>
      <c r="BK2" s="1787" t="s">
        <v>10903</v>
      </c>
      <c r="BL2" s="1787" t="s">
        <v>10904</v>
      </c>
      <c r="BM2" s="1786" t="s">
        <v>10905</v>
      </c>
      <c r="BN2" s="1787">
        <v>59.82</v>
      </c>
      <c r="BO2" s="1800" t="s">
        <v>10906</v>
      </c>
      <c r="BP2" s="1786" t="s">
        <v>10907</v>
      </c>
      <c r="BQ2" s="1800" t="s">
        <v>10908</v>
      </c>
      <c r="BR2" s="1787" t="s">
        <v>4237</v>
      </c>
      <c r="BS2" s="1786" t="s">
        <v>10909</v>
      </c>
      <c r="BT2" s="1792">
        <v>42.39</v>
      </c>
      <c r="BU2" s="1785"/>
      <c r="BV2" s="1801" t="s">
        <v>10350</v>
      </c>
      <c r="BW2" s="1783" t="s">
        <v>10910</v>
      </c>
      <c r="BX2" s="1783" t="s">
        <v>9622</v>
      </c>
      <c r="BY2" s="1801" t="s">
        <v>9818</v>
      </c>
      <c r="BZ2" s="1784" t="s">
        <v>6945</v>
      </c>
      <c r="CA2" s="1785"/>
      <c r="CB2" s="1790" t="s">
        <v>10911</v>
      </c>
      <c r="CC2" s="1791" t="s">
        <v>10912</v>
      </c>
      <c r="CD2" s="1790" t="s">
        <v>4724</v>
      </c>
      <c r="CE2" s="1785">
        <v>49.61</v>
      </c>
      <c r="CF2" s="1785"/>
      <c r="CG2" s="1802" t="s">
        <v>5646</v>
      </c>
      <c r="CH2" s="1799" t="s">
        <v>10913</v>
      </c>
      <c r="CI2" s="1798" t="s">
        <v>10914</v>
      </c>
      <c r="CJ2" s="1798" t="s">
        <v>10915</v>
      </c>
      <c r="CK2" s="1785"/>
      <c r="CL2" s="1797" t="s">
        <v>10916</v>
      </c>
      <c r="CM2" s="1797" t="s">
        <v>10917</v>
      </c>
      <c r="CN2" s="1797" t="s">
        <v>10918</v>
      </c>
      <c r="CO2" s="1797" t="s">
        <v>10919</v>
      </c>
      <c r="CP2" s="1785"/>
      <c r="CQ2" s="1803">
        <v>45.49</v>
      </c>
      <c r="CR2" s="1804">
        <v>45.81</v>
      </c>
      <c r="CS2" s="1803" t="s">
        <v>7879</v>
      </c>
      <c r="CT2" s="1792" t="s">
        <v>5243</v>
      </c>
      <c r="CU2" s="1792">
        <v>30.72</v>
      </c>
      <c r="CV2" s="1792">
        <v>23.86</v>
      </c>
      <c r="CW2" s="1792" t="s">
        <v>3363</v>
      </c>
      <c r="CX2" s="1792">
        <v>48.47</v>
      </c>
      <c r="CY2" s="1804">
        <v>56.62</v>
      </c>
      <c r="CZ2" s="1792">
        <v>17.76</v>
      </c>
      <c r="DA2" s="1792">
        <v>31.39</v>
      </c>
      <c r="DB2" s="1792">
        <v>54.55</v>
      </c>
      <c r="DC2" s="1805">
        <v>35.9</v>
      </c>
      <c r="DD2" s="1785"/>
      <c r="DE2" s="1794" t="s">
        <v>2434</v>
      </c>
      <c r="DF2" s="1794" t="s">
        <v>4380</v>
      </c>
      <c r="DG2" s="1793" t="s">
        <v>10920</v>
      </c>
      <c r="DH2" s="1794" t="s">
        <v>10921</v>
      </c>
      <c r="DI2" s="1806" t="s">
        <v>10922</v>
      </c>
    </row>
    <row r="3">
      <c r="A3" s="1807" t="s">
        <v>6266</v>
      </c>
      <c r="B3" s="1808" t="s">
        <v>10923</v>
      </c>
      <c r="C3" s="1809">
        <v>0.12115740740740741</v>
      </c>
      <c r="D3" s="1810" t="s">
        <v>10924</v>
      </c>
      <c r="E3" s="1810" t="s">
        <v>10925</v>
      </c>
      <c r="F3" s="1810" t="s">
        <v>10926</v>
      </c>
      <c r="G3" s="1810" t="s">
        <v>10927</v>
      </c>
      <c r="H3" s="1811"/>
      <c r="I3" s="1810" t="s">
        <v>10928</v>
      </c>
      <c r="J3" s="1812">
        <v>47.99</v>
      </c>
      <c r="K3" s="1811"/>
      <c r="L3" s="1810" t="s">
        <v>10929</v>
      </c>
      <c r="M3" s="1810" t="s">
        <v>5193</v>
      </c>
      <c r="N3" s="1812" t="s">
        <v>9937</v>
      </c>
      <c r="O3" s="1810" t="s">
        <v>6216</v>
      </c>
      <c r="P3" s="1812" t="s">
        <v>8380</v>
      </c>
      <c r="Q3" s="1812" t="s">
        <v>8473</v>
      </c>
      <c r="R3" s="1810">
        <v>56.72</v>
      </c>
      <c r="S3" s="1811"/>
      <c r="T3" s="1812" t="s">
        <v>10886</v>
      </c>
      <c r="U3" s="1810" t="s">
        <v>9522</v>
      </c>
      <c r="V3" s="1810" t="s">
        <v>8634</v>
      </c>
      <c r="W3" s="1810" t="s">
        <v>4613</v>
      </c>
      <c r="X3" s="1810" t="s">
        <v>10183</v>
      </c>
      <c r="Y3" s="1812" t="s">
        <v>10888</v>
      </c>
      <c r="Z3" s="1810" t="s">
        <v>10930</v>
      </c>
      <c r="AA3" s="1810" t="s">
        <v>10931</v>
      </c>
      <c r="AB3" s="1811"/>
      <c r="AC3" s="1813" t="s">
        <v>2999</v>
      </c>
      <c r="AD3" s="1810" t="s">
        <v>10932</v>
      </c>
      <c r="AE3" s="1812" t="s">
        <v>10892</v>
      </c>
      <c r="AF3" s="1810">
        <v>46.88</v>
      </c>
      <c r="AG3" s="1810" t="s">
        <v>10933</v>
      </c>
      <c r="AH3" s="1810" t="s">
        <v>8679</v>
      </c>
      <c r="AI3" s="1812" t="s">
        <v>8520</v>
      </c>
      <c r="AJ3" s="1810">
        <v>48.92</v>
      </c>
      <c r="AK3" s="1814"/>
      <c r="AL3" s="1815" t="s">
        <v>6480</v>
      </c>
      <c r="AM3" s="1816">
        <v>47.98</v>
      </c>
      <c r="AN3" s="1811"/>
      <c r="AO3" s="1817" t="s">
        <v>10934</v>
      </c>
      <c r="AP3" s="1818" t="s">
        <v>8973</v>
      </c>
      <c r="AQ3" s="1818">
        <v>57.35</v>
      </c>
      <c r="AR3" s="1819" t="s">
        <v>271</v>
      </c>
      <c r="AS3" s="1819" t="s">
        <v>10894</v>
      </c>
      <c r="AT3" s="1818" t="s">
        <v>3692</v>
      </c>
      <c r="AU3" s="1819" t="s">
        <v>10896</v>
      </c>
      <c r="AV3" s="1814"/>
      <c r="AW3" s="1819" t="s">
        <v>10897</v>
      </c>
      <c r="AX3" s="1820" t="s">
        <v>10935</v>
      </c>
      <c r="AY3" s="1820" t="s">
        <v>4691</v>
      </c>
      <c r="AZ3" s="1821" t="s">
        <v>10898</v>
      </c>
      <c r="BA3" s="1820" t="s">
        <v>6210</v>
      </c>
      <c r="BB3" s="1820" t="s">
        <v>9552</v>
      </c>
      <c r="BC3" s="1821">
        <v>42.88</v>
      </c>
      <c r="BD3" s="1814"/>
      <c r="BE3" s="1820" t="s">
        <v>10936</v>
      </c>
      <c r="BF3" s="1821" t="s">
        <v>10901</v>
      </c>
      <c r="BG3" s="1822" t="s">
        <v>7337</v>
      </c>
      <c r="BH3" s="1822" t="s">
        <v>4481</v>
      </c>
      <c r="BI3" s="1823" t="s">
        <v>10937</v>
      </c>
      <c r="BJ3" s="1824"/>
      <c r="BK3" s="1817" t="s">
        <v>10938</v>
      </c>
      <c r="BL3" s="1825" t="s">
        <v>10939</v>
      </c>
      <c r="BM3" s="1825" t="s">
        <v>10940</v>
      </c>
      <c r="BN3" s="1826">
        <v>59.82</v>
      </c>
      <c r="BO3" s="1825" t="s">
        <v>3856</v>
      </c>
      <c r="BP3" s="1825" t="s">
        <v>10941</v>
      </c>
      <c r="BQ3" s="1825" t="s">
        <v>10942</v>
      </c>
      <c r="BR3" s="1825" t="s">
        <v>10943</v>
      </c>
      <c r="BS3" s="1825" t="s">
        <v>4004</v>
      </c>
      <c r="BT3" s="1825">
        <v>42.76</v>
      </c>
      <c r="BU3" s="1814"/>
      <c r="BV3" s="1827" t="s">
        <v>10350</v>
      </c>
      <c r="BW3" s="1828" t="s">
        <v>10944</v>
      </c>
      <c r="BX3" s="1829" t="s">
        <v>9622</v>
      </c>
      <c r="BY3" s="1828" t="s">
        <v>3269</v>
      </c>
      <c r="BZ3" s="1828" t="s">
        <v>4459</v>
      </c>
      <c r="CA3" s="1824"/>
      <c r="CB3" s="1823" t="s">
        <v>10945</v>
      </c>
      <c r="CC3" s="1830" t="s">
        <v>8927</v>
      </c>
      <c r="CD3" s="1830" t="s">
        <v>10946</v>
      </c>
      <c r="CE3" s="1830">
        <v>52.55</v>
      </c>
      <c r="CF3" s="1814"/>
      <c r="CG3" s="1829" t="s">
        <v>5646</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6554</v>
      </c>
      <c r="DF3" s="1833" t="s">
        <v>4380</v>
      </c>
      <c r="DG3" s="1833" t="s">
        <v>10920</v>
      </c>
      <c r="DH3" s="1812" t="s">
        <v>10921</v>
      </c>
      <c r="DI3" s="1831" t="s">
        <v>10922</v>
      </c>
    </row>
    <row r="4">
      <c r="A4" s="1834" t="s">
        <v>430</v>
      </c>
      <c r="B4" s="1808" t="s">
        <v>10949</v>
      </c>
      <c r="C4" s="1808" t="s">
        <v>10950</v>
      </c>
      <c r="D4" s="1812" t="s">
        <v>10883</v>
      </c>
      <c r="E4" s="1810" t="s">
        <v>10951</v>
      </c>
      <c r="F4" s="1812" t="s">
        <v>10884</v>
      </c>
      <c r="G4" s="1810" t="s">
        <v>10952</v>
      </c>
      <c r="H4" s="1835"/>
      <c r="I4" s="1812" t="s">
        <v>10885</v>
      </c>
      <c r="J4" s="1810">
        <v>48.33</v>
      </c>
      <c r="K4" s="1836"/>
      <c r="L4" s="1837" t="s">
        <v>10953</v>
      </c>
      <c r="M4" s="1838" t="s">
        <v>8838</v>
      </c>
      <c r="N4" s="1839" t="s">
        <v>9937</v>
      </c>
      <c r="O4" s="1837" t="s">
        <v>4700</v>
      </c>
      <c r="P4" s="1837" t="s">
        <v>4446</v>
      </c>
      <c r="Q4" s="1837" t="s">
        <v>10954</v>
      </c>
      <c r="R4" s="1838">
        <v>56.35</v>
      </c>
      <c r="S4" s="1839" t="s">
        <v>10955</v>
      </c>
      <c r="T4" s="1837" t="s">
        <v>10955</v>
      </c>
      <c r="U4" s="1839" t="s">
        <v>8653</v>
      </c>
      <c r="V4" s="1838" t="s">
        <v>10887</v>
      </c>
      <c r="W4" s="1838" t="s">
        <v>2549</v>
      </c>
      <c r="X4" s="1839" t="s">
        <v>7051</v>
      </c>
      <c r="Y4" s="1837" t="s">
        <v>10956</v>
      </c>
      <c r="Z4" s="1838" t="s">
        <v>10889</v>
      </c>
      <c r="AA4" s="1838" t="s">
        <v>10890</v>
      </c>
      <c r="AB4" s="1839">
        <v>53.53</v>
      </c>
      <c r="AC4" s="1840" t="s">
        <v>2999</v>
      </c>
      <c r="AD4" s="1838" t="s">
        <v>10891</v>
      </c>
      <c r="AE4" s="1837" t="s">
        <v>9920</v>
      </c>
      <c r="AF4" s="1839">
        <v>46.78</v>
      </c>
      <c r="AG4" s="1837" t="s">
        <v>10933</v>
      </c>
      <c r="AH4" s="1838" t="s">
        <v>9565</v>
      </c>
      <c r="AI4" s="1839" t="s">
        <v>3535</v>
      </c>
      <c r="AJ4" s="1838">
        <v>48.65</v>
      </c>
      <c r="AK4" s="1839" t="s">
        <v>9229</v>
      </c>
      <c r="AL4" s="1841" t="s">
        <v>10957</v>
      </c>
      <c r="AM4" s="1842">
        <v>47.9</v>
      </c>
      <c r="AN4" s="1839" t="s">
        <v>9063</v>
      </c>
      <c r="AO4" s="1837" t="s">
        <v>9063</v>
      </c>
      <c r="AP4" s="1839" t="s">
        <v>10958</v>
      </c>
      <c r="AQ4" s="1838">
        <v>56.99</v>
      </c>
      <c r="AR4" s="1837" t="s">
        <v>195</v>
      </c>
      <c r="AS4" s="1839" t="s">
        <v>10959</v>
      </c>
      <c r="AT4" s="1837" t="s">
        <v>10960</v>
      </c>
      <c r="AU4" s="1837" t="s">
        <v>9229</v>
      </c>
      <c r="AV4" s="1839" t="s">
        <v>8175</v>
      </c>
      <c r="AW4" s="1837" t="s">
        <v>8175</v>
      </c>
      <c r="AX4" s="1837" t="s">
        <v>10961</v>
      </c>
      <c r="AY4" s="1838" t="s">
        <v>7461</v>
      </c>
      <c r="AZ4" s="1837" t="s">
        <v>10962</v>
      </c>
      <c r="BA4" s="1837" t="s">
        <v>8950</v>
      </c>
      <c r="BB4" s="1837" t="s">
        <v>5501</v>
      </c>
      <c r="BC4" s="1837">
        <v>47.08</v>
      </c>
      <c r="BD4" s="1839" t="s">
        <v>10963</v>
      </c>
      <c r="BE4" s="1838" t="s">
        <v>10900</v>
      </c>
      <c r="BF4" s="1839" t="s">
        <v>4256</v>
      </c>
      <c r="BG4" s="1841" t="s">
        <v>10963</v>
      </c>
      <c r="BH4" s="1841" t="s">
        <v>1267</v>
      </c>
      <c r="BI4" s="1839" t="s">
        <v>10964</v>
      </c>
      <c r="BJ4" s="1839" t="s">
        <v>10904</v>
      </c>
      <c r="BK4" s="1841" t="s">
        <v>10965</v>
      </c>
      <c r="BL4" s="1840" t="s">
        <v>10904</v>
      </c>
      <c r="BM4" s="1840" t="s">
        <v>10905</v>
      </c>
      <c r="BN4" s="1841" t="s">
        <v>10966</v>
      </c>
      <c r="BO4" s="1841" t="s">
        <v>1220</v>
      </c>
      <c r="BP4" s="1840" t="s">
        <v>10907</v>
      </c>
      <c r="BQ4" s="1841" t="s">
        <v>10967</v>
      </c>
      <c r="BR4" s="1841" t="s">
        <v>10968</v>
      </c>
      <c r="BS4" s="1841" t="s">
        <v>10969</v>
      </c>
      <c r="BT4" s="1841">
        <v>42.4</v>
      </c>
      <c r="BU4" s="1839">
        <v>17.88</v>
      </c>
      <c r="BV4" s="1841" t="s">
        <v>10970</v>
      </c>
      <c r="BW4" s="1840" t="s">
        <v>10910</v>
      </c>
      <c r="BX4" s="1841" t="s">
        <v>10971</v>
      </c>
      <c r="BY4" s="1841" t="s">
        <v>2405</v>
      </c>
      <c r="BZ4" s="1841" t="s">
        <v>10972</v>
      </c>
      <c r="CA4" s="1839" t="s">
        <v>2405</v>
      </c>
      <c r="CB4" s="1841" t="s">
        <v>10973</v>
      </c>
      <c r="CC4" s="1841" t="s">
        <v>10974</v>
      </c>
      <c r="CD4" s="1837" t="s">
        <v>10975</v>
      </c>
      <c r="CE4" s="1841">
        <v>53.53</v>
      </c>
      <c r="CF4" s="1839" t="s">
        <v>9651</v>
      </c>
      <c r="CG4" s="1837" t="s">
        <v>8328</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5243</v>
      </c>
      <c r="CU4" s="1841">
        <v>31.05</v>
      </c>
      <c r="CV4" s="1841">
        <v>24.4</v>
      </c>
      <c r="CW4" s="1841" t="s">
        <v>10968</v>
      </c>
      <c r="CX4" s="1810">
        <v>48.89</v>
      </c>
      <c r="CY4" s="1810">
        <v>58.86</v>
      </c>
      <c r="CZ4" s="1810">
        <v>17.88</v>
      </c>
      <c r="DA4" s="1810">
        <v>33.04</v>
      </c>
      <c r="DB4" s="1810">
        <v>55.43</v>
      </c>
      <c r="DC4" s="1810">
        <v>36.52</v>
      </c>
      <c r="DD4" s="1836"/>
      <c r="DE4" s="1810" t="s">
        <v>10983</v>
      </c>
      <c r="DF4" s="1810" t="s">
        <v>412</v>
      </c>
      <c r="DG4" s="1810" t="s">
        <v>10984</v>
      </c>
      <c r="DH4" s="1810" t="s">
        <v>1686</v>
      </c>
      <c r="DI4" s="1810" t="s">
        <v>10985</v>
      </c>
    </row>
    <row r="5">
      <c r="A5" s="1807" t="s">
        <v>7014</v>
      </c>
      <c r="B5" s="1808" t="s">
        <v>10986</v>
      </c>
      <c r="C5" s="1808" t="s">
        <v>10987</v>
      </c>
      <c r="D5" s="1843" t="s">
        <v>10988</v>
      </c>
      <c r="E5" s="1844" t="s">
        <v>1691</v>
      </c>
      <c r="F5" s="1845" t="s">
        <v>9441</v>
      </c>
      <c r="G5" s="1846" t="s">
        <v>5177</v>
      </c>
      <c r="H5" s="1811"/>
      <c r="I5" s="1847" t="s">
        <v>10989</v>
      </c>
      <c r="J5" s="1845" t="s">
        <v>5750</v>
      </c>
      <c r="K5" s="1811"/>
      <c r="L5" s="1844" t="s">
        <v>10990</v>
      </c>
      <c r="M5" s="1845" t="s">
        <v>9669</v>
      </c>
      <c r="N5" s="1848" t="s">
        <v>6171</v>
      </c>
      <c r="O5" s="1844" t="s">
        <v>10991</v>
      </c>
      <c r="P5" s="1845" t="s">
        <v>10992</v>
      </c>
      <c r="Q5" s="1849" t="s">
        <v>10993</v>
      </c>
      <c r="R5" s="1844" t="s">
        <v>7966</v>
      </c>
      <c r="S5" s="1836"/>
      <c r="T5" s="1845" t="s">
        <v>10994</v>
      </c>
      <c r="U5" s="1847" t="s">
        <v>10995</v>
      </c>
      <c r="V5" s="1844" t="s">
        <v>3179</v>
      </c>
      <c r="W5" s="1844" t="s">
        <v>10996</v>
      </c>
      <c r="X5" s="1810" t="s">
        <v>6586</v>
      </c>
      <c r="Y5" s="1844" t="s">
        <v>10997</v>
      </c>
      <c r="Z5" s="1844" t="s">
        <v>10998</v>
      </c>
      <c r="AA5" s="1810" t="s">
        <v>10999</v>
      </c>
      <c r="AB5" s="1836"/>
      <c r="AC5" s="1844" t="s">
        <v>6587</v>
      </c>
      <c r="AD5" s="1845" t="s">
        <v>11000</v>
      </c>
      <c r="AE5" s="1844" t="s">
        <v>9347</v>
      </c>
      <c r="AF5" s="1848">
        <v>47.72</v>
      </c>
      <c r="AG5" s="1844" t="s">
        <v>1783</v>
      </c>
      <c r="AH5" s="1845" t="s">
        <v>1478</v>
      </c>
      <c r="AI5" s="1848" t="s">
        <v>4133</v>
      </c>
      <c r="AJ5" s="1845" t="s">
        <v>9213</v>
      </c>
      <c r="AK5" s="1850"/>
      <c r="AL5" s="1815" t="s">
        <v>11001</v>
      </c>
      <c r="AM5" s="1845" t="s">
        <v>8640</v>
      </c>
      <c r="AN5" s="1836"/>
      <c r="AO5" s="1845" t="s">
        <v>11002</v>
      </c>
      <c r="AP5" s="1848" t="s">
        <v>9133</v>
      </c>
      <c r="AQ5" s="1845" t="s">
        <v>1554</v>
      </c>
      <c r="AR5" s="1844" t="s">
        <v>1881</v>
      </c>
      <c r="AS5" s="1848" t="s">
        <v>11003</v>
      </c>
      <c r="AT5" s="1845" t="s">
        <v>11004</v>
      </c>
      <c r="AU5" s="1845" t="s">
        <v>11005</v>
      </c>
      <c r="AV5" s="1814"/>
      <c r="AW5" s="1848" t="s">
        <v>11006</v>
      </c>
      <c r="AX5" s="1845" t="s">
        <v>11007</v>
      </c>
      <c r="AY5" s="1845" t="s">
        <v>8921</v>
      </c>
      <c r="AZ5" s="1845" t="s">
        <v>11008</v>
      </c>
      <c r="BA5" s="1844" t="s">
        <v>11009</v>
      </c>
      <c r="BB5" s="1845" t="s">
        <v>6319</v>
      </c>
      <c r="BC5" s="1845" t="s">
        <v>5323</v>
      </c>
      <c r="BD5" s="1814"/>
      <c r="BE5" s="1845" t="s">
        <v>11010</v>
      </c>
      <c r="BF5" s="1847" t="s">
        <v>953</v>
      </c>
      <c r="BG5" s="1844" t="s">
        <v>11011</v>
      </c>
      <c r="BH5" s="1844" t="s">
        <v>8966</v>
      </c>
      <c r="BI5" s="1823"/>
      <c r="BJ5" s="1824"/>
      <c r="BK5" s="1851" t="s">
        <v>11012</v>
      </c>
      <c r="BL5" s="1848" t="s">
        <v>8514</v>
      </c>
      <c r="BM5" s="1845" t="s">
        <v>11013</v>
      </c>
      <c r="BN5" s="1844" t="s">
        <v>6849</v>
      </c>
      <c r="BO5" s="1845" t="s">
        <v>11014</v>
      </c>
      <c r="BP5" s="1849" t="s">
        <v>11015</v>
      </c>
      <c r="BQ5" s="1846" t="s">
        <v>10908</v>
      </c>
      <c r="BR5" s="1844" t="s">
        <v>11016</v>
      </c>
      <c r="BS5" s="1848" t="s">
        <v>271</v>
      </c>
      <c r="BT5" s="1848">
        <v>42.84</v>
      </c>
      <c r="BU5" s="1814"/>
      <c r="BV5" s="1844" t="s">
        <v>11017</v>
      </c>
      <c r="BW5" s="1845" t="s">
        <v>11018</v>
      </c>
      <c r="BX5" s="1845" t="s">
        <v>11019</v>
      </c>
      <c r="BY5" s="1845" t="s">
        <v>6799</v>
      </c>
      <c r="BZ5" s="1852" t="s">
        <v>6945</v>
      </c>
      <c r="CA5" s="1824"/>
      <c r="CB5" s="1848" t="s">
        <v>11020</v>
      </c>
      <c r="CC5" s="1844" t="s">
        <v>11021</v>
      </c>
      <c r="CD5" s="1844" t="s">
        <v>11022</v>
      </c>
      <c r="CE5" s="1845" t="s">
        <v>2920</v>
      </c>
      <c r="CF5" s="1814"/>
      <c r="CG5" s="1845" t="s">
        <v>4486</v>
      </c>
      <c r="CH5" s="1846" t="s">
        <v>10913</v>
      </c>
      <c r="CI5" s="1844" t="s">
        <v>11023</v>
      </c>
      <c r="CJ5" s="1845" t="s">
        <v>11024</v>
      </c>
      <c r="CK5" s="1853"/>
      <c r="CL5" s="1844" t="s">
        <v>11025</v>
      </c>
      <c r="CM5" s="1848" t="s">
        <v>11026</v>
      </c>
      <c r="CN5" s="1848" t="s">
        <v>10895</v>
      </c>
      <c r="CO5" s="1844" t="s">
        <v>11027</v>
      </c>
      <c r="CP5" s="1850"/>
      <c r="CQ5" s="1852" t="s">
        <v>4364</v>
      </c>
      <c r="CR5" s="1854" t="s">
        <v>6034</v>
      </c>
      <c r="CS5" s="1849" t="s">
        <v>11028</v>
      </c>
      <c r="CT5" s="1845" t="s">
        <v>9461</v>
      </c>
      <c r="CU5" s="1855" t="s">
        <v>11029</v>
      </c>
      <c r="CV5" s="1849" t="s">
        <v>8985</v>
      </c>
      <c r="CW5" s="1844" t="s">
        <v>11030</v>
      </c>
      <c r="CX5" s="1844" t="s">
        <v>10321</v>
      </c>
      <c r="CY5" s="1848">
        <v>58.26</v>
      </c>
      <c r="CZ5" s="1844" t="s">
        <v>2610</v>
      </c>
      <c r="DA5" s="1844" t="s">
        <v>5442</v>
      </c>
      <c r="DB5" s="1845" t="s">
        <v>747</v>
      </c>
      <c r="DC5" s="1845" t="s">
        <v>5085</v>
      </c>
      <c r="DD5" s="1824"/>
      <c r="DE5" s="1845" t="s">
        <v>11031</v>
      </c>
      <c r="DF5" s="1844" t="s">
        <v>7425</v>
      </c>
      <c r="DG5" s="1845" t="s">
        <v>11032</v>
      </c>
      <c r="DH5" s="1844" t="s">
        <v>11033</v>
      </c>
      <c r="DI5" s="1856" t="s">
        <v>11034</v>
      </c>
    </row>
    <row r="6">
      <c r="A6" s="1834" t="s">
        <v>1409</v>
      </c>
      <c r="B6" s="1808" t="s">
        <v>11035</v>
      </c>
      <c r="C6" s="1808" t="s">
        <v>11036</v>
      </c>
      <c r="D6" s="1810" t="s">
        <v>11037</v>
      </c>
      <c r="E6" s="1810" t="s">
        <v>8710</v>
      </c>
      <c r="F6" s="1810" t="s">
        <v>8318</v>
      </c>
      <c r="G6" s="1857" t="s">
        <v>11038</v>
      </c>
      <c r="H6" s="1811"/>
      <c r="I6" s="1858" t="str">
        <f>HYPERLINK("https://youtu.be/lEL8m2E01nU?t=682","2:32.55")</f>
        <v>2:32.55</v>
      </c>
      <c r="J6" s="1810">
        <v>49.91</v>
      </c>
      <c r="K6" s="1811"/>
      <c r="L6" s="1810" t="s">
        <v>8412</v>
      </c>
      <c r="M6" s="1810" t="s">
        <v>2117</v>
      </c>
      <c r="N6" s="1810" t="s">
        <v>2638</v>
      </c>
      <c r="O6" s="1810" t="s">
        <v>11039</v>
      </c>
      <c r="P6" s="1858" t="str">
        <f>HYPERLINK("https://youtu.be/qa1JlaDaizA","1:27.27")</f>
        <v>1:27.27</v>
      </c>
      <c r="Q6" s="1858" t="s">
        <v>11040</v>
      </c>
      <c r="R6" s="1810">
        <v>57.89</v>
      </c>
      <c r="S6" s="1836"/>
      <c r="T6" s="1810" t="s">
        <v>1200</v>
      </c>
      <c r="U6" s="1810" t="s">
        <v>11041</v>
      </c>
      <c r="V6" s="1810" t="s">
        <v>4266</v>
      </c>
      <c r="W6" s="1810" t="s">
        <v>11042</v>
      </c>
      <c r="X6" s="1859" t="str">
        <f>HYPERLINK("https://www.twitch.tv/videos/536217404","1:24.99")</f>
        <v>1:24.99</v>
      </c>
      <c r="Y6" s="1810" t="s">
        <v>8310</v>
      </c>
      <c r="Z6" s="1810" t="s">
        <v>11043</v>
      </c>
      <c r="AA6" s="1810" t="s">
        <v>11044</v>
      </c>
      <c r="AB6" s="1836"/>
      <c r="AC6" s="1810" t="s">
        <v>3100</v>
      </c>
      <c r="AD6" s="1860" t="s">
        <v>11045</v>
      </c>
      <c r="AE6" s="1810" t="s">
        <v>1110</v>
      </c>
      <c r="AF6" s="1810">
        <v>47.74</v>
      </c>
      <c r="AG6" s="1810" t="s">
        <v>8718</v>
      </c>
      <c r="AH6" s="1810" t="s">
        <v>8445</v>
      </c>
      <c r="AI6" s="1810" t="s">
        <v>1237</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4526</v>
      </c>
      <c r="AX6" s="1810" t="s">
        <v>191</v>
      </c>
      <c r="AY6" s="1810" t="s">
        <v>11052</v>
      </c>
      <c r="AZ6" s="1810" t="s">
        <v>7003</v>
      </c>
      <c r="BA6" s="1812" t="s">
        <v>10899</v>
      </c>
      <c r="BB6" s="1810" t="s">
        <v>8727</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2904</v>
      </c>
      <c r="BR6" s="1812" t="s">
        <v>4237</v>
      </c>
      <c r="BS6" s="1862" t="s">
        <v>10909</v>
      </c>
      <c r="BT6" s="1812">
        <v>42.39</v>
      </c>
      <c r="BU6" s="1811"/>
      <c r="BV6" s="1860" t="s">
        <v>11058</v>
      </c>
      <c r="BW6" s="1810" t="s">
        <v>11059</v>
      </c>
      <c r="BX6" s="1810" t="s">
        <v>11060</v>
      </c>
      <c r="BY6" s="1862" t="s">
        <v>9818</v>
      </c>
      <c r="BZ6" s="1810" t="s">
        <v>2805</v>
      </c>
      <c r="CA6" s="1811"/>
      <c r="CB6" s="1810" t="s">
        <v>11061</v>
      </c>
      <c r="CC6" s="1810" t="s">
        <v>11062</v>
      </c>
      <c r="CD6" s="1810" t="s">
        <v>11063</v>
      </c>
      <c r="CE6" s="1810">
        <v>51.68</v>
      </c>
      <c r="CF6" s="1811"/>
      <c r="CG6" s="1863" t="s">
        <v>9008</v>
      </c>
      <c r="CH6" s="1810" t="s">
        <v>11064</v>
      </c>
      <c r="CI6" s="1810" t="s">
        <v>11065</v>
      </c>
      <c r="CJ6" s="1810" t="s">
        <v>7276</v>
      </c>
      <c r="CK6" s="1836"/>
      <c r="CL6" s="1810" t="s">
        <v>11066</v>
      </c>
      <c r="CM6" s="1810" t="s">
        <v>889</v>
      </c>
      <c r="CN6" s="1810" t="s">
        <v>11067</v>
      </c>
      <c r="CO6" s="1810" t="s">
        <v>11068</v>
      </c>
      <c r="CP6" s="1836"/>
      <c r="CQ6" s="1810">
        <v>45.92</v>
      </c>
      <c r="CR6" s="1860">
        <v>46.94</v>
      </c>
      <c r="CS6" s="1860" t="s">
        <v>11069</v>
      </c>
      <c r="CT6" s="1810" t="s">
        <v>11070</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10026</v>
      </c>
      <c r="DF6" s="1810" t="s">
        <v>9235</v>
      </c>
      <c r="DG6" s="1858" t="str">
        <f>HYPERLINK("https://youtu.be/_zkEZrJiLkI?t=9955","3:51.51")</f>
        <v>3:51.51</v>
      </c>
      <c r="DH6" s="1810" t="s">
        <v>10154</v>
      </c>
      <c r="DI6" s="1810" t="s">
        <v>11071</v>
      </c>
    </row>
    <row r="7">
      <c r="A7" s="1834" t="s">
        <v>328</v>
      </c>
      <c r="B7" s="1808" t="s">
        <v>11072</v>
      </c>
      <c r="C7" s="1808" t="s">
        <v>11073</v>
      </c>
      <c r="D7" s="1810" t="s">
        <v>11074</v>
      </c>
      <c r="E7" s="1812" t="s">
        <v>8430</v>
      </c>
      <c r="F7" s="1810" t="s">
        <v>9877</v>
      </c>
      <c r="G7" s="1810" t="s">
        <v>11075</v>
      </c>
      <c r="H7" s="1836"/>
      <c r="I7" s="1863" t="s">
        <v>11076</v>
      </c>
      <c r="J7" s="1864">
        <v>48.47</v>
      </c>
      <c r="K7" s="1836"/>
      <c r="L7" s="1812" t="s">
        <v>8432</v>
      </c>
      <c r="M7" s="1810" t="s">
        <v>11077</v>
      </c>
      <c r="N7" s="1810" t="s">
        <v>11078</v>
      </c>
      <c r="O7" s="1812" t="s">
        <v>8433</v>
      </c>
      <c r="P7" s="1810" t="s">
        <v>8511</v>
      </c>
      <c r="Q7" s="1810" t="s">
        <v>11079</v>
      </c>
      <c r="R7" s="1810">
        <v>57.34</v>
      </c>
      <c r="S7" s="1836"/>
      <c r="T7" s="1810" t="s">
        <v>11080</v>
      </c>
      <c r="U7" s="1858" t="str">
        <f>HYPERLINK("https://www.twitch.tv/videos/525613330","1:56.00")</f>
        <v>1:56.00</v>
      </c>
      <c r="V7" s="1810" t="s">
        <v>11081</v>
      </c>
      <c r="W7" s="1810" t="s">
        <v>11082</v>
      </c>
      <c r="X7" s="1810" t="s">
        <v>3831</v>
      </c>
      <c r="Y7" s="1810" t="s">
        <v>11083</v>
      </c>
      <c r="Z7" s="1865" t="s">
        <v>11084</v>
      </c>
      <c r="AA7" s="1810" t="s">
        <v>11085</v>
      </c>
      <c r="AB7" s="1836"/>
      <c r="AC7" s="1810" t="s">
        <v>3781</v>
      </c>
      <c r="AD7" s="1810" t="s">
        <v>11086</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11047</v>
      </c>
      <c r="AP7" s="1812" t="s">
        <v>8445</v>
      </c>
      <c r="AQ7" s="1810">
        <v>57.09</v>
      </c>
      <c r="AR7" s="1865" t="s">
        <v>791</v>
      </c>
      <c r="AS7" s="1810" t="s">
        <v>11087</v>
      </c>
      <c r="AT7" s="1859" t="str">
        <f>HYPERLINK("https://www.twitch.tv/videos/524838524","1:44.46")</f>
        <v>1:44.46</v>
      </c>
      <c r="AU7" s="1810" t="s">
        <v>5121</v>
      </c>
      <c r="AV7" s="1836"/>
      <c r="AW7" s="1810" t="s">
        <v>11088</v>
      </c>
      <c r="AX7" s="1859" t="str">
        <f>HYPERLINK("https://www.twitch.tv/videos/540841909","1:02.08")</f>
        <v>1:02.08</v>
      </c>
      <c r="AY7" s="1810" t="s">
        <v>8383</v>
      </c>
      <c r="AZ7" s="1810" t="s">
        <v>11089</v>
      </c>
      <c r="BA7" s="1810" t="s">
        <v>11090</v>
      </c>
      <c r="BB7" s="1868" t="s">
        <v>4375</v>
      </c>
      <c r="BC7" s="1810">
        <v>46.35</v>
      </c>
      <c r="BD7" s="1836"/>
      <c r="BE7" s="1810" t="s">
        <v>5376</v>
      </c>
      <c r="BF7" s="1810" t="s">
        <v>8282</v>
      </c>
      <c r="BG7" s="1810" t="s">
        <v>11091</v>
      </c>
      <c r="BH7" s="1810" t="s">
        <v>2295</v>
      </c>
      <c r="BI7" s="1810" t="s">
        <v>11092</v>
      </c>
      <c r="BJ7" s="1836"/>
      <c r="BK7" s="1810" t="s">
        <v>5848</v>
      </c>
      <c r="BL7" s="1848" t="s">
        <v>4278</v>
      </c>
      <c r="BM7" s="1810" t="s">
        <v>11093</v>
      </c>
      <c r="BN7" s="1810">
        <v>59.88</v>
      </c>
      <c r="BO7" s="1810" t="s">
        <v>4586</v>
      </c>
      <c r="BP7" s="1810" t="s">
        <v>11094</v>
      </c>
      <c r="BQ7" s="1810" t="s">
        <v>1908</v>
      </c>
      <c r="BR7" s="1810" t="s">
        <v>9695</v>
      </c>
      <c r="BS7" s="1810" t="s">
        <v>5363</v>
      </c>
      <c r="BT7" s="1810">
        <v>42.82</v>
      </c>
      <c r="BU7" s="1836"/>
      <c r="BV7" s="1810" t="s">
        <v>11095</v>
      </c>
      <c r="BW7" s="1810"/>
      <c r="BX7" s="1810"/>
      <c r="BY7" s="1810"/>
      <c r="BZ7" s="1810" t="s">
        <v>3905</v>
      </c>
      <c r="CA7" s="1836"/>
      <c r="CB7" s="1810" t="s">
        <v>11096</v>
      </c>
      <c r="CC7" s="1810" t="s">
        <v>11097</v>
      </c>
      <c r="CD7" s="1810" t="s">
        <v>11098</v>
      </c>
      <c r="CE7" s="1848">
        <v>50.09</v>
      </c>
      <c r="CF7" s="1836"/>
      <c r="CG7" s="1810" t="s">
        <v>9039</v>
      </c>
      <c r="CH7" s="1810" t="s">
        <v>11099</v>
      </c>
      <c r="CI7" s="1810" t="s">
        <v>11100</v>
      </c>
      <c r="CJ7" s="1810" t="s">
        <v>7426</v>
      </c>
      <c r="CK7" s="1836"/>
      <c r="CL7" s="1810" t="s">
        <v>11101</v>
      </c>
      <c r="CM7" s="1810" t="s">
        <v>5940</v>
      </c>
      <c r="CN7" s="1810" t="s">
        <v>4006</v>
      </c>
      <c r="CO7" s="1812" t="s">
        <v>10919</v>
      </c>
      <c r="CP7" s="1836"/>
      <c r="CQ7" s="1863" t="s">
        <v>11102</v>
      </c>
      <c r="CR7" s="1810">
        <v>50.42</v>
      </c>
      <c r="CS7" s="1810" t="s">
        <v>2427</v>
      </c>
      <c r="CT7" s="1810" t="s">
        <v>7208</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11104</v>
      </c>
      <c r="DH7" s="1810" t="s">
        <v>9106</v>
      </c>
      <c r="DI7" s="1810" t="s">
        <v>11105</v>
      </c>
    </row>
    <row r="8">
      <c r="A8" s="1834" t="s">
        <v>5979</v>
      </c>
      <c r="B8" s="1808" t="s">
        <v>11106</v>
      </c>
      <c r="C8" s="1808" t="s">
        <v>11107</v>
      </c>
      <c r="D8" s="1870" t="s">
        <v>11108</v>
      </c>
      <c r="E8" s="1870" t="s">
        <v>11109</v>
      </c>
      <c r="F8" s="1810" t="s">
        <v>7193</v>
      </c>
      <c r="G8" s="1810" t="s">
        <v>11110</v>
      </c>
      <c r="H8" s="1811"/>
      <c r="I8" s="1810" t="s">
        <v>11111</v>
      </c>
      <c r="J8" s="1810">
        <v>50.47</v>
      </c>
      <c r="K8" s="1811"/>
      <c r="L8" s="1810" t="s">
        <v>5026</v>
      </c>
      <c r="M8" s="1810" t="s">
        <v>11112</v>
      </c>
      <c r="N8" s="1810" t="s">
        <v>11113</v>
      </c>
      <c r="O8" s="1810" t="s">
        <v>7010</v>
      </c>
      <c r="P8" s="1810" t="s">
        <v>9987</v>
      </c>
      <c r="Q8" s="1810" t="s">
        <v>11114</v>
      </c>
      <c r="R8" s="1810">
        <v>58.16</v>
      </c>
      <c r="S8" s="1836"/>
      <c r="T8" s="1810"/>
      <c r="U8" s="1810" t="s">
        <v>8697</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9090</v>
      </c>
      <c r="AI8" s="1810" t="s">
        <v>11124</v>
      </c>
      <c r="AJ8" s="1810">
        <v>49.57</v>
      </c>
      <c r="AK8" s="1836"/>
      <c r="AL8" s="1810" t="s">
        <v>11125</v>
      </c>
      <c r="AM8" s="1810">
        <v>47.96</v>
      </c>
      <c r="AN8" s="1836"/>
      <c r="AO8" s="1810" t="s">
        <v>11126</v>
      </c>
      <c r="AP8" s="1810" t="s">
        <v>7127</v>
      </c>
      <c r="AQ8" s="1810">
        <v>58.86</v>
      </c>
      <c r="AR8" s="1810" t="s">
        <v>11127</v>
      </c>
      <c r="AS8" s="1810" t="s">
        <v>11128</v>
      </c>
      <c r="AT8" s="1810" t="s">
        <v>5381</v>
      </c>
      <c r="AU8" s="1810" t="s">
        <v>11129</v>
      </c>
      <c r="AV8" s="1811"/>
      <c r="AW8" s="1810" t="s">
        <v>11130</v>
      </c>
      <c r="AX8" s="1810" t="s">
        <v>11131</v>
      </c>
      <c r="AY8" s="1810" t="s">
        <v>8714</v>
      </c>
      <c r="AZ8" s="1810" t="s">
        <v>1459</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9229</v>
      </c>
      <c r="BO8" s="1810" t="s">
        <v>11142</v>
      </c>
      <c r="BP8" s="1810" t="s">
        <v>11143</v>
      </c>
      <c r="BQ8" s="1810" t="s">
        <v>11144</v>
      </c>
      <c r="BR8" s="1810" t="s">
        <v>11145</v>
      </c>
      <c r="BS8" s="1810" t="s">
        <v>1477</v>
      </c>
      <c r="BT8" s="1810">
        <v>42.95</v>
      </c>
      <c r="BU8" s="1811"/>
      <c r="BV8" s="1810" t="s">
        <v>8787</v>
      </c>
      <c r="BW8" s="1810" t="s">
        <v>11146</v>
      </c>
      <c r="BX8" s="1810" t="s">
        <v>11147</v>
      </c>
      <c r="BY8" s="1810" t="s">
        <v>2991</v>
      </c>
      <c r="BZ8" s="1810" t="s">
        <v>9446</v>
      </c>
      <c r="CA8" s="1811"/>
      <c r="CB8" s="1810" t="s">
        <v>11148</v>
      </c>
      <c r="CC8" s="1810" t="s">
        <v>9436</v>
      </c>
      <c r="CD8" s="1812" t="s">
        <v>4724</v>
      </c>
      <c r="CE8" s="1810" t="s">
        <v>8985</v>
      </c>
      <c r="CF8" s="1811"/>
      <c r="CG8" s="1863" t="s">
        <v>11149</v>
      </c>
      <c r="CH8" s="1810" t="s">
        <v>9934</v>
      </c>
      <c r="CI8" s="1810" t="s">
        <v>11150</v>
      </c>
      <c r="CJ8" s="1810" t="s">
        <v>11151</v>
      </c>
      <c r="CK8" s="1836"/>
      <c r="CL8" s="1810" t="s">
        <v>11152</v>
      </c>
      <c r="CM8" s="1810" t="s">
        <v>7264</v>
      </c>
      <c r="CN8" s="1812" t="s">
        <v>10918</v>
      </c>
      <c r="CO8" s="1810" t="s">
        <v>11153</v>
      </c>
      <c r="CP8" s="1836"/>
      <c r="CQ8" s="1810" t="s">
        <v>11154</v>
      </c>
      <c r="CR8" s="1810">
        <v>48.47</v>
      </c>
      <c r="CS8" s="1810" t="s">
        <v>459</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5947</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8985</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7355</v>
      </c>
      <c r="B10" s="1863" t="s">
        <v>11231</v>
      </c>
      <c r="C10" s="1863" t="s">
        <v>11232</v>
      </c>
      <c r="D10" s="1870" t="s">
        <v>11233</v>
      </c>
      <c r="E10" s="1848" t="s">
        <v>1740</v>
      </c>
      <c r="F10" s="1848" t="s">
        <v>11234</v>
      </c>
      <c r="G10" s="1848" t="s">
        <v>11235</v>
      </c>
      <c r="H10" s="1875"/>
      <c r="I10" s="1848" t="s">
        <v>11236</v>
      </c>
      <c r="J10" s="1848" t="s">
        <v>11237</v>
      </c>
      <c r="K10" s="1875"/>
      <c r="L10" s="1848" t="s">
        <v>4299</v>
      </c>
      <c r="M10" s="1848" t="s">
        <v>8556</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3498</v>
      </c>
      <c r="AX10" s="1848" t="s">
        <v>11256</v>
      </c>
      <c r="AY10" s="1848" t="s">
        <v>5061</v>
      </c>
      <c r="AZ10" s="1848" t="s">
        <v>11257</v>
      </c>
      <c r="BA10" s="1848" t="s">
        <v>7272</v>
      </c>
      <c r="BB10" s="1848" t="s">
        <v>9252</v>
      </c>
      <c r="BC10" s="1848">
        <v>47.0</v>
      </c>
      <c r="BD10" s="1875"/>
      <c r="BE10" s="1848" t="s">
        <v>7752</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7229</v>
      </c>
      <c r="BQ10" s="1848" t="s">
        <v>11266</v>
      </c>
      <c r="BR10" s="1848" t="s">
        <v>11267</v>
      </c>
      <c r="BS10" s="1848" t="s">
        <v>9553</v>
      </c>
      <c r="BT10" s="1848">
        <v>42.8</v>
      </c>
      <c r="BU10" s="1875"/>
      <c r="BV10" s="1848" t="s">
        <v>11268</v>
      </c>
      <c r="BW10" s="1848" t="s">
        <v>11269</v>
      </c>
      <c r="BX10" s="1848" t="s">
        <v>11270</v>
      </c>
      <c r="BY10" s="1848" t="s">
        <v>11048</v>
      </c>
      <c r="BZ10" s="1848" t="s">
        <v>7176</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8093</v>
      </c>
      <c r="CN10" s="1848" t="s">
        <v>1672</v>
      </c>
      <c r="CO10" s="1848" t="s">
        <v>3452</v>
      </c>
      <c r="CP10" s="1875"/>
      <c r="CQ10" s="1848" t="s">
        <v>11277</v>
      </c>
      <c r="CR10" s="1848">
        <v>49.24</v>
      </c>
      <c r="CS10" s="1810" t="s">
        <v>8985</v>
      </c>
      <c r="CT10" s="1810" t="s">
        <v>8910</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2167</v>
      </c>
      <c r="DI10" s="1848" t="s">
        <v>11282</v>
      </c>
    </row>
    <row r="11">
      <c r="A11" s="1807" t="s">
        <v>7244</v>
      </c>
      <c r="B11" s="1808" t="s">
        <v>11283</v>
      </c>
      <c r="C11" s="1808" t="s">
        <v>11284</v>
      </c>
      <c r="D11" s="1870" t="s">
        <v>11285</v>
      </c>
      <c r="E11" s="1870" t="s">
        <v>11286</v>
      </c>
      <c r="F11" s="1810" t="s">
        <v>11287</v>
      </c>
      <c r="G11" s="1810" t="s">
        <v>11288</v>
      </c>
      <c r="H11" s="1811"/>
      <c r="I11" s="1810" t="s">
        <v>11289</v>
      </c>
      <c r="J11" s="1810">
        <v>50.83</v>
      </c>
      <c r="K11" s="1811"/>
      <c r="L11" s="1810" t="s">
        <v>7402</v>
      </c>
      <c r="M11" s="1810" t="s">
        <v>9287</v>
      </c>
      <c r="N11" s="1810" t="s">
        <v>11290</v>
      </c>
      <c r="O11" s="1810" t="s">
        <v>4237</v>
      </c>
      <c r="P11" s="1810" t="s">
        <v>11291</v>
      </c>
      <c r="Q11" s="1810" t="s">
        <v>11292</v>
      </c>
      <c r="R11" s="1810">
        <v>58.83</v>
      </c>
      <c r="S11" s="1836"/>
      <c r="T11" s="1810" t="s">
        <v>11293</v>
      </c>
      <c r="U11" s="1810" t="s">
        <v>11294</v>
      </c>
      <c r="V11" s="1810" t="s">
        <v>11295</v>
      </c>
      <c r="W11" s="1810" t="s">
        <v>3913</v>
      </c>
      <c r="X11" s="1810" t="s">
        <v>7594</v>
      </c>
      <c r="Y11" s="1810" t="s">
        <v>11296</v>
      </c>
      <c r="Z11" s="1810" t="s">
        <v>11297</v>
      </c>
      <c r="AA11" s="1810" t="s">
        <v>11298</v>
      </c>
      <c r="AB11" s="1836"/>
      <c r="AC11" s="1810" t="s">
        <v>2703</v>
      </c>
      <c r="AD11" s="1810" t="s">
        <v>11299</v>
      </c>
      <c r="AE11" s="1810" t="s">
        <v>7131</v>
      </c>
      <c r="AF11" s="1810">
        <v>47.98</v>
      </c>
      <c r="AG11" s="1810" t="s">
        <v>11300</v>
      </c>
      <c r="AH11" s="1810" t="s">
        <v>9109</v>
      </c>
      <c r="AI11" s="1810" t="s">
        <v>10198</v>
      </c>
      <c r="AJ11" s="1810">
        <v>49.34</v>
      </c>
      <c r="AK11" s="1836"/>
      <c r="AL11" s="1810" t="s">
        <v>11301</v>
      </c>
      <c r="AM11" s="1810">
        <v>48.09</v>
      </c>
      <c r="AN11" s="1836"/>
      <c r="AO11" s="1810" t="s">
        <v>11302</v>
      </c>
      <c r="AP11" s="1810" t="s">
        <v>11303</v>
      </c>
      <c r="AQ11" s="1810">
        <v>58.76</v>
      </c>
      <c r="AR11" s="1810" t="s">
        <v>1453</v>
      </c>
      <c r="AS11" s="1810" t="s">
        <v>11304</v>
      </c>
      <c r="AT11" s="1810" t="s">
        <v>11305</v>
      </c>
      <c r="AU11" s="1810" t="s">
        <v>11085</v>
      </c>
      <c r="AV11" s="1811"/>
      <c r="AW11" s="1810" t="s">
        <v>11306</v>
      </c>
      <c r="AX11" s="1810" t="s">
        <v>804</v>
      </c>
      <c r="AY11" s="1810" t="s">
        <v>8412</v>
      </c>
      <c r="AZ11" s="1810" t="s">
        <v>8286</v>
      </c>
      <c r="BA11" s="1810" t="s">
        <v>11307</v>
      </c>
      <c r="BB11" s="1810" t="s">
        <v>9202</v>
      </c>
      <c r="BC11" s="1810">
        <v>47.25</v>
      </c>
      <c r="BD11" s="1811"/>
      <c r="BE11" s="1810" t="s">
        <v>11308</v>
      </c>
      <c r="BF11" s="1810" t="s">
        <v>11309</v>
      </c>
      <c r="BG11" s="1810" t="s">
        <v>11310</v>
      </c>
      <c r="BH11" s="1810" t="s">
        <v>11311</v>
      </c>
      <c r="BI11" s="1810" t="s">
        <v>11312</v>
      </c>
      <c r="BJ11" s="1811"/>
      <c r="BK11" s="1810" t="s">
        <v>11313</v>
      </c>
      <c r="BL11" s="1810" t="s">
        <v>7751</v>
      </c>
      <c r="BM11" s="1810" t="s">
        <v>11314</v>
      </c>
      <c r="BN11" s="1810" t="s">
        <v>11315</v>
      </c>
      <c r="BO11" s="1810" t="s">
        <v>5084</v>
      </c>
      <c r="BP11" s="1810" t="s">
        <v>8628</v>
      </c>
      <c r="BQ11" s="1810" t="s">
        <v>11316</v>
      </c>
      <c r="BR11" s="1810" t="s">
        <v>11317</v>
      </c>
      <c r="BS11" s="1810" t="s">
        <v>10138</v>
      </c>
      <c r="BT11" s="1810">
        <v>43.02</v>
      </c>
      <c r="BU11" s="1811"/>
      <c r="BV11" s="1810" t="s">
        <v>8584</v>
      </c>
      <c r="BW11" s="1810" t="s">
        <v>11318</v>
      </c>
      <c r="BX11" s="1810" t="s">
        <v>11319</v>
      </c>
      <c r="BY11" s="1810">
        <v>1.0</v>
      </c>
      <c r="BZ11" s="1810">
        <v>1.0</v>
      </c>
      <c r="CA11" s="1811"/>
      <c r="CB11" s="1810" t="s">
        <v>11320</v>
      </c>
      <c r="CC11" s="1810" t="s">
        <v>11321</v>
      </c>
      <c r="CD11" s="1810" t="s">
        <v>3334</v>
      </c>
      <c r="CE11" s="1810" t="s">
        <v>8985</v>
      </c>
      <c r="CF11" s="1811"/>
      <c r="CG11" s="1810" t="s">
        <v>9845</v>
      </c>
      <c r="CH11" s="1810" t="s">
        <v>11322</v>
      </c>
      <c r="CI11" s="1810" t="s">
        <v>11323</v>
      </c>
      <c r="CJ11" s="1810" t="s">
        <v>11324</v>
      </c>
      <c r="CK11" s="1836"/>
      <c r="CL11" s="1810" t="s">
        <v>11325</v>
      </c>
      <c r="CM11" s="1810" t="s">
        <v>11326</v>
      </c>
      <c r="CN11" s="1810" t="s">
        <v>4544</v>
      </c>
      <c r="CO11" s="1810" t="s">
        <v>11327</v>
      </c>
      <c r="CP11" s="1836"/>
      <c r="CQ11" s="1810" t="s">
        <v>11328</v>
      </c>
      <c r="CR11" s="1810">
        <v>48.29</v>
      </c>
      <c r="CS11" s="1810" t="s">
        <v>4920</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8780</v>
      </c>
      <c r="F12" s="1810" t="s">
        <v>11340</v>
      </c>
      <c r="G12" s="1810" t="s">
        <v>11341</v>
      </c>
      <c r="H12" s="1811"/>
      <c r="I12" s="1810" t="s">
        <v>11342</v>
      </c>
      <c r="J12" s="1877" t="s">
        <v>11343</v>
      </c>
      <c r="K12" s="1811"/>
      <c r="L12" s="1810" t="s">
        <v>10198</v>
      </c>
      <c r="M12" s="1810" t="s">
        <v>8582</v>
      </c>
      <c r="N12" s="1810" t="s">
        <v>11344</v>
      </c>
      <c r="O12" s="1810" t="s">
        <v>5773</v>
      </c>
      <c r="P12" s="1810" t="s">
        <v>5556</v>
      </c>
      <c r="Q12" s="1810" t="s">
        <v>11345</v>
      </c>
      <c r="R12" s="1810">
        <v>58.5</v>
      </c>
      <c r="S12" s="1836"/>
      <c r="T12" s="1810" t="s">
        <v>3005</v>
      </c>
      <c r="U12" s="1810" t="s">
        <v>11346</v>
      </c>
      <c r="V12" s="1810" t="s">
        <v>8597</v>
      </c>
      <c r="W12" s="1810" t="s">
        <v>9637</v>
      </c>
      <c r="X12" s="1810" t="s">
        <v>3615</v>
      </c>
      <c r="Y12" s="1810" t="s">
        <v>11347</v>
      </c>
      <c r="Z12" s="1810" t="s">
        <v>11348</v>
      </c>
      <c r="AA12" s="1810" t="s">
        <v>3137</v>
      </c>
      <c r="AB12" s="1836"/>
      <c r="AC12" s="1810" t="s">
        <v>11349</v>
      </c>
      <c r="AD12" s="1810" t="s">
        <v>11350</v>
      </c>
      <c r="AE12" s="1810" t="s">
        <v>11351</v>
      </c>
      <c r="AF12" s="1810">
        <v>48.48</v>
      </c>
      <c r="AG12" s="1810" t="s">
        <v>11352</v>
      </c>
      <c r="AH12" s="1810" t="s">
        <v>501</v>
      </c>
      <c r="AI12" s="1810" t="s">
        <v>9768</v>
      </c>
      <c r="AJ12" s="1810">
        <v>49.4</v>
      </c>
      <c r="AK12" s="1836"/>
      <c r="AL12" s="1810" t="s">
        <v>11353</v>
      </c>
      <c r="AM12" s="1810">
        <v>48.12</v>
      </c>
      <c r="AN12" s="1836"/>
      <c r="AO12" s="1810" t="s">
        <v>11354</v>
      </c>
      <c r="AP12" s="1810" t="s">
        <v>5958</v>
      </c>
      <c r="AQ12" s="1810">
        <v>59.16</v>
      </c>
      <c r="AR12" s="1810" t="s">
        <v>11355</v>
      </c>
      <c r="AS12" s="1810" t="s">
        <v>10010</v>
      </c>
      <c r="AT12" s="1810" t="s">
        <v>9998</v>
      </c>
      <c r="AU12" s="1810" t="s">
        <v>11356</v>
      </c>
      <c r="AV12" s="1811"/>
      <c r="AW12" s="1810" t="s">
        <v>11357</v>
      </c>
      <c r="AX12" s="1810" t="s">
        <v>6489</v>
      </c>
      <c r="AY12" s="1810" t="s">
        <v>8532</v>
      </c>
      <c r="AZ12" s="1810" t="s">
        <v>11089</v>
      </c>
      <c r="BA12" s="1810" t="s">
        <v>11358</v>
      </c>
      <c r="BB12" s="1810" t="s">
        <v>8838</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5429</v>
      </c>
      <c r="BR12" s="1810" t="s">
        <v>8659</v>
      </c>
      <c r="BS12" s="1810" t="s">
        <v>9616</v>
      </c>
      <c r="BT12" s="1810">
        <v>42.79</v>
      </c>
      <c r="BU12" s="1811"/>
      <c r="BV12" s="1810" t="s">
        <v>11368</v>
      </c>
      <c r="BW12" s="1810" t="s">
        <v>11369</v>
      </c>
      <c r="BX12" s="1810" t="s">
        <v>11370</v>
      </c>
      <c r="BY12" s="1810" t="s">
        <v>11371</v>
      </c>
      <c r="BZ12" s="1810" t="s">
        <v>3314</v>
      </c>
      <c r="CA12" s="1811"/>
      <c r="CB12" s="1810" t="s">
        <v>11372</v>
      </c>
      <c r="CC12" s="1810" t="s">
        <v>7277</v>
      </c>
      <c r="CD12" s="1810" t="s">
        <v>2654</v>
      </c>
      <c r="CE12" s="1810" t="s">
        <v>8985</v>
      </c>
      <c r="CF12" s="1811"/>
      <c r="CG12" s="1810" t="s">
        <v>11373</v>
      </c>
      <c r="CH12" s="1810" t="s">
        <v>11374</v>
      </c>
      <c r="CI12" s="1810" t="s">
        <v>11375</v>
      </c>
      <c r="CJ12" s="1810" t="s">
        <v>11376</v>
      </c>
      <c r="CK12" s="1836"/>
      <c r="CL12" s="1810" t="s">
        <v>11377</v>
      </c>
      <c r="CM12" s="1810" t="s">
        <v>11378</v>
      </c>
      <c r="CN12" s="1810" t="s">
        <v>11379</v>
      </c>
      <c r="CO12" s="1810" t="s">
        <v>5533</v>
      </c>
      <c r="CP12" s="1836"/>
      <c r="CQ12" s="1810" t="s">
        <v>11380</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11381</v>
      </c>
      <c r="DC12" s="1810">
        <v>37.76</v>
      </c>
      <c r="DD12" s="1811"/>
      <c r="DE12" s="1810" t="s">
        <v>11382</v>
      </c>
      <c r="DF12" s="1810" t="s">
        <v>4369</v>
      </c>
      <c r="DG12" s="1810" t="s">
        <v>11383</v>
      </c>
      <c r="DH12" s="1810" t="s">
        <v>11384</v>
      </c>
      <c r="DI12" s="1810" t="s">
        <v>10536</v>
      </c>
    </row>
    <row r="13">
      <c r="A13" s="1834" t="s">
        <v>8453</v>
      </c>
      <c r="B13" s="1877" t="s">
        <v>11385</v>
      </c>
      <c r="C13" s="1808" t="s">
        <v>11386</v>
      </c>
      <c r="D13" s="1870" t="s">
        <v>11387</v>
      </c>
      <c r="E13" s="1870" t="s">
        <v>420</v>
      </c>
      <c r="F13" s="1810" t="s">
        <v>7240</v>
      </c>
      <c r="G13" s="1810" t="s">
        <v>11388</v>
      </c>
      <c r="H13" s="1811"/>
      <c r="I13" s="1810" t="s">
        <v>11389</v>
      </c>
      <c r="J13" s="1810">
        <v>52.24</v>
      </c>
      <c r="K13" s="1811"/>
      <c r="L13" s="1810" t="s">
        <v>9561</v>
      </c>
      <c r="M13" s="1810" t="s">
        <v>9945</v>
      </c>
      <c r="N13" s="1810" t="s">
        <v>11390</v>
      </c>
      <c r="O13" s="1810" t="s">
        <v>5373</v>
      </c>
      <c r="P13" s="1810" t="s">
        <v>7144</v>
      </c>
      <c r="Q13" s="1810" t="s">
        <v>11391</v>
      </c>
      <c r="R13" s="1810">
        <v>58.93</v>
      </c>
      <c r="S13" s="1836"/>
      <c r="T13" s="1810" t="s">
        <v>11392</v>
      </c>
      <c r="U13" s="1810" t="s">
        <v>11393</v>
      </c>
      <c r="V13" s="1810" t="s">
        <v>11394</v>
      </c>
      <c r="W13" s="1810" t="s">
        <v>11395</v>
      </c>
      <c r="X13" s="1810" t="s">
        <v>2322</v>
      </c>
      <c r="Y13" s="1810" t="s">
        <v>11396</v>
      </c>
      <c r="Z13" s="1810" t="s">
        <v>11397</v>
      </c>
      <c r="AA13" s="1810" t="s">
        <v>11398</v>
      </c>
      <c r="AB13" s="1836"/>
      <c r="AC13" s="1810" t="s">
        <v>2117</v>
      </c>
      <c r="AD13" s="1810" t="s">
        <v>11399</v>
      </c>
      <c r="AE13" s="1810" t="s">
        <v>11400</v>
      </c>
      <c r="AF13" s="1810">
        <v>49.08</v>
      </c>
      <c r="AG13" s="1810" t="s">
        <v>4459</v>
      </c>
      <c r="AH13" s="1810" t="s">
        <v>11401</v>
      </c>
      <c r="AI13" s="1810" t="s">
        <v>9838</v>
      </c>
      <c r="AJ13" s="1810">
        <v>53.54</v>
      </c>
      <c r="AK13" s="1836"/>
      <c r="AL13" s="1810" t="s">
        <v>9337</v>
      </c>
      <c r="AM13" s="1810">
        <v>50.17</v>
      </c>
      <c r="AN13" s="1836"/>
      <c r="AO13" s="1810" t="s">
        <v>11402</v>
      </c>
      <c r="AP13" s="1810" t="s">
        <v>5513</v>
      </c>
      <c r="AQ13" s="1810">
        <v>59.52</v>
      </c>
      <c r="AR13" s="1810" t="s">
        <v>10996</v>
      </c>
      <c r="AS13" s="1810" t="s">
        <v>11403</v>
      </c>
      <c r="AT13" s="1810" t="s">
        <v>11404</v>
      </c>
      <c r="AU13" s="1810" t="s">
        <v>7302</v>
      </c>
      <c r="AV13" s="1811"/>
      <c r="AW13" s="1810" t="s">
        <v>11405</v>
      </c>
      <c r="AX13" s="1810" t="s">
        <v>2377</v>
      </c>
      <c r="AY13" s="1810" t="s">
        <v>6991</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9009</v>
      </c>
      <c r="BO13" s="1810" t="s">
        <v>6994</v>
      </c>
      <c r="BP13" s="1810" t="s">
        <v>5693</v>
      </c>
      <c r="BQ13" s="1810" t="s">
        <v>11414</v>
      </c>
      <c r="BR13" s="1810" t="s">
        <v>1849</v>
      </c>
      <c r="BS13" s="1810" t="s">
        <v>11415</v>
      </c>
      <c r="BT13" s="1810">
        <v>43.23</v>
      </c>
      <c r="BU13" s="1811"/>
      <c r="BV13" s="1810" t="s">
        <v>11416</v>
      </c>
      <c r="BW13" s="1810" t="s">
        <v>8985</v>
      </c>
      <c r="BX13" s="1810" t="s">
        <v>8985</v>
      </c>
      <c r="BY13" s="1810" t="s">
        <v>11417</v>
      </c>
      <c r="BZ13" s="1810" t="s">
        <v>11418</v>
      </c>
      <c r="CA13" s="1811"/>
      <c r="CB13" s="1810" t="s">
        <v>11419</v>
      </c>
      <c r="CC13" s="1810" t="s">
        <v>11420</v>
      </c>
      <c r="CD13" s="1810" t="s">
        <v>11421</v>
      </c>
      <c r="CE13" s="1810" t="s">
        <v>8985</v>
      </c>
      <c r="CF13" s="1811"/>
      <c r="CG13" s="1863" t="s">
        <v>6362</v>
      </c>
      <c r="CH13" s="1810" t="s">
        <v>11422</v>
      </c>
      <c r="CI13" s="1810" t="s">
        <v>11423</v>
      </c>
      <c r="CJ13" s="1810" t="s">
        <v>11424</v>
      </c>
      <c r="CK13" s="1836"/>
      <c r="CL13" s="1810" t="s">
        <v>11425</v>
      </c>
      <c r="CM13" s="1810" t="s">
        <v>8303</v>
      </c>
      <c r="CN13" s="1810" t="s">
        <v>11426</v>
      </c>
      <c r="CO13" s="1810" t="s">
        <v>11427</v>
      </c>
      <c r="CP13" s="1836"/>
      <c r="CQ13" s="1810" t="s">
        <v>11428</v>
      </c>
      <c r="CR13" s="1810" t="s">
        <v>4973</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1800</v>
      </c>
      <c r="DI13" s="1810" t="s">
        <v>11436</v>
      </c>
    </row>
    <row r="14">
      <c r="A14" s="1807" t="s">
        <v>6093</v>
      </c>
      <c r="B14" s="1808" t="s">
        <v>11437</v>
      </c>
      <c r="C14" s="1808" t="s">
        <v>11438</v>
      </c>
      <c r="D14" s="1848" t="s">
        <v>11439</v>
      </c>
      <c r="E14" s="1848" t="s">
        <v>9911</v>
      </c>
      <c r="F14" s="1848" t="s">
        <v>11440</v>
      </c>
      <c r="G14" s="1848" t="s">
        <v>11441</v>
      </c>
      <c r="H14" s="1811"/>
      <c r="I14" s="1848" t="s">
        <v>11442</v>
      </c>
      <c r="J14" s="1848">
        <v>51.19</v>
      </c>
      <c r="K14" s="1811"/>
      <c r="L14" s="1848" t="s">
        <v>5291</v>
      </c>
      <c r="M14" s="1848" t="s">
        <v>5755</v>
      </c>
      <c r="N14" s="1848" t="s">
        <v>5724</v>
      </c>
      <c r="O14" s="1848" t="s">
        <v>11443</v>
      </c>
      <c r="P14" s="1848" t="s">
        <v>11444</v>
      </c>
      <c r="Q14" s="1848" t="s">
        <v>10423</v>
      </c>
      <c r="R14" s="1848">
        <v>59.16</v>
      </c>
      <c r="S14" s="1836"/>
      <c r="T14" s="1848" t="s">
        <v>2814</v>
      </c>
      <c r="U14" s="1848" t="s">
        <v>11445</v>
      </c>
      <c r="V14" s="1848" t="s">
        <v>8936</v>
      </c>
      <c r="W14" s="1848" t="s">
        <v>3517</v>
      </c>
      <c r="X14" s="1848" t="s">
        <v>5452</v>
      </c>
      <c r="Y14" s="1848" t="s">
        <v>11446</v>
      </c>
      <c r="Z14" s="1848" t="s">
        <v>11447</v>
      </c>
      <c r="AA14" s="1848" t="s">
        <v>11448</v>
      </c>
      <c r="AB14" s="1811"/>
      <c r="AC14" s="1848" t="s">
        <v>7185</v>
      </c>
      <c r="AD14" s="1848" t="s">
        <v>8305</v>
      </c>
      <c r="AE14" s="1848" t="s">
        <v>2531</v>
      </c>
      <c r="AF14" s="1848">
        <v>49.53</v>
      </c>
      <c r="AG14" s="1848" t="s">
        <v>9820</v>
      </c>
      <c r="AH14" s="1848" t="s">
        <v>11449</v>
      </c>
      <c r="AI14" s="1848" t="s">
        <v>4838</v>
      </c>
      <c r="AJ14" s="1848">
        <v>49.63</v>
      </c>
      <c r="AK14" s="1850"/>
      <c r="AL14" s="1848" t="s">
        <v>9943</v>
      </c>
      <c r="AM14" s="1810">
        <v>48.28</v>
      </c>
      <c r="AN14" s="1836"/>
      <c r="AO14" s="1848" t="s">
        <v>11450</v>
      </c>
      <c r="AP14" s="1818" t="s">
        <v>4618</v>
      </c>
      <c r="AQ14" s="1848">
        <v>59.39</v>
      </c>
      <c r="AR14" s="1848" t="s">
        <v>8496</v>
      </c>
      <c r="AS14" s="1848" t="s">
        <v>11451</v>
      </c>
      <c r="AT14" s="1848" t="s">
        <v>11452</v>
      </c>
      <c r="AU14" s="1848" t="s">
        <v>11453</v>
      </c>
      <c r="AV14" s="1814"/>
      <c r="AW14" s="1848" t="s">
        <v>5345</v>
      </c>
      <c r="AX14" s="1848" t="s">
        <v>11119</v>
      </c>
      <c r="AY14" s="1848" t="s">
        <v>4446</v>
      </c>
      <c r="AZ14" s="1848" t="s">
        <v>9572</v>
      </c>
      <c r="BA14" s="1848" t="s">
        <v>8975</v>
      </c>
      <c r="BB14" s="1848" t="s">
        <v>4120</v>
      </c>
      <c r="BC14" s="1848">
        <v>47.02</v>
      </c>
      <c r="BD14" s="1814"/>
      <c r="BE14" s="1848" t="s">
        <v>11454</v>
      </c>
      <c r="BF14" s="1848" t="s">
        <v>11455</v>
      </c>
      <c r="BG14" s="1848" t="s">
        <v>11456</v>
      </c>
      <c r="BH14" s="1848" t="s">
        <v>11457</v>
      </c>
      <c r="BI14" s="1848" t="s">
        <v>4248</v>
      </c>
      <c r="BJ14" s="1824"/>
      <c r="BK14" s="1848" t="s">
        <v>11458</v>
      </c>
      <c r="BL14" s="1848" t="s">
        <v>9345</v>
      </c>
      <c r="BM14" s="1848" t="s">
        <v>11459</v>
      </c>
      <c r="BN14" s="1848" t="s">
        <v>11460</v>
      </c>
      <c r="BO14" s="1848" t="s">
        <v>11461</v>
      </c>
      <c r="BP14" s="1848" t="s">
        <v>11462</v>
      </c>
      <c r="BQ14" s="1848" t="s">
        <v>11463</v>
      </c>
      <c r="BR14" s="1848" t="s">
        <v>1849</v>
      </c>
      <c r="BS14" s="1848" t="s">
        <v>9741</v>
      </c>
      <c r="BT14" s="1848">
        <v>43.21</v>
      </c>
      <c r="BU14" s="1814"/>
      <c r="BV14" s="1848" t="s">
        <v>11464</v>
      </c>
      <c r="BW14" s="1848" t="s">
        <v>11465</v>
      </c>
      <c r="BX14" s="1848" t="s">
        <v>11466</v>
      </c>
      <c r="BY14" s="1848" t="s">
        <v>7284</v>
      </c>
      <c r="BZ14" s="1848" t="s">
        <v>9609</v>
      </c>
      <c r="CA14" s="1824"/>
      <c r="CB14" s="1848" t="s">
        <v>11467</v>
      </c>
      <c r="CC14" s="1848" t="s">
        <v>11468</v>
      </c>
      <c r="CD14" s="1848" t="s">
        <v>11469</v>
      </c>
      <c r="CE14" s="1848" t="s">
        <v>8985</v>
      </c>
      <c r="CF14" s="1814"/>
      <c r="CG14" s="1848" t="s">
        <v>3553</v>
      </c>
      <c r="CH14" s="1848" t="s">
        <v>11470</v>
      </c>
      <c r="CI14" s="1848" t="s">
        <v>11471</v>
      </c>
      <c r="CJ14" s="1848" t="s">
        <v>9356</v>
      </c>
      <c r="CK14" s="1824"/>
      <c r="CL14" s="1848" t="s">
        <v>11472</v>
      </c>
      <c r="CM14" s="1848" t="s">
        <v>7150</v>
      </c>
      <c r="CN14" s="1848" t="s">
        <v>11473</v>
      </c>
      <c r="CO14" s="1848" t="s">
        <v>5158</v>
      </c>
      <c r="CP14" s="1814"/>
      <c r="CQ14" s="1848">
        <v>47.26</v>
      </c>
      <c r="CR14" s="1848">
        <v>53.29</v>
      </c>
      <c r="CS14" s="1848" t="s">
        <v>11474</v>
      </c>
      <c r="CT14" s="1848" t="s">
        <v>5739</v>
      </c>
      <c r="CU14" s="1848">
        <v>31.4</v>
      </c>
      <c r="CV14" s="1848">
        <v>26.15</v>
      </c>
      <c r="CW14" s="1848" t="s">
        <v>8808</v>
      </c>
      <c r="CX14" s="1848">
        <v>50.76</v>
      </c>
      <c r="CY14" s="1848">
        <v>59.63</v>
      </c>
      <c r="CZ14" s="1848">
        <v>18.29</v>
      </c>
      <c r="DA14" s="1848">
        <v>33.84</v>
      </c>
      <c r="DB14" s="1848" t="s">
        <v>5684</v>
      </c>
      <c r="DC14" s="1848">
        <v>38.46</v>
      </c>
      <c r="DD14" s="1824"/>
      <c r="DE14" s="1848" t="s">
        <v>11475</v>
      </c>
      <c r="DF14" s="1848" t="s">
        <v>2170</v>
      </c>
      <c r="DG14" s="1848" t="s">
        <v>11476</v>
      </c>
      <c r="DH14" s="1848" t="s">
        <v>11477</v>
      </c>
      <c r="DI14" s="1848" t="s">
        <v>7794</v>
      </c>
    </row>
    <row r="15">
      <c r="A15" s="1807" t="s">
        <v>2594</v>
      </c>
      <c r="B15" s="1808" t="s">
        <v>11162</v>
      </c>
      <c r="C15" s="1808" t="s">
        <v>11478</v>
      </c>
      <c r="D15" s="1810" t="s">
        <v>11479</v>
      </c>
      <c r="E15" s="1870" t="s">
        <v>4167</v>
      </c>
      <c r="F15" s="1810" t="s">
        <v>5411</v>
      </c>
      <c r="G15" s="1810" t="s">
        <v>11480</v>
      </c>
      <c r="H15" s="1811"/>
      <c r="I15" s="1810" t="s">
        <v>10989</v>
      </c>
      <c r="J15" s="1810">
        <v>48.56</v>
      </c>
      <c r="K15" s="1835"/>
      <c r="L15" s="1810" t="s">
        <v>6804</v>
      </c>
      <c r="M15" s="1810" t="s">
        <v>9715</v>
      </c>
      <c r="N15" s="1810" t="s">
        <v>2115</v>
      </c>
      <c r="O15" s="1810" t="s">
        <v>9851</v>
      </c>
      <c r="P15" s="1810" t="s">
        <v>4584</v>
      </c>
      <c r="Q15" s="1810" t="s">
        <v>4296</v>
      </c>
      <c r="R15" s="1810">
        <v>59.14</v>
      </c>
      <c r="S15" s="1836"/>
      <c r="T15" s="1810" t="s">
        <v>11481</v>
      </c>
      <c r="U15" s="1810" t="s">
        <v>11482</v>
      </c>
      <c r="V15" s="1810" t="s">
        <v>3012</v>
      </c>
      <c r="W15" s="1810" t="s">
        <v>11483</v>
      </c>
      <c r="X15" s="1810" t="s">
        <v>4415</v>
      </c>
      <c r="Y15" s="1848" t="s">
        <v>11484</v>
      </c>
      <c r="Z15" s="1810" t="s">
        <v>11485</v>
      </c>
      <c r="AA15" s="1810" t="s">
        <v>11486</v>
      </c>
      <c r="AB15" s="1836"/>
      <c r="AC15" s="1810" t="s">
        <v>9241</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7548</v>
      </c>
      <c r="AQ15" s="1810">
        <v>57.62</v>
      </c>
      <c r="AR15" s="1848" t="s">
        <v>11494</v>
      </c>
      <c r="AS15" s="1848" t="s">
        <v>11495</v>
      </c>
      <c r="AT15" s="1848" t="s">
        <v>11496</v>
      </c>
      <c r="AU15" s="1848" t="s">
        <v>11497</v>
      </c>
      <c r="AV15" s="1811"/>
      <c r="AW15" s="1848" t="s">
        <v>11498</v>
      </c>
      <c r="AX15" s="1810" t="s">
        <v>6189</v>
      </c>
      <c r="AY15" s="1848" t="s">
        <v>11250</v>
      </c>
      <c r="AZ15" s="1848" t="s">
        <v>163</v>
      </c>
      <c r="BA15" s="1848" t="s">
        <v>11499</v>
      </c>
      <c r="BB15" s="1848" t="s">
        <v>9066</v>
      </c>
      <c r="BC15" s="1810">
        <v>42.96</v>
      </c>
      <c r="BD15" s="1835"/>
      <c r="BE15" s="1810" t="s">
        <v>11047</v>
      </c>
      <c r="BF15" s="1810" t="s">
        <v>11500</v>
      </c>
      <c r="BG15" s="1810" t="s">
        <v>11501</v>
      </c>
      <c r="BH15" s="1810" t="s">
        <v>11502</v>
      </c>
      <c r="BI15" s="1810" t="s">
        <v>4753</v>
      </c>
      <c r="BJ15" s="1811"/>
      <c r="BK15" s="1810" t="s">
        <v>11503</v>
      </c>
      <c r="BL15" s="1810" t="s">
        <v>11504</v>
      </c>
      <c r="BM15" s="1810" t="s">
        <v>11505</v>
      </c>
      <c r="BN15" s="1810" t="s">
        <v>1429</v>
      </c>
      <c r="BO15" s="1810" t="s">
        <v>11506</v>
      </c>
      <c r="BP15" s="1810" t="s">
        <v>11507</v>
      </c>
      <c r="BQ15" s="1810" t="s">
        <v>8286</v>
      </c>
      <c r="BR15" s="1810" t="s">
        <v>11508</v>
      </c>
      <c r="BS15" s="1810" t="s">
        <v>8285</v>
      </c>
      <c r="BT15" s="1810">
        <v>44.22</v>
      </c>
      <c r="BU15" s="1811"/>
      <c r="BV15" s="1810" t="s">
        <v>11509</v>
      </c>
      <c r="BW15" s="1810" t="s">
        <v>11510</v>
      </c>
      <c r="BX15" s="1810" t="s">
        <v>11511</v>
      </c>
      <c r="BY15" s="1810" t="s">
        <v>11512</v>
      </c>
      <c r="BZ15" s="1810" t="s">
        <v>7217</v>
      </c>
      <c r="CA15" s="1811"/>
      <c r="CB15" s="1810" t="s">
        <v>11513</v>
      </c>
      <c r="CC15" s="1810" t="s">
        <v>11514</v>
      </c>
      <c r="CD15" s="1810" t="s">
        <v>11515</v>
      </c>
      <c r="CE15" s="1810" t="s">
        <v>8985</v>
      </c>
      <c r="CF15" s="1811"/>
      <c r="CG15" s="1810" t="s">
        <v>9981</v>
      </c>
      <c r="CH15" s="1810" t="s">
        <v>11516</v>
      </c>
      <c r="CI15" s="1810" t="s">
        <v>11517</v>
      </c>
      <c r="CJ15" s="1810" t="s">
        <v>11518</v>
      </c>
      <c r="CK15" s="1836"/>
      <c r="CL15" s="1810" t="s">
        <v>4013</v>
      </c>
      <c r="CM15" s="1810" t="s">
        <v>10068</v>
      </c>
      <c r="CN15" s="1810" t="s">
        <v>5190</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7321</v>
      </c>
      <c r="DG15" s="1810" t="s">
        <v>11526</v>
      </c>
      <c r="DH15" s="1848" t="s">
        <v>11527</v>
      </c>
      <c r="DI15" s="1810" t="s">
        <v>5177</v>
      </c>
    </row>
    <row r="16">
      <c r="A16" s="1807" t="s">
        <v>1716</v>
      </c>
      <c r="B16" s="1809">
        <v>0.12564814814814815</v>
      </c>
      <c r="C16" s="1809">
        <v>0.13260416666666666</v>
      </c>
      <c r="D16" s="1810" t="s">
        <v>11528</v>
      </c>
      <c r="E16" s="1810" t="s">
        <v>4871</v>
      </c>
      <c r="F16" s="1810" t="s">
        <v>11529</v>
      </c>
      <c r="G16" s="1810" t="s">
        <v>11530</v>
      </c>
      <c r="H16" s="1811"/>
      <c r="I16" s="1810" t="s">
        <v>11531</v>
      </c>
      <c r="J16" s="1810" t="s">
        <v>11532</v>
      </c>
      <c r="K16" s="1811"/>
      <c r="L16" s="1810" t="s">
        <v>11533</v>
      </c>
      <c r="M16" s="1810" t="s">
        <v>4366</v>
      </c>
      <c r="N16" s="1810" t="s">
        <v>11534</v>
      </c>
      <c r="O16" s="1810" t="s">
        <v>11535</v>
      </c>
      <c r="P16" s="1810" t="s">
        <v>11536</v>
      </c>
      <c r="Q16" s="1810" t="s">
        <v>11537</v>
      </c>
      <c r="R16" s="1810">
        <v>59.7</v>
      </c>
      <c r="S16" s="1836"/>
      <c r="T16" s="1810" t="s">
        <v>11538</v>
      </c>
      <c r="U16" s="1810" t="s">
        <v>11539</v>
      </c>
      <c r="V16" s="1810" t="s">
        <v>5169</v>
      </c>
      <c r="W16" s="1810" t="s">
        <v>11540</v>
      </c>
      <c r="X16" s="1810" t="s">
        <v>11541</v>
      </c>
      <c r="Y16" s="1810" t="s">
        <v>11542</v>
      </c>
      <c r="Z16" s="1810" t="s">
        <v>11543</v>
      </c>
      <c r="AA16" s="1810" t="s">
        <v>11544</v>
      </c>
      <c r="AB16" s="1811"/>
      <c r="AC16" s="1830" t="s">
        <v>8931</v>
      </c>
      <c r="AD16" s="1810" t="s">
        <v>11545</v>
      </c>
      <c r="AE16" s="1810" t="s">
        <v>11546</v>
      </c>
      <c r="AF16" s="1810">
        <v>48.08</v>
      </c>
      <c r="AG16" s="1810" t="s">
        <v>742</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7068</v>
      </c>
      <c r="AU16" s="1818" t="s">
        <v>11552</v>
      </c>
      <c r="AV16" s="1814"/>
      <c r="AW16" s="1818" t="s">
        <v>11553</v>
      </c>
      <c r="AX16" s="1820" t="s">
        <v>11554</v>
      </c>
      <c r="AY16" s="1820" t="s">
        <v>8511</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9115</v>
      </c>
      <c r="BP16" s="1825" t="s">
        <v>11564</v>
      </c>
      <c r="BQ16" s="1825" t="s">
        <v>11565</v>
      </c>
      <c r="BR16" s="1825" t="s">
        <v>2166</v>
      </c>
      <c r="BS16" s="1825" t="s">
        <v>4915</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473</v>
      </c>
      <c r="CT16" s="1817" t="s">
        <v>623</v>
      </c>
      <c r="CU16" s="1817">
        <v>33.53</v>
      </c>
      <c r="CV16" s="1817">
        <v>25.44</v>
      </c>
      <c r="CW16" s="1816" t="s">
        <v>11579</v>
      </c>
      <c r="CX16" s="1817">
        <v>49.79</v>
      </c>
      <c r="CY16" s="1817">
        <v>59.13</v>
      </c>
      <c r="CZ16" s="1817">
        <v>18.33</v>
      </c>
      <c r="DA16" s="1817">
        <v>33.76</v>
      </c>
      <c r="DB16" s="1817" t="s">
        <v>11580</v>
      </c>
      <c r="DC16" s="1817">
        <v>37.63</v>
      </c>
      <c r="DD16" s="1824"/>
      <c r="DE16" s="1817" t="s">
        <v>7158</v>
      </c>
      <c r="DF16" s="1815" t="s">
        <v>2322</v>
      </c>
      <c r="DG16" s="1815" t="s">
        <v>11581</v>
      </c>
      <c r="DH16" s="1810" t="s">
        <v>3383</v>
      </c>
      <c r="DI16" s="1856" t="s">
        <v>4626</v>
      </c>
    </row>
    <row r="17">
      <c r="A17" s="1834" t="s">
        <v>824</v>
      </c>
      <c r="B17" s="1808" t="s">
        <v>11582</v>
      </c>
      <c r="C17" s="1808" t="s">
        <v>11583</v>
      </c>
      <c r="D17" s="1810" t="s">
        <v>11584</v>
      </c>
      <c r="E17" s="1848" t="s">
        <v>8433</v>
      </c>
      <c r="F17" s="1848" t="s">
        <v>11041</v>
      </c>
      <c r="G17" s="1810" t="s">
        <v>11585</v>
      </c>
      <c r="H17" s="1811"/>
      <c r="I17" s="1810" t="s">
        <v>11586</v>
      </c>
      <c r="J17" s="1810">
        <v>50.41</v>
      </c>
      <c r="K17" s="1811"/>
      <c r="L17" s="1810" t="s">
        <v>6706</v>
      </c>
      <c r="M17" s="1810" t="s">
        <v>4225</v>
      </c>
      <c r="N17" s="1810" t="s">
        <v>11587</v>
      </c>
      <c r="O17" s="1848" t="s">
        <v>9126</v>
      </c>
      <c r="P17" s="1810" t="s">
        <v>11588</v>
      </c>
      <c r="Q17" s="1810" t="s">
        <v>11589</v>
      </c>
      <c r="R17" s="1810">
        <v>58.97</v>
      </c>
      <c r="S17" s="1836"/>
      <c r="T17" s="1810" t="s">
        <v>11590</v>
      </c>
      <c r="U17" s="1810" t="s">
        <v>11591</v>
      </c>
      <c r="V17" s="1848" t="s">
        <v>9271</v>
      </c>
      <c r="W17" s="1848" t="s">
        <v>11592</v>
      </c>
      <c r="X17" s="1848" t="s">
        <v>8770</v>
      </c>
      <c r="Y17" s="1848" t="s">
        <v>11593</v>
      </c>
      <c r="Z17" s="1810"/>
      <c r="AA17" s="1810"/>
      <c r="AB17" s="1811"/>
      <c r="AC17" s="1848" t="s">
        <v>8276</v>
      </c>
      <c r="AD17" s="1848" t="s">
        <v>11594</v>
      </c>
      <c r="AE17" s="1848" t="s">
        <v>11122</v>
      </c>
      <c r="AF17" s="1848">
        <v>47.24</v>
      </c>
      <c r="AG17" s="1848" t="s">
        <v>1492</v>
      </c>
      <c r="AH17" s="1848" t="s">
        <v>9034</v>
      </c>
      <c r="AI17" s="1810" t="s">
        <v>1700</v>
      </c>
      <c r="AJ17" s="1848">
        <v>49.92</v>
      </c>
      <c r="AK17" s="1850"/>
      <c r="AL17" s="1848" t="s">
        <v>11595</v>
      </c>
      <c r="AM17" s="1846">
        <v>47.81</v>
      </c>
      <c r="AN17" s="1836"/>
      <c r="AO17" s="1848" t="s">
        <v>11596</v>
      </c>
      <c r="AP17" s="1848" t="s">
        <v>9451</v>
      </c>
      <c r="AQ17" s="1848">
        <v>58.95</v>
      </c>
      <c r="AR17" s="1818" t="s">
        <v>756</v>
      </c>
      <c r="AS17" s="1848" t="s">
        <v>11597</v>
      </c>
      <c r="AT17" s="1818" t="s">
        <v>11598</v>
      </c>
      <c r="AU17" s="1848" t="s">
        <v>11497</v>
      </c>
      <c r="AV17" s="1814"/>
      <c r="AW17" s="1848" t="s">
        <v>7787</v>
      </c>
      <c r="AX17" s="1820" t="s">
        <v>8158</v>
      </c>
      <c r="AY17" s="1848" t="s">
        <v>5061</v>
      </c>
      <c r="AZ17" s="1848" t="s">
        <v>11599</v>
      </c>
      <c r="BA17" s="1848" t="s">
        <v>7258</v>
      </c>
      <c r="BB17" s="1848" t="s">
        <v>1237</v>
      </c>
      <c r="BC17" s="1848">
        <v>47.03</v>
      </c>
      <c r="BD17" s="1814"/>
      <c r="BE17" s="1848" t="s">
        <v>11600</v>
      </c>
      <c r="BF17" s="1848" t="s">
        <v>11601</v>
      </c>
      <c r="BG17" s="1848" t="s">
        <v>11602</v>
      </c>
      <c r="BH17" s="1823" t="s">
        <v>867</v>
      </c>
      <c r="BI17" s="1823" t="s">
        <v>11603</v>
      </c>
      <c r="BJ17" s="1824"/>
      <c r="BK17" s="1817" t="s">
        <v>5308</v>
      </c>
      <c r="BL17" s="1825" t="s">
        <v>5843</v>
      </c>
      <c r="BM17" s="1848" t="s">
        <v>11604</v>
      </c>
      <c r="BN17" s="1825" t="s">
        <v>11605</v>
      </c>
      <c r="BO17" s="1825" t="s">
        <v>11606</v>
      </c>
      <c r="BP17" s="1825" t="s">
        <v>11607</v>
      </c>
      <c r="BQ17" s="1825" t="s">
        <v>11608</v>
      </c>
      <c r="BR17" s="1848" t="s">
        <v>10088</v>
      </c>
      <c r="BS17" s="1825" t="s">
        <v>11609</v>
      </c>
      <c r="BT17" s="1825">
        <v>43.28</v>
      </c>
      <c r="BU17" s="1814"/>
      <c r="BV17" s="1817" t="s">
        <v>1831</v>
      </c>
      <c r="BW17" s="1828"/>
      <c r="BX17" s="1828"/>
      <c r="BY17" s="1828"/>
      <c r="BZ17" s="1828" t="s">
        <v>11610</v>
      </c>
      <c r="CA17" s="1824"/>
      <c r="CB17" s="1823"/>
      <c r="CC17" s="1830" t="s">
        <v>2352</v>
      </c>
      <c r="CD17" s="1830"/>
      <c r="CE17" s="1878">
        <v>53.3</v>
      </c>
      <c r="CF17" s="1814"/>
      <c r="CG17" s="1828" t="s">
        <v>4314</v>
      </c>
      <c r="CH17" s="1820" t="s">
        <v>2635</v>
      </c>
      <c r="CI17" s="1848" t="s">
        <v>11611</v>
      </c>
      <c r="CJ17" s="1820" t="s">
        <v>11612</v>
      </c>
      <c r="CK17" s="1824"/>
      <c r="CL17" s="1848" t="s">
        <v>11613</v>
      </c>
      <c r="CM17" s="1818" t="s">
        <v>11614</v>
      </c>
      <c r="CN17" s="1848" t="s">
        <v>9234</v>
      </c>
      <c r="CO17" s="1848" t="s">
        <v>6201</v>
      </c>
      <c r="CP17" s="1814"/>
      <c r="CQ17" s="1848">
        <v>52.79</v>
      </c>
      <c r="CR17" s="1848" t="s">
        <v>3819</v>
      </c>
      <c r="CS17" s="1847" t="s">
        <v>11615</v>
      </c>
      <c r="CT17" s="1817" t="s">
        <v>10053</v>
      </c>
      <c r="CU17" s="1817">
        <v>33.06</v>
      </c>
      <c r="CV17" s="1848">
        <v>24.78</v>
      </c>
      <c r="CW17" s="1848" t="s">
        <v>9286</v>
      </c>
      <c r="CX17" s="1817">
        <v>51.72</v>
      </c>
      <c r="CY17" s="1848">
        <v>59.46</v>
      </c>
      <c r="CZ17" s="1879">
        <v>19.0</v>
      </c>
      <c r="DA17" s="1880">
        <v>33.3</v>
      </c>
      <c r="DB17" s="1848" t="s">
        <v>7091</v>
      </c>
      <c r="DC17" s="1817">
        <v>37.62</v>
      </c>
      <c r="DD17" s="1824"/>
      <c r="DE17" s="1848" t="s">
        <v>380</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4052</v>
      </c>
      <c r="D6" s="1908" t="s">
        <v>11626</v>
      </c>
      <c r="E6" s="1907" t="s">
        <v>11627</v>
      </c>
      <c r="F6" s="1909">
        <v>44233.0</v>
      </c>
    </row>
    <row r="7">
      <c r="A7" s="1905" t="s">
        <v>11628</v>
      </c>
      <c r="B7" s="1910" t="s">
        <v>11629</v>
      </c>
      <c r="C7" s="1907" t="s">
        <v>824</v>
      </c>
      <c r="D7" s="1908" t="s">
        <v>11630</v>
      </c>
      <c r="E7" s="1907" t="s">
        <v>11627</v>
      </c>
      <c r="F7" s="1909">
        <v>43878.0</v>
      </c>
    </row>
    <row r="8">
      <c r="A8" s="1905" t="s">
        <v>11631</v>
      </c>
      <c r="B8" s="1911" t="s">
        <v>11632</v>
      </c>
      <c r="C8" s="1907" t="s">
        <v>328</v>
      </c>
      <c r="D8" s="1908" t="s">
        <v>11633</v>
      </c>
      <c r="E8" s="1907" t="s">
        <v>11627</v>
      </c>
      <c r="F8" s="1909">
        <v>43879.0</v>
      </c>
    </row>
    <row r="9">
      <c r="A9" s="1912" t="s">
        <v>11634</v>
      </c>
      <c r="B9" s="1913" t="s">
        <v>11635</v>
      </c>
      <c r="C9" s="1907" t="s">
        <v>3805</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4052</v>
      </c>
      <c r="D16" s="1908" t="s">
        <v>11646</v>
      </c>
      <c r="E16" s="1907" t="s">
        <v>11627</v>
      </c>
      <c r="F16" s="1909">
        <v>44250.0</v>
      </c>
    </row>
    <row r="17">
      <c r="A17" s="1912" t="s">
        <v>11647</v>
      </c>
      <c r="B17" s="1910" t="s">
        <v>11629</v>
      </c>
      <c r="C17" s="1907" t="s">
        <v>4082</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5095</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5365</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430</v>
      </c>
      <c r="D38" s="1908" t="s">
        <v>11668</v>
      </c>
      <c r="E38" s="1907" t="s">
        <v>11627</v>
      </c>
      <c r="F38" s="1909">
        <v>43659.0</v>
      </c>
    </row>
    <row r="39">
      <c r="A39" s="1921"/>
      <c r="B39" s="1910" t="s">
        <v>11629</v>
      </c>
      <c r="C39" s="1907" t="s">
        <v>1541</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1541</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6959</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2390</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430</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4944</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4052</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6028</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430</v>
      </c>
      <c r="D129" s="1925" t="s">
        <v>11695</v>
      </c>
      <c r="E129" s="1907" t="s">
        <v>11627</v>
      </c>
      <c r="F129" s="1926">
        <v>43457.0</v>
      </c>
    </row>
    <row r="130">
      <c r="A130" s="1921"/>
      <c r="B130" s="1910" t="s">
        <v>11629</v>
      </c>
      <c r="C130" s="1907" t="s">
        <v>2303</v>
      </c>
      <c r="D130" s="1925" t="s">
        <v>11696</v>
      </c>
      <c r="E130" s="1907" t="s">
        <v>11627</v>
      </c>
      <c r="F130" s="1926">
        <v>43925.0</v>
      </c>
    </row>
    <row r="131">
      <c r="A131" s="1921"/>
      <c r="B131" s="1911" t="s">
        <v>11632</v>
      </c>
      <c r="C131" s="1907" t="s">
        <v>4622</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5965</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5095</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6007</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2130</v>
      </c>
      <c r="D181" s="1925" t="s">
        <v>11713</v>
      </c>
      <c r="E181" s="1907" t="s">
        <v>11679</v>
      </c>
      <c r="F181" s="1926">
        <v>43729.0</v>
      </c>
    </row>
    <row r="182">
      <c r="A182" s="1921"/>
      <c r="B182" s="1913" t="s">
        <v>11635</v>
      </c>
      <c r="C182" s="1930" t="s">
        <v>430</v>
      </c>
      <c r="D182" s="1925" t="s">
        <v>11714</v>
      </c>
      <c r="E182" s="1907" t="s">
        <v>11627</v>
      </c>
      <c r="F182" s="1926">
        <v>44470.0</v>
      </c>
    </row>
    <row r="183">
      <c r="A183" s="1921"/>
      <c r="B183" s="1913" t="s">
        <v>11639</v>
      </c>
      <c r="C183" s="1907" t="s">
        <v>5095</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1409</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7608</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8197</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4082</v>
      </c>
      <c r="D215" s="1925" t="s">
        <v>11726</v>
      </c>
      <c r="E215" s="1907" t="s">
        <v>11627</v>
      </c>
      <c r="F215" s="1926">
        <v>43514.0</v>
      </c>
    </row>
    <row r="216">
      <c r="A216" s="1921"/>
      <c r="B216" s="1910" t="s">
        <v>11629</v>
      </c>
      <c r="C216" s="1930" t="s">
        <v>430</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986</v>
      </c>
      <c r="D223" s="1935">
        <v>0.06525462962962963</v>
      </c>
      <c r="E223" s="1907" t="s">
        <v>11637</v>
      </c>
      <c r="F223" s="1909">
        <v>44652.0</v>
      </c>
    </row>
    <row r="224">
      <c r="A224" s="1936"/>
      <c r="B224" s="1910" t="s">
        <v>11629</v>
      </c>
      <c r="C224" s="1907" t="s">
        <v>3883</v>
      </c>
      <c r="D224" s="1935">
        <v>0.06892361111111112</v>
      </c>
      <c r="E224" s="1907" t="s">
        <v>11637</v>
      </c>
      <c r="F224" s="1909">
        <v>44652.0</v>
      </c>
    </row>
    <row r="225">
      <c r="A225" s="1936"/>
      <c r="B225" s="1911" t="s">
        <v>11632</v>
      </c>
      <c r="C225" s="1920" t="s">
        <v>5245</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2303</v>
      </c>
      <c r="D231" s="1942" t="s">
        <v>11734</v>
      </c>
      <c r="E231" s="1907" t="s">
        <v>11627</v>
      </c>
      <c r="F231" s="1909">
        <v>45152.0</v>
      </c>
    </row>
    <row r="232">
      <c r="A232" s="1936"/>
      <c r="B232" s="1910" t="s">
        <v>11629</v>
      </c>
      <c r="C232" s="1907" t="s">
        <v>4082</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