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<sst xmlns="http://schemas.openxmlformats.org/spreadsheetml/2006/main" count="27502" uniqueCount="11649">
  <si>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</si>
  <si>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</si>
  <si>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</si>
  <si>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</si>
  <si>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</si>
  <si>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</si>
  <si>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</si>
  <si>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</si>
  <si>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</si>
  <si>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</si>
  <si>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</si>
  <si>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</si>
  <si>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</si>
  <si>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</si>
  <si>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</si>
  <si>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</si>
  <si>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</si>
  <si>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</si>
  <si>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</si>
  <si>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</si>
  <si>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</si>
  <si>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</si>
  <si>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</si>
  <si>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</si>
  <si>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</si>
  <si>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</si>
  <si>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</si>
  <si>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</si>
  <si>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</si>
  <si>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</si>
  <si>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</si>
  <si>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</si>
  <si>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</si>
  <si>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</si>
  <si>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</si>
  <si>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</si>
  <si>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</si>
  <si>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</si>
  <si>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</si>
  <si>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</si>
  <si>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</si>
  <si>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</si>
  <si>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</si>
  <si>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</si>
  <si>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</si>
  <si>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</si>
  <si>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</si>
  <si>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</si>
  <si>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</si>
  <si>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</si>
  <si>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</si>
  <si>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</si>
  <si>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</si>
  <si>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</si>
  <si>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</si>
  <si>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</si>
  <si>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</si>
  <si>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</si>
  <si>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</si>
  <si>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</si>
  <si>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</si>
  <si>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</si>
  <si>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</si>
  <si>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</si>
  <si>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</si>
  <si>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</si>
  <si>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</si>
  <si>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</si>
  <si>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</si>
  <si>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</si>
  <si>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</si>
  <si>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</si>
  <si>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</si>
  <si>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</si>
  <si>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</si>
  <si>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</si>
  <si>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</si>
  <si>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</si>
  <si>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</si>
  <si>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</si>
  <si>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</si>
  <si>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</si>
  <si>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</si>
  <si>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</si>
  <si>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</si>
  <si>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</si>
  <si>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</si>
  <si>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</si>
  <si>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</si>
  <si>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</si>
  <si>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</si>
  <si>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</si>
  <si>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</si>
  <si>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</si>
  <si>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</si>
  <si>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</si>
  <si>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</si>
  <si>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</si>
  <si>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</si>
  <si>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</si>
  <si>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</si>
  <si>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</si>
  <si>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</si>
  <si>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</si>
  <si>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</si>
  <si>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</si>
  <si>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</si>
  <si>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</si>
  <si>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</si>
  <si>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</si>
  <si>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</si>
  <si>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</si>
  <si>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</si>
  <si>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</si>
  <si>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</si>
  <si>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</si>
  <si>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</si>
  <si>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</si>
  <si>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</si>
  <si>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</si>
  <si>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</si>
  <si>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</si>
  <si>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</si>
  <si>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</si>
  <si>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</si>
  <si>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</si>
  <si>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</si>
  <si>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</si>
  <si>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</si>
  <si>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</si>
  <si>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</si>
  <si>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</si>
  <si>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</si>
  <si>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</si>
  <si>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</si>
  <si>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</si>
  <si>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</si>
  <si>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</si>
  <si>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</si>
  <si>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</si>
  <si>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</si>
  <si>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</si>
  <si>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</si>
  <si>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</si>
  <si>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</si>
  <si>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</si>
  <si>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</si>
  <si>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</si>
  <si>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</si>
  <si>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</si>
  <si>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</si>
  <si>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</si>
  <si>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</si>
  <si>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</si>
  <si>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</si>
  <si>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</si>
  <si>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</si>
  <si>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</si>
  <si>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</si>
  <si>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</si>
  <si>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</si>
  <si>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</si>
  <si>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</si>
  <si>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</si>
  <si>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</si>
  <si>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</si>
  <si>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</si>
  <si>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</si>
  <si>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</si>
  <si>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</si>
  <si>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</si>
  <si>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</si>
  <si>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</si>
  <si>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</si>
  <si>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</si>
  <si>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</si>
  <si>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</si>
  <si>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</si>
  <si>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</si>
  <si>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</si>
  <si>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</si>
  <si>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</si>
  <si>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</si>
  <si>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</si>
  <si>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</si>
  <si>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</si>
  <si>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</si>
  <si>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</si>
  <si>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</si>
  <si>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</si>
  <si>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</si>
  <si>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</si>
  <si>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</si>
  <si>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</si>
  <si>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</si>
  <si>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</si>
  <si>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</si>
  <si>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</si>
  <si>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</si>
  <si>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</si>
  <si>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</si>
  <si>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</si>
  <si>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</si>
  <si>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</si>
  <si>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</si>
  <si>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</si>
  <si>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</si>
  <si>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</si>
  <si>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</si>
  <si>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</si>
  <si>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</si>
  <si>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</si>
  <si>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</si>
  <si>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</si>
  <si>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</si>
  <si>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</si>
  <si>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</si>
  <si>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</si>
  <si>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</si>
  <si>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</si>
  <si>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</si>
  <si>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</si>
  <si>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</si>
  <si>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</si>
  <si>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</si>
  <si>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</si>
  <si>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</si>
  <si>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</si>
  <si>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</si>
  <si>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</si>
  <si>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</si>
  <si>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</si>
  <si>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</si>
  <si>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</si>
  <si>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</si>
  <si>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</si>
  <si>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</si>
  <si>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</si>
  <si>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</si>
  <si>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</si>
  <si>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</si>
  <si>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</si>
  <si>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</si>
  <si>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</si>
  <si>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</si>
  <si>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</si>
  <si>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</si>
  <si>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</si>
  <si>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</si>
  <si>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</si>
  <si>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</si>
  <si>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</si>
  <si>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</si>
  <si>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</si>
  <si>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</si>
  <si>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</si>
  <si>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</si>
  <si>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</si>
  <si>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</si>
  <si>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</si>
  <si>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</si>
  <si>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</si>
  <si>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</si>
  <si>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</si>
  <si>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</si>
  <si>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</si>
  <si>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</si>
  <si>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</si>
  <si>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</si>
  <si>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</si>
  <si>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</si>
  <si>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</si>
  <si>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</si>
  <si>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</si>
  <si>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</si>
  <si>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</si>
  <si>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</si>
  <si>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</si>
  <si>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</si>
  <si>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</si>
  <si>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</si>
  <si>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</si>
  <si>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</si>
  <si>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</si>
  <si>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</si>
  <si>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</si>
  <si>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</si>
  <si>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</si>
  <si>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</si>
  <si>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</si>
  <si>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</si>
  <si>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</si>
  <si>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</si>
  <si>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</si>
  <si>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</si>
  <si>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</si>
  <si>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</si>
  <si>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</si>
  <si>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</si>
  <si>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</si>
  <si>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</si>
  <si>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</si>
  <si>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</si>
  <si>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</si>
  <si>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</si>
  <si>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</si>
  <si>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</si>
  <si>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</si>
  <si>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</si>
  <si>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</si>
  <si>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</si>
  <si>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</si>
  <si>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</si>
  <si>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</si>
  <si>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</si>
  <si>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</si>
  <si>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</si>
  <si>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</si>
  <si>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</si>
  <si>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</si>
  <si>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</si>
  <si>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</si>
  <si>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</si>
  <si>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</si>
  <si>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</si>
  <si>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</si>
  <si>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</si>
  <si>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</si>
  <si>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</si>
  <si>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</si>
  <si>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</si>
  <si>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</si>
  <si>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</si>
  <si>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</si>
  <si>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</si>
  <si>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</si>
  <si>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</si>
  <si>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</si>
  <si>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</si>
  <si>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</si>
  <si>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</si>
  <si>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</si>
  <si>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</si>
  <si>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</si>
  <si>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</si>
  <si>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</si>
  <si>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</si>
  <si>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</si>
  <si>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</si>
  <si>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</si>
  <si>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</si>
  <si>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</si>
  <si>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</si>
  <si>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</si>
  <si>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</si>
  <si>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</si>
  <si>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</si>
  <si>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</si>
  <si>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</si>
  <si>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</si>
  <si>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</si>
  <si>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</si>
  <si>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</si>
  <si>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</si>
  <si>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</si>
  <si>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</si>
  <si>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</si>
  <si>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</si>
  <si>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</si>
  <si>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</si>
  <si>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</si>
  <si>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</si>
  <si>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</si>
  <si>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</si>
  <si>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</si>
  <si>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</si>
  <si>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</si>
  <si>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</si>
  <si>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</si>
  <si>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</si>
  <si>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</si>
  <si>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</si>
  <si>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</si>
  <si>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</si>
  <si>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</si>
  <si>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</si>
  <si>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</si>
  <si>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</si>
  <si>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</si>
  <si>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</si>
  <si>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</si>
  <si>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</si>
  <si>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</si>
  <si>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</si>
  <si>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</si>
  <si>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</si>
  <si>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</si>
  <si>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</si>
  <si>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</si>
  <si>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</si>
  <si>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</si>
  <si>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</si>
  <si>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</si>
  <si>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</si>
  <si>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</si>
  <si>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</si>
  <si>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</si>
  <si>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</si>
  <si>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</si>
  <si>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</si>
  <si>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</si>
  <si>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</si>
  <si>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</si>
  <si>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</si>
  <si>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</si>
  <si>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</si>
  <si>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</si>
  <si>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</si>
  <si>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</si>
  <si>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</si>
  <si>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</si>
  <si>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</si>
  <si>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</si>
  <si>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</si>
  <si>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</si>
  <si>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</si>
  <si>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</si>
  <si>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</si>
  <si>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</si>
  <si>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</si>
  <si>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</si>
  <si>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</si>
  <si>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</si>
  <si>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</si>
  <si>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</si>
  <si>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</si>
  <si>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</si>
  <si>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</si>
  <si>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</si>
  <si>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</si>
  <si>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</si>
  <si>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</si>
  <si>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</si>
  <si>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</si>
  <si>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</si>
  <si>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</si>
  <si>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</si>
  <si>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</si>
  <si>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</si>
  <si>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</si>
  <si>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</si>
  <si>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</si>
  <si>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</si>
  <si>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</si>
  <si>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</si>
  <si>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</si>
  <si>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</si>
  <si>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</si>
  <si>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</si>
  <si>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</si>
  <si>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</si>
  <si>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</si>
  <si>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</si>
  <si>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</si>
  <si>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</si>
  <si>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</si>
  <si>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</si>
  <si>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</si>
  <si>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</si>
  <si>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</si>
  <si>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</si>
  <si>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</si>
  <si>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</si>
  <si>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</si>
  <si>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</si>
  <si>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</si>
  <si>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</si>
  <si>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</si>
  <si>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</si>
  <si>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</si>
  <si>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</si>
  <si>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</si>
  <si>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</si>
  <si>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</si>
  <si>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</si>
  <si>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</si>
  <si>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</si>
  <si>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</si>
  <si>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</si>
  <si>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</si>
  <si>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</si>
  <si>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</si>
  <si>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</si>
  <si>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</si>
  <si>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</si>
  <si>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</si>
  <si>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</si>
  <si>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</si>
  <si>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</si>
  <si>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</si>
  <si>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</si>
  <si>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</si>
  <si>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</si>
  <si>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</si>
  <si>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</si>
  <si>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</si>
  <si>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</si>
  <si>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</si>
  <si>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</si>
  <si>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</si>
  <si>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</si>
  <si>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</si>
  <si>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</si>
  <si>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</si>
  <si>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</si>
  <si>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</si>
  <si>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</si>
  <si>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</si>
  <si>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</si>
  <si>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</si>
  <si>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</si>
  <si>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</si>
  <si>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</si>
  <si>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</si>
  <si>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</si>
  <si>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</si>
  <si>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</si>
  <si>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</si>
  <si>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</si>
  <si>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</si>
  <si>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</si>
  <si>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</si>
  <si>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</si>
  <si>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</si>
  <si>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</si>
  <si>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</si>
  <si>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</si>
  <si>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</si>
  <si>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</si>
  <si>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</si>
  <si>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</si>
  <si>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</si>
  <si>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</si>
  <si>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</si>
  <si>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</si>
  <si>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</si>
  <si>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</si>
  <si>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</si>
  <si>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</si>
  <si>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</si>
  <si>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</si>
  <si>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</si>
  <si>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</si>
  <si>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</si>
  <si>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</si>
  <si>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</si>
  <si>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</si>
  <si>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</si>
  <si>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</si>
  <si>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</si>
  <si>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</si>
  <si>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</si>
  <si>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</si>
  <si>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</si>
  <si>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</si>
  <si>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</si>
  <si>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</si>
  <si>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</si>
  <si>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</si>
  <si>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</si>
  <si>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</si>
  <si>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</si>
  <si>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</si>
  <si>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</si>
  <si>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</si>
  <si>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</si>
  <si>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</si>
  <si>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</si>
  <si>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</si>
  <si>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</si>
  <si>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</si>
  <si>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</si>
  <si>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</si>
  <si>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</si>
  <si>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</si>
  <si>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</si>
  <si>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</si>
  <si>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</si>
  <si>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</si>
  <si>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</si>
  <si>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</si>
  <si>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</si>
  <si>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</si>
  <si>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</si>
  <si>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</si>
  <si>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</si>
  <si>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</si>
  <si>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</si>
  <si>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</si>
  <si>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</si>
  <si>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</si>
  <si>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</si>
  <si>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</si>
  <si>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</si>
  <si>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</si>
  <si>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</si>
  <si>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</si>
  <si>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</si>
  <si>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</si>
  <si>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</si>
  <si>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</si>
  <si>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</si>
  <si>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</si>
  <si>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</si>
  <si>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</si>
  <si>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</si>
  <si>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</si>
  <si>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</si>
  <si>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</si>
  <si>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</si>
  <si>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</si>
  <si>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</si>
  <si>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</si>
  <si>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</si>
  <si>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</si>
  <si>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</si>
  <si>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</si>
  <si>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</si>
  <si>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</si>
  <si>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</si>
  <si>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</si>
  <si>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</si>
  <si>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</si>
  <si>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</si>
  <si>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</si>
  <si>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</si>
  <si>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</si>
  <si>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</si>
  <si>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</si>
  <si>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</si>
  <si>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</si>
  <si>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</si>
  <si>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</si>
  <si>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</si>
  <si>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</si>
  <si>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</si>
  <si>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</si>
  <si>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</si>
  <si>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</si>
  <si>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</si>
  <si>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</si>
  <si>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</si>
  <si>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</si>
  <si>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</si>
  <si>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</si>
  <si>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</si>
  <si>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</si>
  <si>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</si>
  <si>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</si>
  <si>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</si>
  <si>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</si>
  <si>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</si>
  <si>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</si>
  <si>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</si>
  <si>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</si>
  <si>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</si>
  <si>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</si>
  <si>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</si>
  <si>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</si>
  <si>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</si>
  <si>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</si>
  <si>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</si>
  <si>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</si>
  <si>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</si>
  <si>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</si>
  <si>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</si>
  <si>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</si>
  <si>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</si>
  <si>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</si>
  <si>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</si>
  <si>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</si>
  <si>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</si>
  <si>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</si>
  <si>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</si>
  <si>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</si>
  <si>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</si>
  <si>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</si>
  <si>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</si>
  <si>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</si>
  <si>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</si>
  <si>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</si>
  <si>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</si>
  <si>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</si>
  <si>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</si>
  <si>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</si>
  <si>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</si>
  <si>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</si>
  <si>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</si>
  <si>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</si>
  <si>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</si>
  <si>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</si>
  <si>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</si>
  <si>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</si>
  <si>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</si>
  <si>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</si>
  <si>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</si>
  <si>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</si>
  <si>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</si>
  <si>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</si>
  <si>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</si>
  <si>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</si>
  <si>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</si>
  <si>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</si>
  <si>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</si>
  <si>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</si>
  <si>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</si>
  <si>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</si>
  <si>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</si>
  <si>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</si>
  <si>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</si>
  <si>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</si>
  <si>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</si>
  <si>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</si>
  <si>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</si>
  <si>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</si>
  <si>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</si>
  <si>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</si>
  <si>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</si>
  <si>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</si>
  <si>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</si>
  <si>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</si>
  <si>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</si>
  <si>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</si>
  <si>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</si>
  <si>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</si>
  <si>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</si>
  <si>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</si>
  <si>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</si>
  <si>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</si>
  <si>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</si>
  <si>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</si>
  <si>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</si>
  <si>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</si>
  <si>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</si>
  <si>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</si>
  <si>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</si>
  <si>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</si>
  <si>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</si>
  <si>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</si>
  <si>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</si>
  <si>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</si>
  <si>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</si>
  <si>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</si>
  <si>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</si>
  <si>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</si>
  <si>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</si>
  <si>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</si>
  <si>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</si>
  <si>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</si>
  <si>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</si>
  <si>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</si>
  <si>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</si>
  <si>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</si>
  <si>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</si>
  <si>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</si>
  <si>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</si>
  <si>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</si>
  <si>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</si>
  <si>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</si>
  <si>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</si>
  <si>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</si>
  <si>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</si>
  <si>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</si>
  <si>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</si>
  <si>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</si>
  <si>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</si>
  <si>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</si>
  <si>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</si>
  <si>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</si>
  <si>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</si>
  <si>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</si>
  <si>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</si>
  <si>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</si>
  <si>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</si>
  <si>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</si>
  <si>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</si>
  <si>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</si>
  <si>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</si>
  <si>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</si>
  <si>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</si>
  <si>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</si>
  <si>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</si>
  <si>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</si>
  <si>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</si>
  <si>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</si>
  <si>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</si>
  <si>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</si>
  <si>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</si>
  <si>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</si>
  <si>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</si>
  <si>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</si>
  <si>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</si>
  <si>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</si>
  <si>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</si>
  <si>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</si>
  <si>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</si>
  <si>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</si>
  <si>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</si>
  <si>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</si>
  <si>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</si>
  <si>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</si>
  <si>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</si>
  <si>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</si>
  <si>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</si>
  <si>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</si>
  <si>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</si>
  <si>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</si>
  <si>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</si>
  <si>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</si>
  <si>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</si>
  <si>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</si>
  <si>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</si>
  <si>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</si>
  <si>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</si>
  <si>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</si>
  <si>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</si>
  <si>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</si>
  <si>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</si>
  <si>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</si>
  <si>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</si>
  <si>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</si>
  <si>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</si>
  <si>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</si>
  <si>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</si>
  <si>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</si>
  <si>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</si>
  <si>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</si>
  <si>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</si>
  <si>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</si>
  <si>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</si>
  <si>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</si>
  <si>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</si>
  <si>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</si>
  <si>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</si>
  <si>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</si>
  <si>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</si>
  <si>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</si>
  <si>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</si>
  <si>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</si>
  <si>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</si>
  <si>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</si>
  <si>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</si>
  <si>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</si>
  <si>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</si>
  <si>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</si>
  <si>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</si>
  <si>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</si>
  <si>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</si>
  <si>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</si>
  <si>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</si>
  <si>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</si>
  <si>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</si>
  <si>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</si>
  <si>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</si>
  <si>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</si>
  <si>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</si>
  <si>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</si>
  <si>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</si>
  <si>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</si>
  <si>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</si>
  <si>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</si>
  <si>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</si>
  <si>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</si>
  <si>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</si>
  <si>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</si>
  <si>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</si>
  <si>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</si>
  <si>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</si>
  <si>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</si>
  <si>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</si>
  <si>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</si>
  <si>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</si>
  <si>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</si>
  <si>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</si>
  <si>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</si>
  <si>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</si>
  <si>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</si>
  <si>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</si>
  <si>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</si>
  <si>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</si>
  <si>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</si>
  <si>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</si>
  <si>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</si>
  <si>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</si>
  <si>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</si>
  <si>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</si>
  <si>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</si>
  <si>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</si>
  <si>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</si>
  <si>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</si>
  <si>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</si>
  <si>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</si>
  <si>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</si>
  <si>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</si>
  <si>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</si>
  <si>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</si>
  <si>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</si>
  <si>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</si>
  <si>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</si>
  <si>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</si>
  <si>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</si>
  <si>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</si>
  <si>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</si>
  <si>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</si>
  <si>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</si>
  <si>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</si>
  <si>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</si>
  <si>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</si>
  <si>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</si>
  <si>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</si>
  <si>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</si>
  <si>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</si>
  <si>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</si>
  <si>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</si>
  <si>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</si>
  <si>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</si>
  <si>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</si>
  <si>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</si>
  <si>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</si>
  <si>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</si>
  <si>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</si>
  <si>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</si>
  <si>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</si>
  <si>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</si>
  <si>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</si>
  <si>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</si>
  <si>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</si>
  <si>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</si>
  <si>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</si>
  <si>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</si>
  <si>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</si>
  <si>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</si>
  <si>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</si>
  <si>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</si>
  <si>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</si>
  <si>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</si>
  <si>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</si>
  <si>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</si>
  <si>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</si>
  <si>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</si>
  <si>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</si>
  <si>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</si>
  <si>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</si>
  <si>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</si>
  <si>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</si>
  <si>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</si>
  <si>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</si>
  <si>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</si>
  <si>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</si>
  <si>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</si>
  <si>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</si>
  <si>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</si>
  <si>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</si>
  <si>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</si>
  <si>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</si>
  <si>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</si>
  <si>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</si>
  <si>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</si>
  <si>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</si>
  <si>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</si>
  <si>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</si>
  <si>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</si>
  <si>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</si>
  <si>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</si>
  <si>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</si>
  <si>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</si>
  <si>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</si>
  <si>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</si>
  <si>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</si>
  <si>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</si>
  <si>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</si>
  <si>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</si>
  <si>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</si>
  <si>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</si>
  <si>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</si>
  <si>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</si>
  <si>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</si>
  <si>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</si>
  <si>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</si>
  <si>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</si>
  <si>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</si>
  <si>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</si>
  <si>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</si>
  <si>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</si>
  <si>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</si>
  <si>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</si>
  <si>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</si>
  <si>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</si>
  <si>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</si>
  <si>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</si>
  <si>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</si>
  <si>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</si>
  <si>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</si>
  <si>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</si>
  <si>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</si>
  <si>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</si>
  <si>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</si>
  <si>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</si>
  <si>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</si>
  <si>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</si>
  <si>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</si>
  <si>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</si>
  <si>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</si>
  <si>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</si>
  <si>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</si>
  <si>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</si>
  <si>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</si>
  <si>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</si>
  <si>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</si>
  <si>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</si>
  <si>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</si>
  <si>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</si>
  <si>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</si>
  <si>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</si>
  <si>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</si>
  <si>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</si>
  <si>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</si>
  <si>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</si>
  <si>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</si>
  <si>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</si>
  <si>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</si>
  <si>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</si>
  <si>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</si>
  <si>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</si>
  <si>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</si>
  <si>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</si>
  <si>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</si>
  <si>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</si>
  <si>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</si>
  <si>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</si>
  <si>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</si>
  <si>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</si>
  <si>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</si>
  <si>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</si>
  <si>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</si>
  <si>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</si>
  <si>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</si>
  <si>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</si>
  <si>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</si>
  <si>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</si>
  <si>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</si>
  <si>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</si>
  <si>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</si>
  <si>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</si>
  <si>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</si>
  <si>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</si>
  <si>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</si>
  <si>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</si>
  <si>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</si>
  <si>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</si>
  <si>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</si>
  <si>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</si>
  <si>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</si>
  <si>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</si>
  <si>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</si>
  <si>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</si>
  <si>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</si>
  <si>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</si>
  <si>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</si>
  <si>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</si>
  <si>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</si>
  <si>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</si>
  <si>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</si>
  <si>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</si>
  <si>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</si>
  <si>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</si>
  <si>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</si>
  <si>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</si>
  <si>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</si>
  <si>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</si>
  <si>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</si>
  <si>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</si>
  <si>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</si>
  <si>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</si>
  <si>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</si>
  <si>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</si>
  <si>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</si>
  <si>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</si>
  <si>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</si>
  <si>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</si>
  <si>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</si>
  <si>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</si>
  <si>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</si>
  <si>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</si>
  <si>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</si>
  <si>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</si>
  <si>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</si>
  <si>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</si>
  <si>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</si>
  <si>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</si>
  <si>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</si>
  <si>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</si>
  <si>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</si>
  <si>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</si>
  <si>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</si>
  <si>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</si>
  <si>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</si>
  <si>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</si>
  <si>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</si>
  <si>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</si>
  <si>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</si>
  <si>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</si>
  <si>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</si>
  <si>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</si>
  <si>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</si>
  <si>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</si>
  <si>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</si>
  <si>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</si>
  <si>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</si>
  <si>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</si>
  <si>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</si>
  <si>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</si>
  <si>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</si>
  <si>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</si>
  <si>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</si>
  <si>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</si>
  <si>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</si>
  <si>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</si>
  <si>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</si>
  <si>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</si>
  <si>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</si>
  <si>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</si>
  <si>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</si>
  <si>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</si>
  <si>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</si>
  <si>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</si>
  <si>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</si>
  <si>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</si>
  <si>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</si>
  <si>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</si>
  <si>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</si>
  <si>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</si>
  <si>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</si>
  <si>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</si>
  <si>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</si>
  <si>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</si>
  <si>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</si>
  <si>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</si>
  <si>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</si>
  <si>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</si>
  <si>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</si>
  <si>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</si>
  <si>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</si>
  <si>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</si>
  <si>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</si>
  <si>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</si>
  <si>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</si>
  <si>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</si>
  <si>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</si>
  <si>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</si>
  <si>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</si>
  <si>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</si>
  <si>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</si>
  <si>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</si>
  <si>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</si>
  <si>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</si>
  <si>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</si>
  <si>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</si>
  <si>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</si>
  <si>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</si>
  <si>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</si>
  <si>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</si>
  <si>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</si>
  <si>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</si>
  <si>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</si>
  <si>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</si>
  <si>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</si>
  <si>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</si>
  <si>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</si>
  <si>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</si>
  <si>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</si>
  <si>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</si>
  <si>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</si>
  <si>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</si>
  <si>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</si>
  <si>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</si>
  <si>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</si>
  <si>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</si>
  <si>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</si>
  <si>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</si>
  <si>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</si>
  <si>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</si>
  <si>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</si>
  <si>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</si>
  <si>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</si>
  <si>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</si>
  <si>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</si>
  <si>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</si>
  <si>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</si>
  <si>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</si>
  <si>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</si>
  <si>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</si>
  <si>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</si>
  <si>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</si>
  <si>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</si>
  <si>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</si>
  <si>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</si>
  <si>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</si>
  <si>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</si>
  <si>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</si>
  <si>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</si>
  <si>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</si>
  <si>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</si>
  <si>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</si>
  <si>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</si>
  <si>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</si>
  <si>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</si>
  <si>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</si>
  <si>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</si>
  <si>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</si>
  <si>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</si>
  <si>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</si>
  <si>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</si>
  <si>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</si>
  <si>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</si>
  <si>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</si>
  <si>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</si>
  <si>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</si>
  <si>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</si>
  <si>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</si>
  <si>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</si>
  <si>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</si>
  <si>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</si>
  <si>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</si>
  <si>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</si>
  <si>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</si>
  <si>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</si>
  <si>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</si>
  <si>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</si>
  <si>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</si>
  <si>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</si>
  <si>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</si>
  <si>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</si>
  <si>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</si>
  <si>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</si>
  <si>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</si>
  <si>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</si>
  <si>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</si>
  <si>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</si>
  <si>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</si>
  <si>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</si>
  <si>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</si>
  <si>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</si>
  <si>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</si>
  <si>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</si>
  <si>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</si>
  <si>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</si>
  <si>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</si>
  <si>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</si>
  <si>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</si>
  <si>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</si>
  <si>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</si>
  <si>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</si>
  <si>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</si>
  <si>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</si>
  <si>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</si>
  <si>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</si>
  <si>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</si>
  <si>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</si>
  <si>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</si>
  <si>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</si>
  <si>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</si>
  <si>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</si>
  <si>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</si>
  <si>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</si>
  <si>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</si>
  <si>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</si>
  <si>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</si>
  <si>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</si>
  <si>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</si>
  <si>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</si>
  <si>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</si>
  <si>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</si>
  <si>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</si>
  <si>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</si>
  <si>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</si>
  <si>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</si>
  <si>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</si>
  <si>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</si>
  <si>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</si>
  <si>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</si>
  <si>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</si>
  <si>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</si>
  <si>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</si>
  <si>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</si>
  <si>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</si>
  <si>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</si>
  <si>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</si>
  <si>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</si>
  <si>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</si>
  <si>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</si>
  <si>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</si>
  <si>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</si>
  <si>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</si>
  <si>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</si>
  <si>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</si>
  <si>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</si>
  <si>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</si>
  <si>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</si>
  <si>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</si>
  <si>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</si>
  <si>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</si>
  <si>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</si>
  <si>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</si>
  <si>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</si>
  <si>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</si>
  <si>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</si>
  <si>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</si>
  <si>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</si>
  <si>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</si>
  <si>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</si>
  <si>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</si>
  <si>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</si>
  <si>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</si>
  <si>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</si>
  <si>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</si>
  <si>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</si>
  <si>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</si>
  <si>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</si>
  <si>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</si>
  <si>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</si>
  <si>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</si>
  <si>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</si>
  <si>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</si>
  <si>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</si>
  <si>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</si>
  <si>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</si>
  <si>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</si>
  <si>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</si>
  <si>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</si>
  <si>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</si>
  <si>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</si>
  <si>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</si>
  <si>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</si>
  <si>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</si>
  <si>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</si>
  <si>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</si>
  <si>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</si>
  <si>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</si>
  <si>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</si>
  <si>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</si>
  <si>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</si>
  <si>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</si>
  <si>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</si>
  <si>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</si>
  <si>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</si>
  <si>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</si>
  <si>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</si>
  <si>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</si>
  <si>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</si>
  <si>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</si>
  <si>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</si>
  <si>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</si>
  <si>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</si>
  <si>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</si>
  <si>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</si>
  <si>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</si>
  <si>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</si>
  <si>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</si>
  <si>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</si>
  <si>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</si>
  <si>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</si>
  <si>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</si>
  <si>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</si>
  <si>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</si>
  <si>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</si>
  <si>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</si>
  <si>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</si>
  <si>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</si>
  <si>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</si>
  <si>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</si>
  <si>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</si>
  <si>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</si>
  <si>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</si>
  <si>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</si>
  <si>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</si>
  <si>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</si>
  <si>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</si>
  <si>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</si>
  <si>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</si>
  <si>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</si>
  <si>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</si>
  <si>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</si>
  <si>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</si>
  <si>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</si>
  <si>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</si>
  <si>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</si>
  <si>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</si>
  <si>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</si>
  <si>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</si>
  <si>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</si>
  <si>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</si>
  <si>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</si>
  <si>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</si>
  <si>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</si>
  <si>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</si>
  <si>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</si>
  <si>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</si>
  <si>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</si>
  <si>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</si>
  <si>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</si>
  <si>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</si>
  <si>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</si>
  <si>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</si>
  <si>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</si>
  <si>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</si>
  <si>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</si>
  <si>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</si>
  <si>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</si>
  <si>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</si>
  <si>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</si>
  <si>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</si>
  <si>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</si>
  <si>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</si>
  <si>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</si>
  <si>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</si>
  <si>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</si>
  <si>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</si>
  <si>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</si>
  <si>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</si>
  <si>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</si>
  <si>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</si>
  <si>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</si>
  <si>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</si>
  <si>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</si>
  <si>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</si>
  <si>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</si>
  <si>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</si>
  <si>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</si>
  <si>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</si>
  <si>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</si>
  <si>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</si>
  <si>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</si>
  <si>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</si>
  <si>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</si>
  <si>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</si>
  <si>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</si>
  <si>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</si>
  <si>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</si>
  <si>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</si>
  <si>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</si>
  <si>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</si>
  <si>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</si>
  <si>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</si>
  <si>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</si>
  <si>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</si>
  <si>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</si>
  <si>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</si>
  <si>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</si>
  <si>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</si>
  <si>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</si>
  <si>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</si>
  <si>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</si>
  <si>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</si>
  <si>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</si>
  <si>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</si>
  <si>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</si>
  <si>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</si>
  <si>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</si>
  <si>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</si>
  <si>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</si>
  <si>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</si>
  <si>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</si>
  <si>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</si>
  <si>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</si>
  <si>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</si>
  <si>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</si>
  <si>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</si>
  <si>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</si>
  <si>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</si>
  <si>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</si>
  <si>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</si>
  <si>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</si>
  <si>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</si>
  <si>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</si>
  <si>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</si>
  <si>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</si>
  <si>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</si>
  <si>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</si>
  <si>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</si>
  <si>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</si>
  <si>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</si>
  <si>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</si>
  <si>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</si>
  <si>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</si>
  <si>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</si>
  <si>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</si>
  <si>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</si>
  <si>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</si>
  <si>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</si>
  <si>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</si>
  <si>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</si>
  <si>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</si>
  <si>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</si>
  <si>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</si>
  <si>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</si>
  <si>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</si>
  <si>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</si>
  <si>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</si>
  <si>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</si>
  <si>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</si>
  <si>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</si>
  <si>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</si>
  <si>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</si>
  <si>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</si>
  <si>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</si>
  <si>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</si>
  <si>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</si>
  <si>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</si>
  <si>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</si>
  <si>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</si>
  <si>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</si>
  <si>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</si>
  <si>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</si>
  <si>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</si>
  <si>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</si>
  <si>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</si>
  <si>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</si>
  <si>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</si>
  <si>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</si>
  <si>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</si>
  <si>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</si>
  <si>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</si>
  <si>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</si>
  <si>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</si>
  <si>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</si>
  <si>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</si>
  <si>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</si>
  <si>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</si>
  <si>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</si>
  <si>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</si>
  <si>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</si>
  <si>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</si>
  <si>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</si>
  <si>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</si>
  <si>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</si>
  <si>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</si>
  <si>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</si>
  <si>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</si>
  <si>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</si>
  <si>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</si>
  <si>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</si>
  <si>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</si>
  <si>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</si>
  <si>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</si>
  <si>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</si>
  <si>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</si>
  <si>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</si>
  <si>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</si>
  <si>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</si>
  <si>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</si>
  <si>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</si>
  <si>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</si>
  <si>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</si>
  <si>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</si>
  <si>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</si>
  <si>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</si>
  <si>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</si>
  <si>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</si>
  <si>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</si>
  <si>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</si>
  <si>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</si>
  <si>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</si>
  <si>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</si>
  <si>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</si>
  <si>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</si>
  <si>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</si>
  <si>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</si>
  <si>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</si>
  <si>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</si>
  <si>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</si>
  <si>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</si>
  <si>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</si>
  <si>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</si>
  <si>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</si>
  <si>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</si>
  <si>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</si>
  <si>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</si>
  <si>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</si>
  <si>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</si>
  <si>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</si>
  <si>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</si>
  <si>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</si>
  <si>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</si>
  <si>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</si>
  <si>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</si>
  <si>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</si>
  <si>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</si>
  <si>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</si>
  <si>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</si>
  <si>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</si>
  <si>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</si>
  <si>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</si>
  <si>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</si>
  <si>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</si>
  <si>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</si>
  <si>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</si>
  <si>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</si>
  <si>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</si>
  <si>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</si>
  <si>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</si>
  <si>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</si>
  <si>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</si>
  <si>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</si>
  <si>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</si>
  <si>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</si>
  <si>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</si>
  <si>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</si>
  <si>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</si>
  <si>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</si>
  <si>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</si>
  <si>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</si>
  <si>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</si>
  <si>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</si>
  <si>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</si>
  <si>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</si>
  <si>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</si>
  <si>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</si>
  <si>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</si>
  <si>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</si>
  <si>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</si>
  <si>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</si>
  <si>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</si>
  <si>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</si>
  <si>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</si>
  <si>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</si>
  <si>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</si>
  <si>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</si>
  <si>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</si>
  <si>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</si>
  <si>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</si>
  <si>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</si>
  <si>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</si>
  <si>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</si>
  <si>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</si>
  <si>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</si>
  <si>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</si>
  <si>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</si>
  <si>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</si>
  <si>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</si>
  <si>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</si>
  <si>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</si>
  <si>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</si>
  <si>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</si>
  <si>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</si>
  <si>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</si>
  <si>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</si>
  <si>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</si>
  <si>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</si>
  <si>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</si>
  <si>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</si>
  <si>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</si>
  <si>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</si>
  <si>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</si>
  <si>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</si>
  <si>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</si>
  <si>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</si>
  <si>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</si>
  <si>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</si>
  <si>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</si>
  <si>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</si>
  <si>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</si>
  <si>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</si>
  <si>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</si>
  <si>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</si>
  <si>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</si>
  <si>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</si>
  <si>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</si>
  <si>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</si>
  <si>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</si>
  <si>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</si>
  <si>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</si>
  <si>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</si>
  <si>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</si>
  <si>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</si>
  <si>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</si>
  <si>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</si>
  <si>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</si>
  <si>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</si>
  <si>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</si>
  <si>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</si>
  <si>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</si>
  <si>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</si>
  <si>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</si>
  <si>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</si>
  <si>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</si>
  <si>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</si>
  <si>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</si>
  <si>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</si>
  <si>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</si>
  <si>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</si>
  <si>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</si>
  <si>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</si>
  <si>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</si>
  <si>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</si>
  <si>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</si>
  <si>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</si>
  <si>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</si>
  <si>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</si>
  <si>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</si>
  <si>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</si>
  <si>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</si>
  <si>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</si>
  <si>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</si>
  <si>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</si>
  <si>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</si>
  <si>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</si>
  <si>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</si>
  <si>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</si>
  <si>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</si>
  <si>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</si>
  <si>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</si>
  <si>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</si>
  <si>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</si>
  <si>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</si>
  <si>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</si>
  <si>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</si>
  <si>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</si>
  <si>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</si>
  <si>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</si>
  <si>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</si>
  <si>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</si>
  <si>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</si>
  <si>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</si>
  <si>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</si>
  <si>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</si>
  <si>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</si>
  <si>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</si>
  <si>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</si>
  <si>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</si>
  <si>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</si>
  <si>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</si>
  <si>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</si>
  <si>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</si>
  <si>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</si>
  <si>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</si>
  <si>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</si>
  <si>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</si>
  <si>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</si>
  <si>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</si>
  <si>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</si>
  <si>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</si>
  <si>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</si>
  <si>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</si>
  <si>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</si>
  <si>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</si>
  <si>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</si>
  <si>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</si>
  <si>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</si>
  <si>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</si>
  <si>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</si>
  <si>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</si>
  <si>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</si>
  <si>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</si>
  <si>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</si>
  <si>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</si>
  <si>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</si>
  <si>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</si>
  <si>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</si>
  <si>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</si>
  <si>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</si>
  <si>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</si>
  <si>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</si>
  <si>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</si>
  <si>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</si>
  <si>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</si>
  <si>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</si>
  <si>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</si>
  <si>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</si>
  <si>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</si>
  <si>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</si>
  <si>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</si>
  <si>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</si>
  <si>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</si>
  <si>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</si>
  <si>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</si>
  <si>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</si>
  <si>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</si>
  <si>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</si>
  <si>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</si>
  <si>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</si>
  <si>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</si>
  <si>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</si>
  <si>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</si>
  <si>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</si>
  <si>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</si>
  <si>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</si>
  <si>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</si>
  <si>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</si>
  <si>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</si>
  <si>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</si>
  <si>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</si>
  <si>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</si>
  <si>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</si>
  <si>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</si>
  <si>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</si>
  <si>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</si>
  <si>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</si>
  <si>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</si>
  <si>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</si>
  <si>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</si>
  <si>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</si>
  <si>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</si>
  <si>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</si>
  <si>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</si>
  <si>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</si>
  <si>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</si>
  <si>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</si>
  <si>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</si>
  <si>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</si>
  <si>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</si>
  <si>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</si>
  <si>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</si>
  <si>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</si>
  <si>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6230</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</si>
  <si>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</si>
  <si>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</si>
  <si>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</si>
  <si>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</si>
  <si>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</si>
  <si>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</si>
  <si>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</si>
  <si>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</si>
  <si>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</si>
  <si>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</si>
  <si>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</si>
  <si>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</si>
  <si>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</si>
  <si>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</si>
  <si>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</si>
  <si>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</si>
  <si>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</si>
  <si>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</si>
  <si>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</si>
  <si>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</si>
  <si>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</si>
  <si>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</si>
  <si>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</si>
  <si>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</si>
  <si>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</si>
  <si>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</si>
  <si>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</si>
  <si>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</si>
  <si>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</si>
  <si>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</si>
  <si>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</si>
  <si>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</si>
  <si>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</si>
  <si>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</si>
  <si>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</si>
  <si>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</si>
  <si>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</si>
  <si>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</si>
  <si>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</si>
  <si>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</si>
  <si>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</si>
  <si>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</si>
  <si>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</si>
  <si>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</si>
  <si>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</si>
  <si>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</si>
  <si>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</si>
  <si>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</si>
  <si>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</si>
  <si>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</si>
  <si>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</si>
  <si>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</si>
  <si>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</si>
  <si>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</si>
  <si>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</si>
  <si>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</si>
  <si>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</si>
  <si>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</si>
  <si>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</si>
  <si>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</si>
  <si>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</si>
  <si>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</si>
  <si>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</si>
  <si>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</si>
  <si>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</si>
  <si>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</si>
  <si>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</si>
  <si>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</si>
  <si>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</si>
  <si>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</si>
  <si>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</si>
  <si>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</si>
  <si>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</si>
  <si>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</si>
  <si>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</si>
  <si>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</si>
  <si>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</si>
  <si>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</si>
  <si>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</si>
  <si>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</si>
  <si>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</si>
  <si>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</si>
  <si>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</si>
  <si>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</si>
  <si>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</si>
  <si>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</si>
  <si>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</si>
  <si>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</si>
  <si>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</si>
  <si>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</si>
  <si>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</si>
  <si>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</si>
  <si>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</si>
  <si>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</si>
  <si>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</si>
  <si>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</si>
  <si>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</si>
  <si>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</si>
  <si>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</si>
  <si>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</si>
  <si>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</si>
  <si>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</si>
  <si>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</si>
  <si>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</si>
  <si>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</si>
  <si>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</si>
  <si>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</si>
  <si>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</si>
  <si>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</si>
  <si>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</si>
  <si>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</si>
  <si>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</si>
  <si>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</si>
  <si>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</si>
  <si>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</si>
  <si>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</si>
  <si>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</si>
  <si>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</si>
  <si>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</si>
  <si>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</si>
  <si>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</si>
  <si>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</si>
  <si>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</si>
  <si>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</si>
  <si>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</si>
  <si>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</si>
  <si>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</si>
  <si>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</si>
  <si>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</si>
  <si>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</si>
  <si>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</si>
  <si>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</si>
  <si>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</si>
  <si>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</si>
  <si>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</si>
  <si>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</si>
  <si>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</si>
  <si>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</si>
  <si>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</si>
  <si>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</si>
  <si>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</si>
  <si>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</si>
  <si>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</si>
  <si>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</si>
  <si>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</si>
  <si>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</si>
  <si>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</si>
  <si>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</si>
  <si>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</si>
  <si>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</si>
  <si>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</si>
  <si>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</si>
  <si>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</si>
  <si>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</si>
  <si>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</si>
  <si>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</si>
  <si>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</si>
  <si>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</si>
  <si>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</si>
  <si>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</si>
  <si>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</si>
  <si>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</si>
  <si>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</si>
  <si>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</si>
  <si>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</si>
  <si>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</si>
  <si>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</si>
  <si>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</si>
  <si>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</si>
  <si>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</si>
  <si>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</si>
  <si>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</si>
  <si>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</si>
  <si>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</si>
  <si>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</si>
  <si>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</si>
  <si>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</si>
  <si>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</si>
  <si>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</si>
  <si>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</si>
  <si>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</si>
  <si>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</si>
  <si>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</si>
  <si>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</si>
  <si>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</si>
  <si>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</si>
  <si>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</si>
  <si>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</si>
  <si>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</si>
  <si>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</si>
  <si>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</si>
  <si>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</si>
  <si>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</si>
  <si>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</si>
  <si>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</si>
  <si>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</si>
  <si>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</si>
  <si>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</si>
  <si>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</si>
  <si>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</si>
  <si>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</si>
  <si>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</si>
  <si>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</si>
  <si>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</si>
  <si>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</si>
  <si>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</si>
  <si>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</si>
  <si>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</si>
  <si>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</si>
  <si>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</si>
  <si>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</si>
  <si>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</si>
  <si>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</si>
  <si>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</si>
  <si>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</si>
  <si>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</si>
  <si>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</si>
  <si>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</si>
  <si>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</si>
  <si>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</si>
  <si>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</si>
  <si>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</si>
  <si>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</si>
  <si>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</si>
  <si>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</si>
  <si>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</si>
  <si>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</si>
  <si>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</si>
  <si>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</si>
  <si>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</si>
  <si>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</si>
  <si>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</si>
  <si>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</si>
  <si>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</si>
  <si>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</si>
  <si>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</si>
  <si>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</si>
  <si>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</si>
  <si>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</si>
  <si>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</si>
  <si>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</si>
  <si>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</si>
  <si>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</si>
  <si>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</si>
  <si>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</si>
  <si>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</si>
  <si>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</si>
  <si>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</si>
  <si>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</si>
  <si>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</si>
  <si>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</si>
  <si>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</si>
  <si>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</si>
  <si>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</si>
  <si>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</si>
  <si>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</si>
  <si>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</si>
  <si>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</si>
  <si>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</si>
  <si>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</si>
  <si>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</si>
  <si>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</si>
  <si>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</si>
  <si>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</si>
  <si>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</si>
  <si>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</si>
  <si>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</si>
  <si>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</si>
  <si>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</si>
  <si>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</si>
  <si>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</si>
  <si>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</si>
  <si>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</si>
  <si>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</si>
  <si>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</si>
  <si>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</si>
  <si>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</si>
  <si>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</si>
  <si>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</si>
  <si>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</si>
  <si>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</si>
  <si>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</si>
  <si>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</si>
  <si>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</si>
  <si>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</si>
  <si>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</si>
  <si>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</si>
  <si>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</si>
  <si>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</si>
  <si>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</si>
  <si>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</si>
  <si>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</si>
  <si>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</si>
  <si>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</si>
  <si>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</si>
  <si>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</si>
  <si>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</si>
  <si>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</si>
  <si>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</si>
  <si>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</si>
  <si>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</si>
  <si>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</si>
  <si>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</si>
  <si>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</si>
  <si>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</si>
  <si>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</si>
  <si>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</si>
  <si>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</si>
  <si>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</si>
  <si>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</si>
  <si>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</si>
  <si>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</si>
  <si>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</si>
  <si>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</si>
  <si>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</si>
  <si>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</si>
  <si>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</si>
  <si>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</si>
  <si>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</si>
  <si>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</si>
  <si>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</si>
  <si>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</si>
  <si>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</si>
  <si>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</si>
  <si>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</si>
  <si>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</si>
  <si>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</si>
  <si>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</si>
  <si>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</si>
  <si>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</si>
  <si>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</si>
  <si>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</si>
  <si>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</si>
  <si>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</si>
  <si>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</si>
  <si>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</si>
  <si>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</si>
  <si>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</si>
  <si>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</si>
  <si>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</si>
  <si>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</si>
  <si>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</si>
  <si>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</si>
  <si>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</si>
  <si>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</si>
  <si>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</si>
  <si>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</si>
  <si>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</si>
  <si>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</si>
  <si>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</si>
  <si>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</si>
  <si>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</si>
  <si>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</si>
  <si>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</si>
  <si>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</si>
  <si>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</si>
  <si>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</si>
  <si>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</si>
  <si>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</si>
  <si>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</si>
  <si>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</si>
  <si>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</si>
  <si>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</si>
  <si>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</si>
  <si>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</si>
  <si>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</si>
  <si>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</si>
  <si>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</si>
  <si>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</si>
  <si>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</si>
  <si>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</si>
  <si>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</si>
  <si>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</si>
  <si>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</si>
  <si>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</si>
  <si>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</si>
  <si>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</si>
  <si>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</si>
  <si>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</si>
  <si>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</si>
  <si>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</si>
  <si>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</si>
  <si>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</si>
  <si>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</si>
  <si>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</si>
  <si>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</si>
  <si>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</si>
  <si>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</si>
  <si>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</si>
  <si>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</si>
  <si>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</si>
  <si>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</si>
  <si>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</si>
  <si>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</si>
  <si>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</si>
  <si>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5824</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</si>
  <si>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</si>
  <si>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</si>
  <si>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</si>
  <si>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</si>
  <si>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</si>
  <si>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</si>
  <si>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</si>
  <si>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</si>
  <si>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</si>
  <si>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</si>
  <si>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</si>
  <si>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</si>
  <si>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</si>
  <si>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</si>
  <si>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</si>
  <si>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</si>
  <si>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</si>
  <si>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</si>
  <si>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</si>
  <si>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</si>
  <si>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</si>
  <si>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</si>
  <si>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</si>
  <si>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</si>
  <si>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</si>
  <si>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</si>
  <si>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</si>
  <si>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</si>
  <si>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</si>
  <si>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</si>
  <si>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</si>
  <si>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</si>
  <si>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</si>
  <si>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</si>
  <si>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</si>
  <si>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</si>
  <si>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</si>
  <si>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</si>
  <si>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</si>
  <si>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</si>
  <si>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</si>
  <si>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</si>
  <si>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</si>
  <si>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</si>
  <si>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</si>
  <si>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</si>
  <si>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</si>
  <si>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</si>
  <si>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</si>
  <si>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</si>
  <si>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</si>
  <si>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</si>
  <si>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</si>
  <si>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</si>
  <si>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</si>
  <si>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</si>
  <si>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</si>
  <si>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</si>
  <si>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</si>
  <si>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</si>
  <si>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</si>
  <si>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</si>
  <si>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</si>
  <si>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</si>
  <si>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</si>
  <si>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</si>
  <si>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</si>
  <si>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</si>
  <si>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</si>
  <si>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</si>
  <si>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</si>
  <si>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</si>
  <si>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</si>
  <si>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</si>
  <si>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</si>
  <si>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</si>
  <si>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</si>
  <si>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</si>
  <si>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</si>
  <si>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</si>
  <si>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</si>
  <si>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</si>
  <si>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</si>
  <si>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</si>
  <si>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</si>
  <si>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</si>
  <si>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</si>
  <si>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</si>
  <si>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</si>
  <si>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</si>
  <si>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</si>
  <si>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</si>
  <si>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</si>
  <si>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</si>
  <si>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</si>
  <si>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</si>
  <si>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</si>
  <si>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</si>
  <si>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</si>
  <si>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</si>
  <si>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</si>
  <si>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</si>
  <si>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</si>
  <si>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</si>
  <si>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</si>
  <si>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</si>
  <si>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</si>
  <si>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</si>
  <si>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</si>
  <si>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</si>
  <si>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</si>
  <si>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</si>
  <si>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</si>
  <si>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</si>
  <si>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</si>
  <si>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</si>
  <si>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</si>
  <si>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</si>
  <si>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</si>
  <si>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</si>
  <si>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</si>
  <si>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</si>
  <si>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</si>
  <si>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</si>
  <si>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</si>
  <si>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</si>
  <si>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</si>
  <si>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</si>
  <si>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</si>
  <si>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</si>
  <si>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</si>
  <si>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</si>
  <si>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</si>
  <si>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</si>
  <si>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</si>
  <si>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</si>
  <si>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</si>
  <si>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</si>
  <si>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</si>
  <si>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</si>
  <si>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</si>
  <si>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</si>
  <si>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</si>
  <si>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</si>
  <si>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</si>
  <si>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</si>
  <si>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</si>
  <si>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</si>
  <si>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</si>
  <si>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</si>
  <si>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</si>
  <si>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</si>
  <si>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</si>
  <si>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</si>
  <si>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</si>
  <si>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</si>
  <si>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</si>
  <si>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</si>
  <si>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</si>
  <si>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</si>
  <si>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</si>
  <si>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</si>
  <si>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</si>
  <si>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</si>
  <si>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</si>
  <si>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</si>
  <si>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</si>
  <si>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</si>
  <si>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</si>
  <si>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5516</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</si>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</sst>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ProductivePlausibleSageTinyFace-GuTRGs_oKypV63I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oDxj7CTWpx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ClearTangibleOryxOMGScoots-RUJeu6MdrRyS8X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aI2boBx2eg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vc2vKpA4W0o"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2512</v>
      </c>
      <c r="BC36" s="178" t="s">
        <v>2513</v>
      </c>
      <c r="BD36" s="178" t="s">
        <v>2514</v>
      </c>
      <c r="BE36" s="127" t="s">
        <v>2515</v>
      </c>
      <c r="BF36" s="177"/>
      <c r="BG36" s="177"/>
      <c r="BH36" s="178" t="s">
        <v>1574</v>
      </c>
      <c r="BI36" s="127" t="s">
        <v>2516</v>
      </c>
      <c r="BJ36" s="178" t="s">
        <v>2517</v>
      </c>
      <c r="BK36" s="178" t="s">
        <v>2518</v>
      </c>
      <c r="BL36" s="177"/>
      <c r="BM36" s="177"/>
      <c r="BN36" s="177"/>
      <c r="BO36" s="177"/>
      <c r="BP36" s="225"/>
      <c r="BQ36" s="132" t="s">
        <v>2519</v>
      </c>
      <c r="BR36" s="179" t="s">
        <v>2520</v>
      </c>
      <c r="BS36" s="179" t="s">
        <v>2521</v>
      </c>
      <c r="BT36" s="179" t="s">
        <v>2522</v>
      </c>
      <c r="BU36" s="179" t="s">
        <v>445</v>
      </c>
      <c r="BV36" s="132" t="s">
        <v>1097</v>
      </c>
      <c r="BW36" s="132" t="s">
        <v>2523</v>
      </c>
      <c r="BX36" s="179" t="s">
        <v>2524</v>
      </c>
      <c r="BY36" s="226"/>
      <c r="BZ36" s="179" t="s">
        <v>2525</v>
      </c>
      <c r="CA36" s="226"/>
      <c r="CB36" s="226"/>
      <c r="CC36" s="226"/>
      <c r="CD36" s="226"/>
      <c r="CE36" s="228"/>
      <c r="CF36" s="182" t="s">
        <v>2337</v>
      </c>
      <c r="CG36" s="182" t="s">
        <v>1917</v>
      </c>
      <c r="CH36" s="182" t="s">
        <v>252</v>
      </c>
      <c r="CI36" s="138" t="s">
        <v>2526</v>
      </c>
      <c r="CJ36" s="182" t="s">
        <v>1736</v>
      </c>
      <c r="CK36" s="182" t="s">
        <v>2527</v>
      </c>
      <c r="CL36" s="182" t="s">
        <v>2528</v>
      </c>
      <c r="CM36" s="182" t="s">
        <v>1666</v>
      </c>
      <c r="CN36" s="230"/>
      <c r="CO36" s="230"/>
      <c r="CP36" s="230"/>
      <c r="CQ36" s="230"/>
      <c r="CR36" s="230"/>
      <c r="CS36" s="92"/>
      <c r="CT36" s="143" t="s">
        <v>2529</v>
      </c>
      <c r="CU36" s="210" t="s">
        <v>2530</v>
      </c>
      <c r="CV36" s="210" t="s">
        <v>185</v>
      </c>
      <c r="CW36" s="210" t="s">
        <v>1422</v>
      </c>
      <c r="CX36" s="210" t="s">
        <v>187</v>
      </c>
      <c r="CY36" s="210" t="s">
        <v>1648</v>
      </c>
      <c r="CZ36" s="143" t="s">
        <v>2531</v>
      </c>
      <c r="DA36" s="210" t="s">
        <v>249</v>
      </c>
      <c r="DB36" s="231"/>
      <c r="DC36" s="231"/>
      <c r="DD36" s="231"/>
      <c r="DE36" s="231"/>
      <c r="DF36" s="266"/>
      <c r="DG36" s="211" t="s">
        <v>1021</v>
      </c>
      <c r="DH36" s="233"/>
      <c r="DI36" s="233"/>
      <c r="DJ36" s="233"/>
      <c r="DK36" s="233"/>
      <c r="DL36" s="233"/>
      <c r="DM36" s="233"/>
      <c r="DN36" s="233"/>
      <c r="DO36" s="233"/>
      <c r="DP36" s="148" t="s">
        <v>2532</v>
      </c>
      <c r="DQ36" s="211" t="s">
        <v>622</v>
      </c>
      <c r="DR36" s="233"/>
      <c r="DS36" s="233"/>
      <c r="DT36" s="233"/>
      <c r="DU36" s="233"/>
      <c r="DV36" s="233"/>
      <c r="DW36" s="233"/>
      <c r="DX36" s="233"/>
      <c r="DY36" s="211" t="s">
        <v>1035</v>
      </c>
      <c r="DZ36" s="233"/>
      <c r="EA36" s="233"/>
      <c r="EB36" s="294"/>
    </row>
    <row r="37" ht="15.75" customHeight="1">
      <c r="A37" s="356" t="s">
        <v>2533</v>
      </c>
      <c r="B37" s="82" t="s">
        <v>2534</v>
      </c>
      <c r="C37" s="83" t="s">
        <v>1405</v>
      </c>
      <c r="D37" s="84" t="s">
        <v>1405</v>
      </c>
      <c r="E37" s="85" t="s">
        <v>1405</v>
      </c>
      <c r="F37" s="86" t="s">
        <v>1346</v>
      </c>
      <c r="G37" s="82" t="s">
        <v>2535</v>
      </c>
      <c r="H37" s="93" t="s">
        <v>2536</v>
      </c>
      <c r="I37" s="88" t="s">
        <v>2537</v>
      </c>
      <c r="J37" s="93" t="s">
        <v>546</v>
      </c>
      <c r="K37" s="93" t="s">
        <v>1410</v>
      </c>
      <c r="L37" s="88" t="s">
        <v>2538</v>
      </c>
      <c r="M37" s="93" t="s">
        <v>2539</v>
      </c>
      <c r="N37" s="93" t="s">
        <v>2540</v>
      </c>
      <c r="O37" s="88" t="s">
        <v>356</v>
      </c>
      <c r="P37" s="93" t="s">
        <v>2541</v>
      </c>
      <c r="Q37" s="97"/>
      <c r="R37" s="97"/>
      <c r="S37" s="93" t="s">
        <v>2542</v>
      </c>
      <c r="T37" s="93" t="s">
        <v>1209</v>
      </c>
      <c r="U37" s="97"/>
      <c r="V37" s="97"/>
      <c r="W37" s="92"/>
      <c r="X37" s="163" t="s">
        <v>1170</v>
      </c>
      <c r="Y37" s="93" t="s">
        <v>2543</v>
      </c>
      <c r="Z37" s="93" t="s">
        <v>2235</v>
      </c>
      <c r="AA37" s="93" t="s">
        <v>709</v>
      </c>
      <c r="AB37" s="93" t="s">
        <v>448</v>
      </c>
      <c r="AC37" s="88" t="s">
        <v>2544</v>
      </c>
      <c r="AD37" s="97"/>
      <c r="AE37" s="88" t="s">
        <v>121</v>
      </c>
      <c r="AF37" s="93" t="s">
        <v>1836</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1918</v>
      </c>
      <c r="AY37" s="93" t="s">
        <v>2552</v>
      </c>
      <c r="AZ37" s="96"/>
      <c r="BA37" s="97"/>
      <c r="BB37" s="93"/>
      <c r="BC37" s="93" t="s">
        <v>2045</v>
      </c>
      <c r="BD37" s="93" t="s">
        <v>2553</v>
      </c>
      <c r="BE37" s="93" t="s">
        <v>2554</v>
      </c>
      <c r="BF37" s="93" t="s">
        <v>2555</v>
      </c>
      <c r="BG37" s="93"/>
      <c r="BH37" s="93" t="s">
        <v>2556</v>
      </c>
      <c r="BI37" s="97"/>
      <c r="BJ37" s="88" t="s">
        <v>2557</v>
      </c>
      <c r="BK37" s="93" t="s">
        <v>797</v>
      </c>
      <c r="BL37" s="93" t="s">
        <v>2288</v>
      </c>
      <c r="BM37" s="93" t="s">
        <v>2558</v>
      </c>
      <c r="BN37" s="93" t="s">
        <v>2559</v>
      </c>
      <c r="BO37" s="93" t="s">
        <v>2560</v>
      </c>
      <c r="BP37" s="96"/>
      <c r="BQ37" s="93" t="s">
        <v>2561</v>
      </c>
      <c r="BR37" s="93" t="s">
        <v>2247</v>
      </c>
      <c r="BS37" s="93" t="s">
        <v>2562</v>
      </c>
      <c r="BT37" s="88" t="s">
        <v>720</v>
      </c>
      <c r="BU37" s="97"/>
      <c r="BV37" s="93" t="s">
        <v>2563</v>
      </c>
      <c r="BW37" s="97"/>
      <c r="BX37" s="93" t="s">
        <v>2564</v>
      </c>
      <c r="BY37" s="93" t="s">
        <v>2565</v>
      </c>
      <c r="BZ37" s="93" t="s">
        <v>2485</v>
      </c>
      <c r="CA37" s="97"/>
      <c r="CB37" s="93" t="s">
        <v>2566</v>
      </c>
      <c r="CC37" s="93" t="s">
        <v>195</v>
      </c>
      <c r="CD37" s="214" t="s">
        <v>2567</v>
      </c>
      <c r="CE37" s="378"/>
      <c r="CF37" s="88" t="s">
        <v>789</v>
      </c>
      <c r="CG37" s="93" t="s">
        <v>257</v>
      </c>
      <c r="CH37" s="93" t="s">
        <v>2568</v>
      </c>
      <c r="CI37" s="93" t="s">
        <v>2569</v>
      </c>
      <c r="CJ37" s="97"/>
      <c r="CK37" s="93" t="s">
        <v>2570</v>
      </c>
      <c r="CL37" s="163" t="s">
        <v>1553</v>
      </c>
      <c r="CM37" s="91" t="str">
        <f>HYPERLINK("https://www.youtube.com/watch?v=X66lFoaVyLY","15.60")</f>
        <v>15.60</v>
      </c>
      <c r="CN37" s="97"/>
      <c r="CO37" s="97"/>
      <c r="CP37" s="97"/>
      <c r="CQ37" s="97"/>
      <c r="CR37" s="93" t="s">
        <v>2571</v>
      </c>
      <c r="CS37" s="92"/>
      <c r="CT37" s="88" t="s">
        <v>2572</v>
      </c>
      <c r="CU37" s="93" t="s">
        <v>1602</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1972</v>
      </c>
      <c r="DL37" s="97"/>
      <c r="DM37" s="93" t="s">
        <v>2579</v>
      </c>
      <c r="DN37" s="93" t="s">
        <v>2210</v>
      </c>
      <c r="DO37" s="97"/>
      <c r="DP37" s="93" t="s">
        <v>2580</v>
      </c>
      <c r="DQ37" s="93" t="s">
        <v>629</v>
      </c>
      <c r="DR37" s="97"/>
      <c r="DS37" s="97"/>
      <c r="DT37" s="97"/>
      <c r="DU37" s="97"/>
      <c r="DV37" s="93" t="s">
        <v>2581</v>
      </c>
      <c r="DW37" s="97"/>
      <c r="DX37" s="93" t="s">
        <v>2582</v>
      </c>
      <c r="DY37" s="97"/>
      <c r="DZ37" s="97"/>
      <c r="EA37" s="93" t="s">
        <v>2583</v>
      </c>
      <c r="EB37" s="271"/>
    </row>
    <row r="38" ht="15.75" customHeight="1">
      <c r="A38" s="379" t="s">
        <v>2584</v>
      </c>
      <c r="B38" s="102" t="s">
        <v>2585</v>
      </c>
      <c r="C38" s="103" t="s">
        <v>1405</v>
      </c>
      <c r="D38" s="104" t="s">
        <v>1405</v>
      </c>
      <c r="E38" s="105" t="s">
        <v>737</v>
      </c>
      <c r="F38" s="106" t="s">
        <v>2586</v>
      </c>
      <c r="G38" s="102" t="s">
        <v>2587</v>
      </c>
      <c r="H38" s="170" t="s">
        <v>2588</v>
      </c>
      <c r="I38" s="380" t="s">
        <v>2589</v>
      </c>
      <c r="J38" s="381" t="s">
        <v>2590</v>
      </c>
      <c r="K38" s="380" t="s">
        <v>2591</v>
      </c>
      <c r="L38" s="380" t="s">
        <v>2592</v>
      </c>
      <c r="M38" s="170" t="s">
        <v>2593</v>
      </c>
      <c r="N38" s="380" t="s">
        <v>2594</v>
      </c>
      <c r="O38" s="381" t="s">
        <v>2595</v>
      </c>
      <c r="P38" s="382" t="str">
        <f>HYPERLINK("https://clips.twitch.tv/BetterEnticingWatercressDancingBaby","16.08")</f>
        <v>16.08</v>
      </c>
      <c r="Q38" s="383" t="s">
        <v>2596</v>
      </c>
      <c r="R38" s="300"/>
      <c r="S38" s="383" t="s">
        <v>804</v>
      </c>
      <c r="T38" s="170" t="s">
        <v>2597</v>
      </c>
      <c r="U38" s="382" t="str">
        <f>HYPERLINK("https://youtu.be/HHFrEbWlPX4","50.03")</f>
        <v>50.03</v>
      </c>
      <c r="V38" s="384" t="s">
        <v>2598</v>
      </c>
      <c r="W38" s="158"/>
      <c r="X38" s="385" t="s">
        <v>2599</v>
      </c>
      <c r="Y38" s="385" t="s">
        <v>2600</v>
      </c>
      <c r="Z38" s="385" t="s">
        <v>2601</v>
      </c>
      <c r="AA38" s="385" t="s">
        <v>2602</v>
      </c>
      <c r="AB38" s="385" t="s">
        <v>2471</v>
      </c>
      <c r="AC38" s="385" t="s">
        <v>2603</v>
      </c>
      <c r="AD38" s="304"/>
      <c r="AE38" s="386" t="s">
        <v>2160</v>
      </c>
      <c r="AF38" s="386" t="s">
        <v>2604</v>
      </c>
      <c r="AG38" s="387" t="str">
        <f>HYPERLINK("https://youtu.be/N6tkTf4Wb68","53.04")</f>
        <v>53.04</v>
      </c>
      <c r="AH38" s="386"/>
      <c r="AI38" s="386" t="s">
        <v>1375</v>
      </c>
      <c r="AJ38" s="388" t="s">
        <v>126</v>
      </c>
      <c r="AK38" s="158"/>
      <c r="AL38" s="172" t="s">
        <v>2605</v>
      </c>
      <c r="AM38" s="389" t="s">
        <v>2606</v>
      </c>
      <c r="AN38" s="172" t="s">
        <v>2607</v>
      </c>
      <c r="AO38" s="390" t="s">
        <v>2608</v>
      </c>
      <c r="AP38" s="309"/>
      <c r="AQ38" s="309"/>
      <c r="AR38" s="390" t="s">
        <v>940</v>
      </c>
      <c r="AS38" s="389" t="s">
        <v>746</v>
      </c>
      <c r="AT38" s="172" t="s">
        <v>1362</v>
      </c>
      <c r="AU38" s="391" t="str">
        <f>HYPERLINK("https://www.youtube.com/watch?v=I53jRzHVHbs","25.78")</f>
        <v>25.78</v>
      </c>
      <c r="AV38" s="390" t="s">
        <v>1056</v>
      </c>
      <c r="AW38" s="309"/>
      <c r="AX38" s="390" t="s">
        <v>2609</v>
      </c>
      <c r="AY38" s="392" t="s">
        <v>140</v>
      </c>
      <c r="AZ38" s="393"/>
      <c r="BA38" s="178" t="s">
        <v>2610</v>
      </c>
      <c r="BB38" s="394" t="s">
        <v>2611</v>
      </c>
      <c r="BC38" s="394" t="s">
        <v>702</v>
      </c>
      <c r="BD38" s="395" t="s">
        <v>2383</v>
      </c>
      <c r="BE38" s="396" t="s">
        <v>2612</v>
      </c>
      <c r="BF38" s="394" t="s">
        <v>1864</v>
      </c>
      <c r="BG38" s="178" t="s">
        <v>2613</v>
      </c>
      <c r="BH38" s="394" t="s">
        <v>401</v>
      </c>
      <c r="BI38" s="177"/>
      <c r="BJ38" s="395" t="s">
        <v>2614</v>
      </c>
      <c r="BK38" s="394" t="s">
        <v>2615</v>
      </c>
      <c r="BL38" s="128" t="s">
        <v>2616</v>
      </c>
      <c r="BM38" s="397" t="str">
        <f>HYPERLINK("https://youtu.be/PNHoaVHANBk","42.06")</f>
        <v>42.06</v>
      </c>
      <c r="BN38" s="394" t="s">
        <v>1049</v>
      </c>
      <c r="BO38" s="398" t="s">
        <v>2617</v>
      </c>
      <c r="BP38" s="398"/>
      <c r="BQ38" s="399"/>
      <c r="BR38" s="400" t="s">
        <v>2618</v>
      </c>
      <c r="BS38" s="400" t="s">
        <v>2619</v>
      </c>
      <c r="BT38" s="401" t="s">
        <v>2620</v>
      </c>
      <c r="BU38" s="179" t="s">
        <v>394</v>
      </c>
      <c r="BV38" s="401" t="s">
        <v>2621</v>
      </c>
      <c r="BW38" s="179"/>
      <c r="BX38" s="179"/>
      <c r="BY38" s="401" t="s">
        <v>2622</v>
      </c>
      <c r="BZ38" s="400" t="s">
        <v>2623</v>
      </c>
      <c r="CA38" s="401" t="s">
        <v>2624</v>
      </c>
      <c r="CB38" s="402" t="s">
        <v>704</v>
      </c>
      <c r="CC38" s="403" t="s">
        <v>646</v>
      </c>
      <c r="CD38" s="404" t="s">
        <v>2625</v>
      </c>
      <c r="CE38" s="405"/>
      <c r="CF38" s="406" t="s">
        <v>2626</v>
      </c>
      <c r="CG38" s="407" t="s">
        <v>2627</v>
      </c>
      <c r="CH38" s="408" t="str">
        <f>HYPERLINK("https://www.twitch.tv/videos/374407941","46.69")</f>
        <v>46.69</v>
      </c>
      <c r="CI38" s="406" t="s">
        <v>2628</v>
      </c>
      <c r="CJ38" s="182" t="s">
        <v>2629</v>
      </c>
      <c r="CK38" s="406" t="s">
        <v>2197</v>
      </c>
      <c r="CL38" s="407" t="s">
        <v>2158</v>
      </c>
      <c r="CM38" s="407" t="s">
        <v>2630</v>
      </c>
      <c r="CN38" s="182" t="s">
        <v>2631</v>
      </c>
      <c r="CO38" s="408" t="str">
        <f>HYPERLINK("https://youtu.be/ZVAfoGn-JTw","30.96")</f>
        <v>30.96</v>
      </c>
      <c r="CP38" s="409"/>
      <c r="CQ38" s="408" t="str">
        <f>HYPERLINK("https://youtu.be/AxEHpGTONpA","1:09.12")</f>
        <v>1:09.12</v>
      </c>
      <c r="CR38" s="410" t="s">
        <v>2632</v>
      </c>
      <c r="CS38" s="158"/>
      <c r="CT38" s="411" t="str">
        <f>HYPERLINK("https://clips.twitch.tv/BillowingGiftedGullMcaT","46.17")</f>
        <v>46.17</v>
      </c>
      <c r="CU38" s="210" t="s">
        <v>2633</v>
      </c>
      <c r="CV38" s="411" t="str">
        <f>HYPERLINK("https://clips.twitch.tv/TsundereNastyAntFailFish","30.86")</f>
        <v>30.86</v>
      </c>
      <c r="CW38" s="210" t="s">
        <v>2634</v>
      </c>
      <c r="CX38" s="210" t="s">
        <v>2635</v>
      </c>
      <c r="CY38" s="210" t="s">
        <v>2636</v>
      </c>
      <c r="CZ38" s="412" t="s">
        <v>2637</v>
      </c>
      <c r="DA38" s="413" t="s">
        <v>2638</v>
      </c>
      <c r="DB38" s="414" t="s">
        <v>2639</v>
      </c>
      <c r="DC38" s="413" t="s">
        <v>2640</v>
      </c>
      <c r="DD38" s="413" t="s">
        <v>2641</v>
      </c>
      <c r="DE38" s="415" t="s">
        <v>2642</v>
      </c>
      <c r="DF38" s="415"/>
      <c r="DG38" s="329"/>
      <c r="DH38" s="211"/>
      <c r="DI38" s="145" t="str">
        <f>HYPERLINK("https://youtu.be/l69gUy8HYfU","1:30.11")</f>
        <v>1:30.11</v>
      </c>
      <c r="DJ38" s="416"/>
      <c r="DK38" s="416" t="s">
        <v>2643</v>
      </c>
      <c r="DL38" s="416" t="s">
        <v>2644</v>
      </c>
      <c r="DM38" s="329"/>
      <c r="DN38" s="329"/>
      <c r="DO38" s="329"/>
      <c r="DP38" s="417" t="s">
        <v>100</v>
      </c>
      <c r="DQ38" s="417"/>
      <c r="DR38" s="417" t="s">
        <v>1614</v>
      </c>
      <c r="DS38" s="416" t="s">
        <v>2645</v>
      </c>
      <c r="DT38" s="417" t="s">
        <v>2646</v>
      </c>
      <c r="DU38" s="417" t="s">
        <v>2647</v>
      </c>
      <c r="DV38" s="329"/>
      <c r="DW38" s="416" t="s">
        <v>2648</v>
      </c>
      <c r="DX38" s="416" t="s">
        <v>2649</v>
      </c>
      <c r="DY38" s="416" t="s">
        <v>2650</v>
      </c>
      <c r="DZ38" s="416" t="s">
        <v>1744</v>
      </c>
      <c r="EA38" s="416" t="s">
        <v>1479</v>
      </c>
      <c r="EB38" s="294" t="s">
        <v>2651</v>
      </c>
    </row>
    <row r="39" ht="15.75" customHeight="1">
      <c r="A39" s="418" t="s">
        <v>2652</v>
      </c>
      <c r="B39" s="82" t="s">
        <v>2653</v>
      </c>
      <c r="C39" s="83" t="s">
        <v>1405</v>
      </c>
      <c r="D39" s="84" t="s">
        <v>1405</v>
      </c>
      <c r="E39" s="85" t="s">
        <v>737</v>
      </c>
      <c r="F39" s="86" t="s">
        <v>328</v>
      </c>
      <c r="G39" s="82" t="s">
        <v>2427</v>
      </c>
      <c r="H39" s="93" t="s">
        <v>443</v>
      </c>
      <c r="I39" s="93" t="s">
        <v>2654</v>
      </c>
      <c r="J39" s="93" t="s">
        <v>2655</v>
      </c>
      <c r="K39" s="93" t="s">
        <v>539</v>
      </c>
      <c r="L39" s="93" t="s">
        <v>466</v>
      </c>
      <c r="M39" s="93" t="s">
        <v>2656</v>
      </c>
      <c r="N39" s="93" t="s">
        <v>2657</v>
      </c>
      <c r="O39" s="93" t="s">
        <v>2658</v>
      </c>
      <c r="P39" s="93" t="s">
        <v>544</v>
      </c>
      <c r="Q39" s="93" t="s">
        <v>2659</v>
      </c>
      <c r="R39" s="97"/>
      <c r="S39" s="93" t="s">
        <v>2660</v>
      </c>
      <c r="T39" s="97"/>
      <c r="U39" s="93" t="s">
        <v>224</v>
      </c>
      <c r="V39" s="97"/>
      <c r="W39" s="92"/>
      <c r="X39" s="93" t="s">
        <v>2120</v>
      </c>
      <c r="Y39" s="93" t="s">
        <v>2661</v>
      </c>
      <c r="Z39" s="271" t="s">
        <v>2662</v>
      </c>
      <c r="AA39" s="93" t="s">
        <v>2663</v>
      </c>
      <c r="AB39" s="93" t="s">
        <v>2664</v>
      </c>
      <c r="AC39" s="93" t="s">
        <v>2665</v>
      </c>
      <c r="AD39" s="93" t="s">
        <v>2666</v>
      </c>
      <c r="AE39" s="93" t="s">
        <v>2240</v>
      </c>
      <c r="AF39" s="93" t="s">
        <v>1836</v>
      </c>
      <c r="AG39" s="93" t="s">
        <v>2667</v>
      </c>
      <c r="AH39" s="93"/>
      <c r="AI39" s="93" t="s">
        <v>2668</v>
      </c>
      <c r="AJ39" s="97"/>
      <c r="AK39" s="92"/>
      <c r="AL39" s="93" t="s">
        <v>2669</v>
      </c>
      <c r="AM39" s="93" t="s">
        <v>2670</v>
      </c>
      <c r="AN39" s="97"/>
      <c r="AO39" s="93" t="s">
        <v>2671</v>
      </c>
      <c r="AP39" s="97"/>
      <c r="AQ39" s="93" t="s">
        <v>2672</v>
      </c>
      <c r="AR39" s="93" t="s">
        <v>2673</v>
      </c>
      <c r="AS39" s="97"/>
      <c r="AT39" s="93" t="s">
        <v>2674</v>
      </c>
      <c r="AU39" s="93" t="s">
        <v>2675</v>
      </c>
      <c r="AV39" s="93" t="s">
        <v>2676</v>
      </c>
      <c r="AW39" s="97"/>
      <c r="AX39" s="93" t="s">
        <v>2677</v>
      </c>
      <c r="AY39" s="97"/>
      <c r="AZ39" s="259"/>
      <c r="BA39" s="93" t="s">
        <v>1201</v>
      </c>
      <c r="BB39" s="93" t="s">
        <v>669</v>
      </c>
      <c r="BC39" s="93" t="s">
        <v>1438</v>
      </c>
      <c r="BD39" s="93" t="s">
        <v>2678</v>
      </c>
      <c r="BE39" s="93" t="s">
        <v>2679</v>
      </c>
      <c r="BF39" s="93" t="s">
        <v>2306</v>
      </c>
      <c r="BG39" s="97"/>
      <c r="BH39" s="88" t="s">
        <v>2680</v>
      </c>
      <c r="BI39" s="97"/>
      <c r="BJ39" s="88" t="s">
        <v>2681</v>
      </c>
      <c r="BK39" s="93" t="s">
        <v>1653</v>
      </c>
      <c r="BL39" s="97"/>
      <c r="BM39" s="97"/>
      <c r="BN39" s="97"/>
      <c r="BO39" s="97"/>
      <c r="BP39" s="259"/>
      <c r="BQ39" s="93" t="s">
        <v>2682</v>
      </c>
      <c r="BR39" s="93" t="s">
        <v>2683</v>
      </c>
      <c r="BS39" s="93" t="s">
        <v>2684</v>
      </c>
      <c r="BT39" s="93" t="s">
        <v>2685</v>
      </c>
      <c r="BU39" s="93" t="s">
        <v>2686</v>
      </c>
      <c r="BV39" s="93" t="s">
        <v>2687</v>
      </c>
      <c r="BW39" s="93" t="s">
        <v>2688</v>
      </c>
      <c r="BX39" s="97"/>
      <c r="BY39" s="88" t="s">
        <v>2689</v>
      </c>
      <c r="BZ39" s="93" t="s">
        <v>2690</v>
      </c>
      <c r="CA39" s="93" t="s">
        <v>2691</v>
      </c>
      <c r="CB39" s="93" t="s">
        <v>1935</v>
      </c>
      <c r="CC39" s="93" t="s">
        <v>2692</v>
      </c>
      <c r="CD39" s="93" t="s">
        <v>2693</v>
      </c>
      <c r="CE39" s="259"/>
      <c r="CF39" s="93" t="s">
        <v>1071</v>
      </c>
      <c r="CG39" s="93" t="s">
        <v>2091</v>
      </c>
      <c r="CH39" s="93" t="s">
        <v>2694</v>
      </c>
      <c r="CI39" s="88" t="s">
        <v>2695</v>
      </c>
      <c r="CJ39" s="93" t="s">
        <v>1602</v>
      </c>
      <c r="CK39" s="93" t="s">
        <v>2683</v>
      </c>
      <c r="CL39" s="93" t="s">
        <v>2696</v>
      </c>
      <c r="CM39" s="91" t="str">
        <f>HYPERLINK("https://youtu.be/eT1ltwCFNY0","15.59")</f>
        <v>15.59</v>
      </c>
      <c r="CN39" s="97"/>
      <c r="CO39" s="97"/>
      <c r="CP39" s="99" t="s">
        <v>2697</v>
      </c>
      <c r="CQ39" s="94"/>
      <c r="CR39" s="97"/>
      <c r="CS39" s="92"/>
      <c r="CT39" s="93" t="s">
        <v>2698</v>
      </c>
      <c r="CU39" s="93" t="s">
        <v>2095</v>
      </c>
      <c r="CV39" s="93" t="s">
        <v>2528</v>
      </c>
      <c r="CW39" s="93" t="s">
        <v>557</v>
      </c>
      <c r="CX39" s="93" t="s">
        <v>789</v>
      </c>
      <c r="CY39" s="93" t="s">
        <v>2093</v>
      </c>
      <c r="CZ39" s="88" t="s">
        <v>405</v>
      </c>
      <c r="DA39" s="93" t="s">
        <v>2699</v>
      </c>
      <c r="DB39" s="97"/>
      <c r="DC39" s="97"/>
      <c r="DD39" s="97"/>
      <c r="DE39" s="97"/>
      <c r="DF39" s="259"/>
      <c r="DG39" s="93" t="s">
        <v>138</v>
      </c>
      <c r="DH39" s="97"/>
      <c r="DI39" s="97"/>
      <c r="DJ39" s="97"/>
      <c r="DK39" s="93" t="s">
        <v>520</v>
      </c>
      <c r="DL39" s="97"/>
      <c r="DM39" s="97"/>
      <c r="DN39" s="97"/>
      <c r="DO39" s="97"/>
      <c r="DP39" s="93" t="s">
        <v>2700</v>
      </c>
      <c r="DQ39" s="93" t="s">
        <v>1765</v>
      </c>
      <c r="DR39" s="97"/>
      <c r="DS39" s="97"/>
      <c r="DT39" s="97"/>
      <c r="DU39" s="97"/>
      <c r="DV39" s="97"/>
      <c r="DW39" s="97"/>
      <c r="DX39" s="93" t="s">
        <v>2701</v>
      </c>
      <c r="DY39" s="97"/>
      <c r="DZ39" s="97"/>
      <c r="EA39" s="97"/>
      <c r="EB39" s="271" t="s">
        <v>2702</v>
      </c>
    </row>
    <row r="40" ht="15.75" customHeight="1">
      <c r="A40" s="419" t="s">
        <v>2703</v>
      </c>
      <c r="B40" s="102" t="s">
        <v>2704</v>
      </c>
      <c r="C40" s="103" t="s">
        <v>736</v>
      </c>
      <c r="D40" s="104" t="s">
        <v>429</v>
      </c>
      <c r="E40" s="105" t="s">
        <v>635</v>
      </c>
      <c r="F40" s="106" t="s">
        <v>1890</v>
      </c>
      <c r="G40" s="102" t="s">
        <v>1276</v>
      </c>
      <c r="H40" s="170" t="s">
        <v>1758</v>
      </c>
      <c r="I40" s="170" t="s">
        <v>2705</v>
      </c>
      <c r="J40" s="170" t="s">
        <v>2706</v>
      </c>
      <c r="K40" s="170" t="s">
        <v>2707</v>
      </c>
      <c r="L40" s="278" t="s">
        <v>1676</v>
      </c>
      <c r="M40" s="218"/>
      <c r="N40" s="218"/>
      <c r="O40" s="278" t="s">
        <v>2708</v>
      </c>
      <c r="P40" s="170" t="s">
        <v>2709</v>
      </c>
      <c r="Q40" s="112" t="s">
        <v>2505</v>
      </c>
      <c r="R40" s="170"/>
      <c r="S40" s="170" t="s">
        <v>924</v>
      </c>
      <c r="T40" s="278"/>
      <c r="U40" s="278" t="s">
        <v>2710</v>
      </c>
      <c r="V40" s="217" t="s">
        <v>2711</v>
      </c>
      <c r="W40" s="215"/>
      <c r="X40" s="203" t="s">
        <v>2712</v>
      </c>
      <c r="Y40" s="203" t="s">
        <v>2713</v>
      </c>
      <c r="Z40" s="203" t="s">
        <v>1639</v>
      </c>
      <c r="AA40" s="203" t="s">
        <v>2714</v>
      </c>
      <c r="AB40" s="203" t="s">
        <v>2715</v>
      </c>
      <c r="AC40" s="203" t="s">
        <v>2716</v>
      </c>
      <c r="AD40" s="203"/>
      <c r="AE40" s="203" t="s">
        <v>807</v>
      </c>
      <c r="AF40" s="203" t="s">
        <v>2290</v>
      </c>
      <c r="AG40" s="203" t="s">
        <v>2717</v>
      </c>
      <c r="AH40" s="203"/>
      <c r="AI40" s="203" t="s">
        <v>2242</v>
      </c>
      <c r="AJ40" s="335" t="s">
        <v>2718</v>
      </c>
      <c r="AK40" s="92"/>
      <c r="AL40" s="172" t="s">
        <v>371</v>
      </c>
      <c r="AM40" s="172" t="s">
        <v>2719</v>
      </c>
      <c r="AN40" s="120" t="str">
        <f>HYPERLINK("https://youtu.be/LAskX_epfLA","1:44.25")</f>
        <v>1:44.25</v>
      </c>
      <c r="AO40" s="172" t="s">
        <v>2720</v>
      </c>
      <c r="AP40" s="121" t="s">
        <v>2721</v>
      </c>
      <c r="AQ40" s="121" t="s">
        <v>2722</v>
      </c>
      <c r="AR40" s="222"/>
      <c r="AS40" s="420" t="s">
        <v>2723</v>
      </c>
      <c r="AT40" s="174" t="s">
        <v>1751</v>
      </c>
      <c r="AU40" s="172" t="s">
        <v>1039</v>
      </c>
      <c r="AV40" s="172" t="s">
        <v>2724</v>
      </c>
      <c r="AW40" s="121" t="s">
        <v>1119</v>
      </c>
      <c r="AX40" s="121" t="s">
        <v>2725</v>
      </c>
      <c r="AY40" s="120" t="s">
        <v>2726</v>
      </c>
      <c r="AZ40" s="421"/>
      <c r="BA40" s="178" t="s">
        <v>2727</v>
      </c>
      <c r="BB40" s="177"/>
      <c r="BC40" s="178" t="s">
        <v>1322</v>
      </c>
      <c r="BD40" s="178" t="s">
        <v>2728</v>
      </c>
      <c r="BE40" s="178" t="s">
        <v>2729</v>
      </c>
      <c r="BF40" s="125" t="str">
        <f>HYPERLINK("https://youtu.be/V-kufjH1djY","41.22")</f>
        <v>41.22</v>
      </c>
      <c r="BG40" s="177"/>
      <c r="BH40" s="178" t="s">
        <v>118</v>
      </c>
      <c r="BI40" s="177"/>
      <c r="BJ40" s="178" t="s">
        <v>2730</v>
      </c>
      <c r="BK40" s="177"/>
      <c r="BL40" s="178" t="s">
        <v>2731</v>
      </c>
      <c r="BM40" s="374" t="s">
        <v>364</v>
      </c>
      <c r="BN40" s="178" t="s">
        <v>2732</v>
      </c>
      <c r="BO40" s="127" t="s">
        <v>2733</v>
      </c>
      <c r="BP40" s="352"/>
      <c r="BQ40" s="226"/>
      <c r="BR40" s="180" t="s">
        <v>2734</v>
      </c>
      <c r="BS40" s="179" t="s">
        <v>2735</v>
      </c>
      <c r="BT40" s="132" t="s">
        <v>2736</v>
      </c>
      <c r="BU40" s="226"/>
      <c r="BV40" s="179" t="s">
        <v>2620</v>
      </c>
      <c r="BW40" s="179" t="s">
        <v>2593</v>
      </c>
      <c r="BX40" s="179" t="s">
        <v>2737</v>
      </c>
      <c r="BY40" s="179" t="s">
        <v>2738</v>
      </c>
      <c r="BZ40" s="132" t="s">
        <v>2739</v>
      </c>
      <c r="CA40" s="179" t="s">
        <v>2740</v>
      </c>
      <c r="CB40" s="179" t="s">
        <v>2741</v>
      </c>
      <c r="CC40" s="179" t="s">
        <v>706</v>
      </c>
      <c r="CD40" s="269" t="s">
        <v>2742</v>
      </c>
      <c r="CE40" s="134"/>
      <c r="CF40" s="182" t="s">
        <v>2743</v>
      </c>
      <c r="CG40" s="422" t="s">
        <v>171</v>
      </c>
      <c r="CH40" s="209" t="str">
        <f>HYPERLINK("https://youtu.be/Mwnid1_a4L4","42.15")</f>
        <v>42.15</v>
      </c>
      <c r="CI40" s="182" t="s">
        <v>2744</v>
      </c>
      <c r="CJ40" s="182" t="s">
        <v>2745</v>
      </c>
      <c r="CK40" s="368" t="s">
        <v>2746</v>
      </c>
      <c r="CL40" s="182" t="s">
        <v>205</v>
      </c>
      <c r="CM40" s="288" t="s">
        <v>2747</v>
      </c>
      <c r="CN40" s="135" t="str">
        <f>HYPERLINK("https://youtu.be/9t40-1JdpMg","1:12.35")</f>
        <v>1:12.35</v>
      </c>
      <c r="CO40" s="135" t="s">
        <v>1324</v>
      </c>
      <c r="CP40" s="139"/>
      <c r="CQ40" s="353" t="s">
        <v>2748</v>
      </c>
      <c r="CR40" s="135" t="s">
        <v>2749</v>
      </c>
      <c r="CS40" s="92"/>
      <c r="CT40" s="231"/>
      <c r="CU40" s="210" t="s">
        <v>2629</v>
      </c>
      <c r="CV40" s="423" t="s">
        <v>1077</v>
      </c>
      <c r="CW40" s="210" t="s">
        <v>2750</v>
      </c>
      <c r="CX40" s="210" t="s">
        <v>2751</v>
      </c>
      <c r="CY40" s="210" t="s">
        <v>730</v>
      </c>
      <c r="CZ40" s="210" t="s">
        <v>2752</v>
      </c>
      <c r="DA40" s="210" t="s">
        <v>2072</v>
      </c>
      <c r="DB40" s="424" t="str">
        <f>HYPERLINK("https://youtu.be/BJNJgSLnXTM","1:18.10")</f>
        <v>1:18.10</v>
      </c>
      <c r="DC40" s="210" t="s">
        <v>192</v>
      </c>
      <c r="DD40" s="423" t="s">
        <v>2645</v>
      </c>
      <c r="DE40" s="424" t="s">
        <v>1578</v>
      </c>
      <c r="DF40" s="424"/>
      <c r="DG40" s="233"/>
      <c r="DH40" s="211" t="s">
        <v>2753</v>
      </c>
      <c r="DI40" s="233"/>
      <c r="DJ40" s="144" t="s">
        <v>2754</v>
      </c>
      <c r="DK40" s="211" t="s">
        <v>2484</v>
      </c>
      <c r="DL40" s="233"/>
      <c r="DM40" s="145" t="str">
        <f>HYPERLINK("https://www.youtube.com/watch?v=wvfjcRVL5Tg","22.83")</f>
        <v>22.83</v>
      </c>
      <c r="DN40" s="211" t="s">
        <v>382</v>
      </c>
      <c r="DO40" s="233"/>
      <c r="DP40" s="293" t="s">
        <v>2755</v>
      </c>
      <c r="DQ40" s="212"/>
      <c r="DR40" s="211"/>
      <c r="DS40" s="211" t="s">
        <v>2756</v>
      </c>
      <c r="DT40" s="145" t="str">
        <f>HYPERLINK("https://youtu.be/mf09PJ8pEj4","49.38")</f>
        <v>49.38</v>
      </c>
      <c r="DU40" s="233"/>
      <c r="DV40" s="233"/>
      <c r="DW40" s="148" t="s">
        <v>2757</v>
      </c>
      <c r="DX40" s="211" t="s">
        <v>420</v>
      </c>
      <c r="DY40" s="148" t="s">
        <v>2758</v>
      </c>
      <c r="DZ40" s="233"/>
      <c r="EA40" s="211"/>
      <c r="EB40" s="294"/>
    </row>
    <row r="41" ht="15.75" customHeight="1">
      <c r="A41" s="425" t="s">
        <v>2759</v>
      </c>
      <c r="B41" s="82" t="s">
        <v>2760</v>
      </c>
      <c r="C41" s="83" t="s">
        <v>1405</v>
      </c>
      <c r="D41" s="84" t="s">
        <v>1405</v>
      </c>
      <c r="E41" s="85" t="s">
        <v>1405</v>
      </c>
      <c r="F41" s="86" t="s">
        <v>1688</v>
      </c>
      <c r="G41" s="82" t="s">
        <v>2761</v>
      </c>
      <c r="H41" s="93" t="s">
        <v>2762</v>
      </c>
      <c r="I41" s="93" t="s">
        <v>2763</v>
      </c>
      <c r="J41" s="93" t="s">
        <v>2764</v>
      </c>
      <c r="K41" s="88" t="s">
        <v>1544</v>
      </c>
      <c r="L41" s="274" t="s">
        <v>340</v>
      </c>
      <c r="M41" s="88" t="s">
        <v>876</v>
      </c>
      <c r="N41" s="88" t="s">
        <v>2765</v>
      </c>
      <c r="O41" s="88" t="s">
        <v>2501</v>
      </c>
      <c r="P41" s="88" t="s">
        <v>1972</v>
      </c>
      <c r="Q41" s="426" t="s">
        <v>2766</v>
      </c>
      <c r="R41" s="248" t="s">
        <v>1232</v>
      </c>
      <c r="S41" s="88" t="s">
        <v>139</v>
      </c>
      <c r="T41" s="274" t="s">
        <v>1984</v>
      </c>
      <c r="U41" s="93" t="s">
        <v>1380</v>
      </c>
      <c r="V41" s="93" t="s">
        <v>2767</v>
      </c>
      <c r="W41" s="92"/>
      <c r="X41" s="88" t="s">
        <v>1407</v>
      </c>
      <c r="Y41" s="93" t="s">
        <v>713</v>
      </c>
      <c r="Z41" s="274" t="s">
        <v>2768</v>
      </c>
      <c r="AA41" s="274" t="s">
        <v>2769</v>
      </c>
      <c r="AB41" s="93" t="s">
        <v>2237</v>
      </c>
      <c r="AC41" s="88" t="s">
        <v>2770</v>
      </c>
      <c r="AD41" s="93" t="s">
        <v>2771</v>
      </c>
      <c r="AE41" s="93" t="s">
        <v>2772</v>
      </c>
      <c r="AF41" s="88" t="s">
        <v>2322</v>
      </c>
      <c r="AG41" s="93" t="s">
        <v>2773</v>
      </c>
      <c r="AH41" s="93" t="s">
        <v>2774</v>
      </c>
      <c r="AI41" s="93" t="s">
        <v>2596</v>
      </c>
      <c r="AJ41" s="93" t="s">
        <v>2325</v>
      </c>
      <c r="AK41" s="92"/>
      <c r="AL41" s="93" t="s">
        <v>1015</v>
      </c>
      <c r="AM41" s="88" t="s">
        <v>2630</v>
      </c>
      <c r="AN41" s="93" t="s">
        <v>2775</v>
      </c>
      <c r="AO41" s="93" t="s">
        <v>2776</v>
      </c>
      <c r="AP41" s="93" t="s">
        <v>2777</v>
      </c>
      <c r="AQ41" s="426" t="s">
        <v>2778</v>
      </c>
      <c r="AR41" s="93" t="s">
        <v>2779</v>
      </c>
      <c r="AS41" s="88" t="s">
        <v>1240</v>
      </c>
      <c r="AT41" s="93" t="s">
        <v>2780</v>
      </c>
      <c r="AU41" s="93" t="s">
        <v>986</v>
      </c>
      <c r="AV41" s="93" t="s">
        <v>2781</v>
      </c>
      <c r="AW41" s="93" t="s">
        <v>1508</v>
      </c>
      <c r="AX41" s="93" t="s">
        <v>924</v>
      </c>
      <c r="AY41" s="426" t="s">
        <v>2782</v>
      </c>
      <c r="AZ41" s="426"/>
      <c r="BA41" s="88" t="s">
        <v>2783</v>
      </c>
      <c r="BB41" s="93" t="s">
        <v>1389</v>
      </c>
      <c r="BC41" s="88" t="s">
        <v>2784</v>
      </c>
      <c r="BD41" s="88" t="s">
        <v>2785</v>
      </c>
      <c r="BE41" s="93" t="s">
        <v>1358</v>
      </c>
      <c r="BF41" s="93" t="s">
        <v>2786</v>
      </c>
      <c r="BG41" s="97"/>
      <c r="BH41" s="88" t="s">
        <v>423</v>
      </c>
      <c r="BI41" s="93"/>
      <c r="BJ41" s="93" t="s">
        <v>2787</v>
      </c>
      <c r="BK41" s="88" t="s">
        <v>2788</v>
      </c>
      <c r="BL41" s="93" t="s">
        <v>2789</v>
      </c>
      <c r="BM41" s="93" t="s">
        <v>2790</v>
      </c>
      <c r="BN41" s="93" t="s">
        <v>2791</v>
      </c>
      <c r="BO41" s="93" t="s">
        <v>2792</v>
      </c>
      <c r="BP41" s="93"/>
      <c r="BQ41" s="88" t="s">
        <v>2793</v>
      </c>
      <c r="BR41" s="88" t="s">
        <v>2794</v>
      </c>
      <c r="BS41" s="88" t="s">
        <v>2348</v>
      </c>
      <c r="BT41" s="88" t="s">
        <v>1058</v>
      </c>
      <c r="BU41" s="88" t="s">
        <v>2795</v>
      </c>
      <c r="BV41" s="88" t="s">
        <v>2292</v>
      </c>
      <c r="BW41" s="97"/>
      <c r="BX41" s="93" t="s">
        <v>1586</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2281</v>
      </c>
      <c r="CV41" s="93" t="s">
        <v>903</v>
      </c>
      <c r="CW41" s="88" t="s">
        <v>593</v>
      </c>
      <c r="CX41" s="93" t="s">
        <v>2814</v>
      </c>
      <c r="CY41" s="93" t="s">
        <v>1077</v>
      </c>
      <c r="CZ41" s="88" t="s">
        <v>2815</v>
      </c>
      <c r="DA41" s="93" t="s">
        <v>2816</v>
      </c>
      <c r="DB41" s="93" t="s">
        <v>2019</v>
      </c>
      <c r="DC41" s="93" t="s">
        <v>1945</v>
      </c>
      <c r="DD41" s="93" t="s">
        <v>2817</v>
      </c>
      <c r="DE41" s="93" t="s">
        <v>2818</v>
      </c>
      <c r="DF41" s="93"/>
      <c r="DG41" s="93" t="s">
        <v>930</v>
      </c>
      <c r="DH41" s="97"/>
      <c r="DI41" s="97"/>
      <c r="DJ41" s="93"/>
      <c r="DK41" s="88" t="s">
        <v>2819</v>
      </c>
      <c r="DL41" s="93" t="s">
        <v>2820</v>
      </c>
      <c r="DM41" s="93" t="s">
        <v>2821</v>
      </c>
      <c r="DN41" s="93" t="s">
        <v>2822</v>
      </c>
      <c r="DO41" s="93" t="s">
        <v>2823</v>
      </c>
      <c r="DP41" s="93" t="s">
        <v>1279</v>
      </c>
      <c r="DQ41" s="88" t="s">
        <v>2824</v>
      </c>
      <c r="DR41" s="93" t="s">
        <v>2825</v>
      </c>
      <c r="DS41" s="93" t="s">
        <v>2488</v>
      </c>
      <c r="DT41" s="93" t="s">
        <v>2826</v>
      </c>
      <c r="DU41" s="93" t="s">
        <v>2827</v>
      </c>
      <c r="DV41" s="93" t="s">
        <v>2828</v>
      </c>
      <c r="DW41" s="93" t="s">
        <v>1149</v>
      </c>
      <c r="DX41" s="88" t="s">
        <v>2829</v>
      </c>
      <c r="DY41" s="93" t="s">
        <v>2076</v>
      </c>
      <c r="DZ41" s="93" t="s">
        <v>1501</v>
      </c>
      <c r="EA41" s="93" t="s">
        <v>861</v>
      </c>
      <c r="EB41" s="271" t="s">
        <v>2830</v>
      </c>
    </row>
    <row r="42" ht="15.75" customHeight="1">
      <c r="A42" s="169" t="s">
        <v>2831</v>
      </c>
      <c r="B42" s="102" t="s">
        <v>2832</v>
      </c>
      <c r="C42" s="103" t="s">
        <v>1405</v>
      </c>
      <c r="D42" s="104" t="s">
        <v>1405</v>
      </c>
      <c r="E42" s="105" t="s">
        <v>1405</v>
      </c>
      <c r="F42" s="106" t="s">
        <v>737</v>
      </c>
      <c r="G42" s="102" t="s">
        <v>738</v>
      </c>
      <c r="H42" s="170" t="s">
        <v>2833</v>
      </c>
      <c r="I42" s="170" t="s">
        <v>828</v>
      </c>
      <c r="J42" s="278" t="s">
        <v>2834</v>
      </c>
      <c r="K42" s="278" t="s">
        <v>1544</v>
      </c>
      <c r="L42" s="278" t="s">
        <v>2835</v>
      </c>
      <c r="M42" s="170" t="s">
        <v>2836</v>
      </c>
      <c r="N42" s="170" t="s">
        <v>2837</v>
      </c>
      <c r="O42" s="170" t="s">
        <v>2838</v>
      </c>
      <c r="P42" s="170" t="s">
        <v>2839</v>
      </c>
      <c r="Q42" s="218"/>
      <c r="R42" s="218"/>
      <c r="S42" s="170" t="s">
        <v>2840</v>
      </c>
      <c r="T42" s="170" t="s">
        <v>2841</v>
      </c>
      <c r="U42" s="218"/>
      <c r="V42" s="218"/>
      <c r="W42" s="92"/>
      <c r="X42" s="203" t="s">
        <v>2842</v>
      </c>
      <c r="Y42" s="203" t="s">
        <v>2399</v>
      </c>
      <c r="Z42" s="203" t="s">
        <v>2843</v>
      </c>
      <c r="AA42" s="281" t="s">
        <v>695</v>
      </c>
      <c r="AB42" s="281" t="s">
        <v>2504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393</v>
      </c>
      <c r="AS42" s="222"/>
      <c r="AT42" s="172" t="s">
        <v>2039</v>
      </c>
      <c r="AU42" s="174" t="s">
        <v>2854</v>
      </c>
      <c r="AV42" s="172" t="s">
        <v>2855</v>
      </c>
      <c r="AW42" s="222"/>
      <c r="AX42" s="172" t="s">
        <v>2856</v>
      </c>
      <c r="AY42" s="222"/>
      <c r="AZ42" s="223"/>
      <c r="BA42" s="178" t="s">
        <v>2857</v>
      </c>
      <c r="BB42" s="178" t="s">
        <v>2858</v>
      </c>
      <c r="BC42" s="178" t="s">
        <v>2859</v>
      </c>
      <c r="BD42" s="374" t="s">
        <v>2461</v>
      </c>
      <c r="BE42" s="178" t="s">
        <v>1701</v>
      </c>
      <c r="BF42" s="178" t="s">
        <v>261</v>
      </c>
      <c r="BG42" s="178" t="s">
        <v>2860</v>
      </c>
      <c r="BH42" s="178" t="s">
        <v>972</v>
      </c>
      <c r="BI42" s="178" t="s">
        <v>2861</v>
      </c>
      <c r="BJ42" s="178"/>
      <c r="BK42" s="178" t="s">
        <v>2862</v>
      </c>
      <c r="BL42" s="177"/>
      <c r="BM42" s="178" t="s">
        <v>259</v>
      </c>
      <c r="BN42" s="178" t="s">
        <v>2344</v>
      </c>
      <c r="BO42" s="177"/>
      <c r="BP42" s="225"/>
      <c r="BQ42" s="179"/>
      <c r="BR42" s="179" t="s">
        <v>175</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2251</v>
      </c>
      <c r="CH42" s="182" t="s">
        <v>2872</v>
      </c>
      <c r="CI42" s="182" t="s">
        <v>2873</v>
      </c>
      <c r="CJ42" s="182" t="s">
        <v>2874</v>
      </c>
      <c r="CK42" s="427" t="s">
        <v>2875</v>
      </c>
      <c r="CL42" s="288" t="s">
        <v>2318</v>
      </c>
      <c r="CM42" s="182" t="s">
        <v>1819</v>
      </c>
      <c r="CN42" s="230"/>
      <c r="CO42" s="182" t="s">
        <v>2807</v>
      </c>
      <c r="CP42" s="182"/>
      <c r="CQ42" s="182" t="s">
        <v>2024</v>
      </c>
      <c r="CR42" s="230"/>
      <c r="CS42" s="92"/>
      <c r="CT42" s="210" t="s">
        <v>2876</v>
      </c>
      <c r="CU42" s="210" t="s">
        <v>2877</v>
      </c>
      <c r="CV42" s="210" t="s">
        <v>2878</v>
      </c>
      <c r="CW42" s="210" t="s">
        <v>2879</v>
      </c>
      <c r="CX42" s="210" t="s">
        <v>2734</v>
      </c>
      <c r="CY42" s="210" t="s">
        <v>2880</v>
      </c>
      <c r="CZ42" s="291" t="s">
        <v>893</v>
      </c>
      <c r="DA42" s="210" t="s">
        <v>846</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1391</v>
      </c>
      <c r="DS42" s="211" t="s">
        <v>2487</v>
      </c>
      <c r="DT42" s="211" t="s">
        <v>2888</v>
      </c>
      <c r="DU42" s="211" t="s">
        <v>1956</v>
      </c>
      <c r="DV42" s="211" t="s">
        <v>2802</v>
      </c>
      <c r="DW42" s="211" t="s">
        <v>2889</v>
      </c>
      <c r="DX42" s="233"/>
      <c r="DY42" s="211" t="s">
        <v>2890</v>
      </c>
      <c r="DZ42" s="211" t="s">
        <v>2891</v>
      </c>
      <c r="EA42" s="211" t="s">
        <v>1090</v>
      </c>
      <c r="EB42" s="294" t="s">
        <v>2892</v>
      </c>
    </row>
    <row r="43">
      <c r="A43" s="428" t="s">
        <v>2893</v>
      </c>
      <c r="B43" s="82" t="s">
        <v>2894</v>
      </c>
      <c r="C43" s="83" t="s">
        <v>1405</v>
      </c>
      <c r="D43" s="84" t="s">
        <v>737</v>
      </c>
      <c r="E43" s="85" t="s">
        <v>737</v>
      </c>
      <c r="F43" s="86" t="s">
        <v>2895</v>
      </c>
      <c r="G43" s="82" t="s">
        <v>1406</v>
      </c>
      <c r="H43" s="343" t="s">
        <v>99</v>
      </c>
      <c r="I43" s="343" t="s">
        <v>2896</v>
      </c>
      <c r="J43" s="343" t="s">
        <v>2148</v>
      </c>
      <c r="K43" s="343" t="s">
        <v>2149</v>
      </c>
      <c r="L43" s="343" t="s">
        <v>341</v>
      </c>
      <c r="M43" s="343" t="s">
        <v>2897</v>
      </c>
      <c r="N43" s="343" t="s">
        <v>105</v>
      </c>
      <c r="O43" s="343" t="s">
        <v>106</v>
      </c>
      <c r="P43" s="341" t="s">
        <v>338</v>
      </c>
      <c r="Q43" s="343"/>
      <c r="R43" s="343"/>
      <c r="S43" s="343"/>
      <c r="T43" s="343"/>
      <c r="U43" s="343"/>
      <c r="V43" s="343"/>
      <c r="W43" s="302"/>
      <c r="X43" s="343" t="s">
        <v>2898</v>
      </c>
      <c r="Y43" s="341" t="s">
        <v>1550</v>
      </c>
      <c r="Z43" s="341" t="s">
        <v>552</v>
      </c>
      <c r="AA43" s="343" t="s">
        <v>2899</v>
      </c>
      <c r="AB43" s="343" t="s">
        <v>2900</v>
      </c>
      <c r="AC43" s="343" t="s">
        <v>2901</v>
      </c>
      <c r="AD43" s="343"/>
      <c r="AE43" s="343" t="s">
        <v>2902</v>
      </c>
      <c r="AF43" s="343" t="s">
        <v>840</v>
      </c>
      <c r="AG43" s="343"/>
      <c r="AH43" s="343"/>
      <c r="AI43" s="343"/>
      <c r="AJ43" s="343"/>
      <c r="AK43" s="302"/>
      <c r="AL43" s="343" t="s">
        <v>2903</v>
      </c>
      <c r="AM43" s="343" t="s">
        <v>2029</v>
      </c>
      <c r="AN43" s="343"/>
      <c r="AO43" s="343"/>
      <c r="AP43" s="343"/>
      <c r="AQ43" s="343"/>
      <c r="AR43" s="343"/>
      <c r="AS43" s="343"/>
      <c r="AT43" s="343" t="s">
        <v>2904</v>
      </c>
      <c r="AU43" s="341" t="s">
        <v>257</v>
      </c>
      <c r="AV43" s="343"/>
      <c r="AW43" s="343"/>
      <c r="AX43" s="343" t="s">
        <v>2905</v>
      </c>
      <c r="AY43" s="343"/>
      <c r="AZ43" s="429"/>
      <c r="BA43" s="343" t="s">
        <v>1124</v>
      </c>
      <c r="BB43" s="343" t="s">
        <v>2906</v>
      </c>
      <c r="BC43" s="341" t="s">
        <v>143</v>
      </c>
      <c r="BD43" s="341" t="s">
        <v>2907</v>
      </c>
      <c r="BE43" s="343" t="s">
        <v>1358</v>
      </c>
      <c r="BF43" s="343" t="s">
        <v>1834</v>
      </c>
      <c r="BG43" s="343"/>
      <c r="BH43" s="343" t="s">
        <v>1574</v>
      </c>
      <c r="BI43" s="343"/>
      <c r="BJ43" s="343" t="s">
        <v>2908</v>
      </c>
      <c r="BK43" s="343" t="s">
        <v>2909</v>
      </c>
      <c r="BL43" s="343"/>
      <c r="BM43" s="274" t="s">
        <v>2910</v>
      </c>
      <c r="BN43" s="343"/>
      <c r="BO43" s="343"/>
      <c r="BP43" s="429"/>
      <c r="BQ43" s="343"/>
      <c r="BR43" s="343" t="s">
        <v>2613</v>
      </c>
      <c r="BS43" s="343" t="s">
        <v>2911</v>
      </c>
      <c r="BT43" s="343" t="s">
        <v>2912</v>
      </c>
      <c r="BU43" s="343" t="s">
        <v>1573</v>
      </c>
      <c r="BV43" s="343" t="s">
        <v>2913</v>
      </c>
      <c r="BW43" s="343" t="s">
        <v>2914</v>
      </c>
      <c r="BX43" s="343" t="s">
        <v>2915</v>
      </c>
      <c r="BY43" s="343" t="s">
        <v>2916</v>
      </c>
      <c r="BZ43" s="343" t="s">
        <v>871</v>
      </c>
      <c r="CA43" s="343"/>
      <c r="CB43" s="343"/>
      <c r="CC43" s="343"/>
      <c r="CD43" s="343"/>
      <c r="CE43" s="429"/>
      <c r="CF43" s="343" t="s">
        <v>2917</v>
      </c>
      <c r="CG43" s="430" t="s">
        <v>1300</v>
      </c>
      <c r="CH43" s="343" t="s">
        <v>2918</v>
      </c>
      <c r="CI43" s="343" t="s">
        <v>2919</v>
      </c>
      <c r="CJ43" s="343"/>
      <c r="CK43" s="343" t="s">
        <v>2264</v>
      </c>
      <c r="CL43" s="343" t="s">
        <v>2636</v>
      </c>
      <c r="CM43" s="341" t="s">
        <v>2920</v>
      </c>
      <c r="CN43" s="343"/>
      <c r="CO43" s="343" t="s">
        <v>2921</v>
      </c>
      <c r="CP43" s="343"/>
      <c r="CQ43" s="343" t="s">
        <v>2922</v>
      </c>
      <c r="CR43" s="343"/>
      <c r="CS43" s="302"/>
      <c r="CT43" s="343" t="s">
        <v>2923</v>
      </c>
      <c r="CU43" s="343" t="s">
        <v>1042</v>
      </c>
      <c r="CV43" s="250" t="s">
        <v>1732</v>
      </c>
      <c r="CW43" s="343" t="s">
        <v>2634</v>
      </c>
      <c r="CX43" s="343"/>
      <c r="CY43" s="343"/>
      <c r="CZ43" s="341" t="s">
        <v>2924</v>
      </c>
      <c r="DA43" s="343" t="s">
        <v>2904</v>
      </c>
      <c r="DB43" s="343"/>
      <c r="DC43" s="343"/>
      <c r="DD43" s="343"/>
      <c r="DE43" s="343"/>
      <c r="DF43" s="429"/>
      <c r="DG43" s="343"/>
      <c r="DH43" s="343"/>
      <c r="DI43" s="343"/>
      <c r="DJ43" s="343"/>
      <c r="DK43" s="343" t="s">
        <v>2819</v>
      </c>
      <c r="DL43" s="343" t="s">
        <v>901</v>
      </c>
      <c r="DM43" s="343" t="s">
        <v>2925</v>
      </c>
      <c r="DN43" s="343" t="s">
        <v>2926</v>
      </c>
      <c r="DO43" s="343"/>
      <c r="DP43" s="343" t="s">
        <v>2732</v>
      </c>
      <c r="DQ43" s="343"/>
      <c r="DR43" s="343" t="s">
        <v>245</v>
      </c>
      <c r="DS43" s="343"/>
      <c r="DT43" s="343"/>
      <c r="DU43" s="343" t="s">
        <v>2927</v>
      </c>
      <c r="DV43" s="343"/>
      <c r="DW43" s="343"/>
      <c r="DX43" s="341" t="s">
        <v>861</v>
      </c>
      <c r="DY43" s="343"/>
      <c r="DZ43" s="343"/>
      <c r="EA43" s="343" t="s">
        <v>2928</v>
      </c>
      <c r="EB43" s="343" t="s">
        <v>2929</v>
      </c>
    </row>
    <row r="44" ht="15.75" customHeight="1">
      <c r="A44" s="431" t="s">
        <v>2930</v>
      </c>
      <c r="B44" s="102" t="s">
        <v>2931</v>
      </c>
      <c r="C44" s="103" t="s">
        <v>1405</v>
      </c>
      <c r="D44" s="104" t="s">
        <v>736</v>
      </c>
      <c r="E44" s="105" t="s">
        <v>1405</v>
      </c>
      <c r="F44" s="106" t="s">
        <v>2932</v>
      </c>
      <c r="G44" s="102" t="s">
        <v>1778</v>
      </c>
      <c r="H44" s="218"/>
      <c r="I44" s="111" t="s">
        <v>2933</v>
      </c>
      <c r="J44" s="111" t="s">
        <v>2934</v>
      </c>
      <c r="K44" s="111" t="s">
        <v>435</v>
      </c>
      <c r="L44" s="111" t="s">
        <v>2935</v>
      </c>
      <c r="M44" s="111" t="s">
        <v>2936</v>
      </c>
      <c r="N44" s="111" t="s">
        <v>2937</v>
      </c>
      <c r="O44" s="111" t="s">
        <v>2501</v>
      </c>
      <c r="P44" s="170" t="s">
        <v>2839</v>
      </c>
      <c r="Q44" s="218"/>
      <c r="R44" s="218"/>
      <c r="S44" s="218"/>
      <c r="T44" s="218"/>
      <c r="U44" s="218"/>
      <c r="V44" s="218"/>
      <c r="W44" s="92"/>
      <c r="X44" s="115" t="s">
        <v>2938</v>
      </c>
      <c r="Y44" s="203" t="s">
        <v>2156</v>
      </c>
      <c r="Z44" s="115" t="s">
        <v>2939</v>
      </c>
      <c r="AA44" s="115" t="s">
        <v>117</v>
      </c>
      <c r="AB44" s="220" t="s">
        <v>2940</v>
      </c>
      <c r="AC44" s="281" t="s">
        <v>2941</v>
      </c>
      <c r="AD44" s="221"/>
      <c r="AE44" s="281" t="s">
        <v>2942</v>
      </c>
      <c r="AF44" s="115" t="s">
        <v>1421</v>
      </c>
      <c r="AG44" s="221"/>
      <c r="AH44" s="221"/>
      <c r="AI44" s="221"/>
      <c r="AJ44" s="221"/>
      <c r="AK44" s="92"/>
      <c r="AL44" s="222"/>
      <c r="AM44" s="121" t="s">
        <v>2943</v>
      </c>
      <c r="AN44" s="222"/>
      <c r="AO44" s="222"/>
      <c r="AP44" s="222"/>
      <c r="AQ44" s="222"/>
      <c r="AR44" s="222"/>
      <c r="AS44" s="222"/>
      <c r="AT44" s="172" t="s">
        <v>1751</v>
      </c>
      <c r="AU44" s="121" t="s">
        <v>2944</v>
      </c>
      <c r="AV44" s="222"/>
      <c r="AW44" s="222"/>
      <c r="AX44" s="222"/>
      <c r="AY44" s="222"/>
      <c r="AZ44" s="223"/>
      <c r="BA44" s="127" t="s">
        <v>2945</v>
      </c>
      <c r="BB44" s="127" t="s">
        <v>2946</v>
      </c>
      <c r="BC44" s="178" t="s">
        <v>2045</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1729</v>
      </c>
      <c r="CH44" s="138" t="s">
        <v>2135</v>
      </c>
      <c r="CI44" s="137" t="s">
        <v>2960</v>
      </c>
      <c r="CJ44" s="230"/>
      <c r="CK44" s="138" t="s">
        <v>1110</v>
      </c>
      <c r="CL44" s="138" t="s">
        <v>2880</v>
      </c>
      <c r="CM44" s="138" t="s">
        <v>793</v>
      </c>
      <c r="CN44" s="230"/>
      <c r="CO44" s="230"/>
      <c r="CP44" s="230"/>
      <c r="CQ44" s="230"/>
      <c r="CR44" s="230"/>
      <c r="CS44" s="92"/>
      <c r="CT44" s="143" t="s">
        <v>2961</v>
      </c>
      <c r="CU44" s="231"/>
      <c r="CV44" s="143" t="s">
        <v>1160</v>
      </c>
      <c r="CW44" s="143" t="s">
        <v>2962</v>
      </c>
      <c r="CX44" s="346" t="s">
        <v>2963</v>
      </c>
      <c r="CY44" s="143" t="str">
        <f>HYPERLINK("https://clips.twitch.tv/ComfortableBadOctopusSeemsGood-tMvOD8fMvPQ1BZUe", "26.50")</f>
        <v>26.50</v>
      </c>
      <c r="CZ44" s="143" t="s">
        <v>2964</v>
      </c>
      <c r="DA44" s="143" t="s">
        <v>2250</v>
      </c>
      <c r="DB44" s="231"/>
      <c r="DC44" s="231"/>
      <c r="DD44" s="231"/>
      <c r="DE44" s="231"/>
      <c r="DF44" s="266"/>
      <c r="DG44" s="233"/>
      <c r="DH44" s="233"/>
      <c r="DI44" s="233"/>
      <c r="DJ44" s="233"/>
      <c r="DK44" s="233"/>
      <c r="DL44" s="233"/>
      <c r="DM44" s="233"/>
      <c r="DN44" s="233"/>
      <c r="DO44" s="233"/>
      <c r="DP44" s="148" t="s">
        <v>2965</v>
      </c>
      <c r="DQ44" s="211" t="s">
        <v>2824</v>
      </c>
      <c r="DR44" s="233"/>
      <c r="DS44" s="233"/>
      <c r="DT44" s="233"/>
      <c r="DU44" s="233"/>
      <c r="DV44" s="233"/>
      <c r="DW44" s="233"/>
      <c r="DX44" s="233"/>
      <c r="DY44" s="233"/>
      <c r="DZ44" s="233"/>
      <c r="EA44" s="233"/>
      <c r="EB44" s="294"/>
    </row>
    <row r="45" ht="15.75" customHeight="1">
      <c r="A45" s="435" t="s">
        <v>2966</v>
      </c>
      <c r="B45" s="82" t="s">
        <v>2967</v>
      </c>
      <c r="C45" s="83" t="s">
        <v>1405</v>
      </c>
      <c r="D45" s="84" t="s">
        <v>1405</v>
      </c>
      <c r="E45" s="85" t="s">
        <v>1405</v>
      </c>
      <c r="F45" s="86" t="s">
        <v>2968</v>
      </c>
      <c r="G45" s="82" t="s">
        <v>1757</v>
      </c>
      <c r="H45" s="97"/>
      <c r="I45" s="88" t="s">
        <v>2969</v>
      </c>
      <c r="J45" s="88" t="s">
        <v>2970</v>
      </c>
      <c r="K45" s="88" t="s">
        <v>2149</v>
      </c>
      <c r="L45" s="88" t="s">
        <v>2971</v>
      </c>
      <c r="M45" s="88" t="s">
        <v>2972</v>
      </c>
      <c r="N45" s="88" t="s">
        <v>2973</v>
      </c>
      <c r="O45" s="88" t="s">
        <v>2974</v>
      </c>
      <c r="P45" s="88" t="s">
        <v>1832</v>
      </c>
      <c r="Q45" s="97"/>
      <c r="R45" s="88" t="s">
        <v>2975</v>
      </c>
      <c r="S45" s="88" t="s">
        <v>1295</v>
      </c>
      <c r="T45" s="97"/>
      <c r="U45" s="97"/>
      <c r="V45" s="88" t="s">
        <v>2976</v>
      </c>
      <c r="W45" s="92"/>
      <c r="X45" s="88" t="s">
        <v>2783</v>
      </c>
      <c r="Y45" s="88" t="s">
        <v>2977</v>
      </c>
      <c r="Z45" s="88" t="s">
        <v>2978</v>
      </c>
      <c r="AA45" s="88" t="s">
        <v>1866</v>
      </c>
      <c r="AB45" s="88" t="s">
        <v>2385</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2856</v>
      </c>
      <c r="AY45" s="97"/>
      <c r="AZ45" s="259"/>
      <c r="BA45" s="88" t="s">
        <v>2984</v>
      </c>
      <c r="BB45" s="88" t="s">
        <v>2075</v>
      </c>
      <c r="BC45" s="88" t="s">
        <v>2985</v>
      </c>
      <c r="BD45" s="88" t="s">
        <v>1095</v>
      </c>
      <c r="BE45" s="88" t="s">
        <v>2986</v>
      </c>
      <c r="BF45" s="97"/>
      <c r="BG45" s="97"/>
      <c r="BH45" s="93" t="s">
        <v>2556</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2878</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1972</v>
      </c>
      <c r="Q46" s="218"/>
      <c r="R46" s="218"/>
      <c r="S46" s="170" t="s">
        <v>3024</v>
      </c>
      <c r="T46" s="218"/>
      <c r="U46" s="170" t="s">
        <v>3025</v>
      </c>
      <c r="V46" s="218"/>
      <c r="W46" s="92"/>
      <c r="X46" s="305" t="s">
        <v>2545</v>
      </c>
      <c r="Y46" s="115" t="s">
        <v>3026</v>
      </c>
      <c r="Z46" s="203" t="s">
        <v>245</v>
      </c>
      <c r="AA46" s="115" t="s">
        <v>1837</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2245</v>
      </c>
      <c r="AU46" s="121" t="s">
        <v>2636</v>
      </c>
      <c r="AV46" s="222"/>
      <c r="AW46" s="222"/>
      <c r="AX46" s="222"/>
      <c r="AY46" s="222"/>
      <c r="AZ46" s="223"/>
      <c r="BA46" s="127" t="s">
        <v>1286</v>
      </c>
      <c r="BB46" s="127" t="s">
        <v>673</v>
      </c>
      <c r="BC46" s="127" t="s">
        <v>1012</v>
      </c>
      <c r="BD46" s="336" t="s">
        <v>3031</v>
      </c>
      <c r="BE46" s="178" t="s">
        <v>3032</v>
      </c>
      <c r="BF46" s="177"/>
      <c r="BG46" s="177"/>
      <c r="BH46" s="127" t="s">
        <v>1341</v>
      </c>
      <c r="BI46" s="177"/>
      <c r="BJ46" s="127" t="s">
        <v>2380</v>
      </c>
      <c r="BK46" s="178" t="s">
        <v>3033</v>
      </c>
      <c r="BL46" s="177"/>
      <c r="BM46" s="177"/>
      <c r="BN46" s="177"/>
      <c r="BO46" s="177"/>
      <c r="BP46" s="225"/>
      <c r="BQ46" s="179" t="s">
        <v>2196</v>
      </c>
      <c r="BR46" s="132" t="s">
        <v>3034</v>
      </c>
      <c r="BS46" s="132" t="s">
        <v>1974</v>
      </c>
      <c r="BT46" s="179" t="s">
        <v>3035</v>
      </c>
      <c r="BU46" s="132" t="s">
        <v>3036</v>
      </c>
      <c r="BV46" s="132" t="s">
        <v>1583</v>
      </c>
      <c r="BW46" s="226"/>
      <c r="BX46" s="179" t="s">
        <v>3037</v>
      </c>
      <c r="BY46" s="179" t="s">
        <v>3038</v>
      </c>
      <c r="BZ46" s="132" t="s">
        <v>3039</v>
      </c>
      <c r="CA46" s="226"/>
      <c r="CB46" s="226"/>
      <c r="CC46" s="226"/>
      <c r="CD46" s="226"/>
      <c r="CE46" s="228"/>
      <c r="CF46" s="138" t="s">
        <v>932</v>
      </c>
      <c r="CG46" s="182" t="s">
        <v>1438</v>
      </c>
      <c r="CH46" s="138" t="s">
        <v>669</v>
      </c>
      <c r="CI46" s="182" t="s">
        <v>3040</v>
      </c>
      <c r="CJ46" s="182" t="s">
        <v>2281</v>
      </c>
      <c r="CK46" s="182" t="s">
        <v>3041</v>
      </c>
      <c r="CL46" s="138" t="s">
        <v>3042</v>
      </c>
      <c r="CM46" s="182" t="s">
        <v>2780</v>
      </c>
      <c r="CN46" s="230"/>
      <c r="CO46" s="230"/>
      <c r="CP46" s="230"/>
      <c r="CQ46" s="230"/>
      <c r="CR46" s="230"/>
      <c r="CS46" s="92"/>
      <c r="CT46" s="184" t="s">
        <v>3043</v>
      </c>
      <c r="CU46" s="210" t="s">
        <v>2805</v>
      </c>
      <c r="CV46" s="143" t="s">
        <v>1144</v>
      </c>
      <c r="CW46" s="143" t="s">
        <v>709</v>
      </c>
      <c r="CX46" s="143" t="s">
        <v>2074</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2146</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1972</v>
      </c>
      <c r="Q47" s="93" t="s">
        <v>3058</v>
      </c>
      <c r="R47" s="97"/>
      <c r="S47" s="93" t="s">
        <v>2230</v>
      </c>
      <c r="T47" s="93" t="s">
        <v>2324</v>
      </c>
      <c r="U47" s="93" t="s">
        <v>3059</v>
      </c>
      <c r="V47" s="93" t="s">
        <v>3060</v>
      </c>
      <c r="W47" s="92"/>
      <c r="X47" s="93" t="s">
        <v>2129</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2447</v>
      </c>
      <c r="AU47" s="88" t="s">
        <v>944</v>
      </c>
      <c r="AV47" s="97"/>
      <c r="AW47" s="97"/>
      <c r="AX47" s="163" t="s">
        <v>2871</v>
      </c>
      <c r="AY47" s="97"/>
      <c r="AZ47" s="259"/>
      <c r="BA47" s="93" t="s">
        <v>3072</v>
      </c>
      <c r="BB47" s="93" t="s">
        <v>1092</v>
      </c>
      <c r="BC47" s="93" t="s">
        <v>2076</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2292</v>
      </c>
      <c r="BW47" s="97"/>
      <c r="BX47" s="97"/>
      <c r="BY47" s="93" t="s">
        <v>3078</v>
      </c>
      <c r="BZ47" s="93" t="s">
        <v>3079</v>
      </c>
      <c r="CA47" s="93" t="s">
        <v>3080</v>
      </c>
      <c r="CB47" s="93" t="s">
        <v>3081</v>
      </c>
      <c r="CC47" s="88" t="s">
        <v>1528</v>
      </c>
      <c r="CD47" s="93" t="s">
        <v>3082</v>
      </c>
      <c r="CE47" s="93"/>
      <c r="CF47" s="274" t="s">
        <v>2806</v>
      </c>
      <c r="CG47" s="372" t="str">
        <f>hyperlink("https://twitter.com/Reborn_Frog/status/1364932529577357313","28.55")</f>
        <v>28.55</v>
      </c>
      <c r="CH47" s="93" t="s">
        <v>3083</v>
      </c>
      <c r="CI47" s="93" t="s">
        <v>3084</v>
      </c>
      <c r="CJ47" s="97"/>
      <c r="CK47" s="88" t="s">
        <v>675</v>
      </c>
      <c r="CL47" s="93" t="s">
        <v>3085</v>
      </c>
      <c r="CM47" s="93" t="s">
        <v>2920</v>
      </c>
      <c r="CN47" s="97"/>
      <c r="CO47" s="97"/>
      <c r="CP47" s="97"/>
      <c r="CQ47" s="93" t="s">
        <v>2024</v>
      </c>
      <c r="CR47" s="97"/>
      <c r="CS47" s="92"/>
      <c r="CT47" s="88" t="s">
        <v>2962</v>
      </c>
      <c r="CU47" s="93" t="s">
        <v>2633</v>
      </c>
      <c r="CV47" s="88" t="s">
        <v>3086</v>
      </c>
      <c r="CW47" s="88" t="s">
        <v>3087</v>
      </c>
      <c r="CX47" s="97"/>
      <c r="CY47" s="97"/>
      <c r="CZ47" s="88" t="s">
        <v>3088</v>
      </c>
      <c r="DA47" s="93" t="s">
        <v>3089</v>
      </c>
      <c r="DB47" s="97"/>
      <c r="DC47" s="97"/>
      <c r="DD47" s="97"/>
      <c r="DE47" s="163" t="s">
        <v>2771</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737</v>
      </c>
      <c r="E48" s="105" t="s">
        <v>1405</v>
      </c>
      <c r="F48" s="106" t="s">
        <v>1346</v>
      </c>
      <c r="G48" s="102" t="s">
        <v>3093</v>
      </c>
      <c r="H48" s="170" t="s">
        <v>2712</v>
      </c>
      <c r="I48" s="170" t="s">
        <v>3094</v>
      </c>
      <c r="J48" s="170" t="s">
        <v>439</v>
      </c>
      <c r="K48" s="111" t="s">
        <v>3095</v>
      </c>
      <c r="L48" s="170" t="s">
        <v>3096</v>
      </c>
      <c r="M48" s="170" t="s">
        <v>3097</v>
      </c>
      <c r="N48" s="170" t="s">
        <v>2837</v>
      </c>
      <c r="O48" s="111" t="s">
        <v>2595</v>
      </c>
      <c r="P48" s="111" t="s">
        <v>107</v>
      </c>
      <c r="Q48" s="111" t="s">
        <v>3098</v>
      </c>
      <c r="R48" s="218"/>
      <c r="S48" s="170" t="s">
        <v>3099</v>
      </c>
      <c r="T48" s="218"/>
      <c r="U48" s="111" t="s">
        <v>3100</v>
      </c>
      <c r="V48" s="218"/>
      <c r="W48" s="92"/>
      <c r="X48" s="116" t="s">
        <v>3101</v>
      </c>
      <c r="Y48" s="203" t="s">
        <v>3102</v>
      </c>
      <c r="Z48" s="203" t="s">
        <v>1519</v>
      </c>
      <c r="AA48" s="203" t="s">
        <v>3103</v>
      </c>
      <c r="AB48" s="115" t="s">
        <v>2093</v>
      </c>
      <c r="AC48" s="203" t="s">
        <v>3104</v>
      </c>
      <c r="AD48" s="203" t="s">
        <v>2771</v>
      </c>
      <c r="AE48" s="203" t="s">
        <v>3105</v>
      </c>
      <c r="AF48" s="439" t="s">
        <v>556</v>
      </c>
      <c r="AG48" s="439" t="s">
        <v>3034</v>
      </c>
      <c r="AH48" s="221"/>
      <c r="AI48" s="203" t="s">
        <v>1908</v>
      </c>
      <c r="AJ48" s="221"/>
      <c r="AK48" s="92"/>
      <c r="AL48" s="172" t="s">
        <v>3106</v>
      </c>
      <c r="AM48" s="172" t="s">
        <v>1381</v>
      </c>
      <c r="AN48" s="222"/>
      <c r="AO48" s="222"/>
      <c r="AP48" s="222"/>
      <c r="AQ48" s="172" t="s">
        <v>3107</v>
      </c>
      <c r="AR48" s="172" t="s">
        <v>3108</v>
      </c>
      <c r="AS48" s="222"/>
      <c r="AT48" s="440" t="s">
        <v>3109</v>
      </c>
      <c r="AU48" s="172" t="s">
        <v>3110</v>
      </c>
      <c r="AV48" s="172" t="s">
        <v>3111</v>
      </c>
      <c r="AW48" s="222"/>
      <c r="AX48" s="440" t="s">
        <v>1994</v>
      </c>
      <c r="AY48" s="222"/>
      <c r="AZ48" s="223"/>
      <c r="BA48" s="178" t="s">
        <v>3112</v>
      </c>
      <c r="BB48" s="178" t="s">
        <v>2906</v>
      </c>
      <c r="BC48" s="178" t="s">
        <v>3113</v>
      </c>
      <c r="BD48" s="178" t="s">
        <v>3114</v>
      </c>
      <c r="BE48" s="127" t="s">
        <v>3115</v>
      </c>
      <c r="BF48" s="127" t="s">
        <v>3116</v>
      </c>
      <c r="BG48" s="177"/>
      <c r="BH48" s="178" t="s">
        <v>3117</v>
      </c>
      <c r="BI48" s="177"/>
      <c r="BJ48" s="178" t="s">
        <v>3118</v>
      </c>
      <c r="BK48" s="178" t="s">
        <v>2456</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334</v>
      </c>
      <c r="CD48" s="226"/>
      <c r="CE48" s="228"/>
      <c r="CF48" s="182" t="s">
        <v>3127</v>
      </c>
      <c r="CG48" s="182" t="s">
        <v>257</v>
      </c>
      <c r="CH48" s="182" t="s">
        <v>3128</v>
      </c>
      <c r="CI48" s="182" t="s">
        <v>3129</v>
      </c>
      <c r="CJ48" s="182" t="s">
        <v>1249</v>
      </c>
      <c r="CK48" s="182" t="s">
        <v>2806</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557</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2485</v>
      </c>
      <c r="DX48" s="148" t="s">
        <v>883</v>
      </c>
      <c r="DY48" s="233"/>
      <c r="DZ48" s="211" t="s">
        <v>3146</v>
      </c>
      <c r="EA48" s="211" t="s">
        <v>678</v>
      </c>
      <c r="EB48" s="146" t="s">
        <v>3147</v>
      </c>
    </row>
    <row r="49" ht="15.75" customHeight="1">
      <c r="A49" s="442" t="s">
        <v>3148</v>
      </c>
      <c r="B49" s="82" t="s">
        <v>3149</v>
      </c>
      <c r="C49" s="83" t="s">
        <v>737</v>
      </c>
      <c r="D49" s="84" t="s">
        <v>737</v>
      </c>
      <c r="E49" s="85" t="s">
        <v>1405</v>
      </c>
      <c r="F49" s="86" t="s">
        <v>635</v>
      </c>
      <c r="G49" s="82" t="s">
        <v>2221</v>
      </c>
      <c r="H49" s="93" t="s">
        <v>2247</v>
      </c>
      <c r="I49" s="93" t="s">
        <v>1308</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2899</v>
      </c>
      <c r="AB49" s="163" t="s">
        <v>3154</v>
      </c>
      <c r="AC49" s="93" t="s">
        <v>3155</v>
      </c>
      <c r="AD49" s="97"/>
      <c r="AE49" s="93" t="s">
        <v>3156</v>
      </c>
      <c r="AF49" s="93" t="s">
        <v>353</v>
      </c>
      <c r="AG49" s="97"/>
      <c r="AH49" s="97"/>
      <c r="AI49" s="93" t="s">
        <v>3157</v>
      </c>
      <c r="AJ49" s="97"/>
      <c r="AK49" s="92"/>
      <c r="AL49" s="93" t="s">
        <v>3158</v>
      </c>
      <c r="AM49" s="93" t="s">
        <v>1950</v>
      </c>
      <c r="AN49" s="97"/>
      <c r="AO49" s="97"/>
      <c r="AP49" s="97"/>
      <c r="AQ49" s="97"/>
      <c r="AR49" s="97"/>
      <c r="AS49" s="97"/>
      <c r="AT49" s="93" t="s">
        <v>2447</v>
      </c>
      <c r="AU49" s="93" t="s">
        <v>2859</v>
      </c>
      <c r="AV49" s="97"/>
      <c r="AW49" s="97"/>
      <c r="AX49" s="93" t="s">
        <v>747</v>
      </c>
      <c r="AY49" s="97"/>
      <c r="AZ49" s="259"/>
      <c r="BA49" s="93" t="s">
        <v>3159</v>
      </c>
      <c r="BB49" s="93" t="s">
        <v>1319</v>
      </c>
      <c r="BC49" s="93" t="s">
        <v>2859</v>
      </c>
      <c r="BD49" s="93" t="s">
        <v>3160</v>
      </c>
      <c r="BE49" s="93" t="s">
        <v>3161</v>
      </c>
      <c r="BF49" s="87" t="s">
        <v>2068</v>
      </c>
      <c r="BG49" s="97"/>
      <c r="BH49" s="93" t="s">
        <v>3162</v>
      </c>
      <c r="BI49" s="93"/>
      <c r="BJ49" s="93" t="s">
        <v>3163</v>
      </c>
      <c r="BK49" s="93" t="s">
        <v>1716</v>
      </c>
      <c r="BL49" s="97"/>
      <c r="BM49" s="93" t="s">
        <v>334</v>
      </c>
      <c r="BN49" s="93" t="s">
        <v>3164</v>
      </c>
      <c r="BO49" s="97"/>
      <c r="BP49" s="259"/>
      <c r="BQ49" s="93" t="s">
        <v>3165</v>
      </c>
      <c r="BR49" s="93" t="s">
        <v>3166</v>
      </c>
      <c r="BS49" s="93" t="s">
        <v>2259</v>
      </c>
      <c r="BT49" s="88" t="s">
        <v>1052</v>
      </c>
      <c r="BU49" s="93" t="s">
        <v>3167</v>
      </c>
      <c r="BV49" s="93" t="s">
        <v>3168</v>
      </c>
      <c r="BW49" s="97"/>
      <c r="BX49" s="97"/>
      <c r="BY49" s="93" t="s">
        <v>3169</v>
      </c>
      <c r="BZ49" s="97"/>
      <c r="CA49" s="97"/>
      <c r="CB49" s="97"/>
      <c r="CC49" s="97"/>
      <c r="CD49" s="97"/>
      <c r="CE49" s="259"/>
      <c r="CF49" s="93" t="s">
        <v>3028</v>
      </c>
      <c r="CG49" s="93" t="s">
        <v>1171</v>
      </c>
      <c r="CH49" s="93" t="s">
        <v>1815</v>
      </c>
      <c r="CI49" s="93" t="s">
        <v>3170</v>
      </c>
      <c r="CJ49" s="97"/>
      <c r="CK49" s="93" t="s">
        <v>2554</v>
      </c>
      <c r="CL49" s="93" t="s">
        <v>3171</v>
      </c>
      <c r="CM49" s="93" t="s">
        <v>2882</v>
      </c>
      <c r="CN49" s="97"/>
      <c r="CO49" s="97"/>
      <c r="CP49" s="97"/>
      <c r="CQ49" s="97"/>
      <c r="CR49" s="97"/>
      <c r="CS49" s="92"/>
      <c r="CT49" s="93" t="s">
        <v>3172</v>
      </c>
      <c r="CU49" s="93" t="s">
        <v>3173</v>
      </c>
      <c r="CV49" s="93" t="s">
        <v>3174</v>
      </c>
      <c r="CW49" s="93" t="s">
        <v>3175</v>
      </c>
      <c r="CX49" s="97"/>
      <c r="CY49" s="93" t="s">
        <v>3176</v>
      </c>
      <c r="CZ49" s="93" t="s">
        <v>3177</v>
      </c>
      <c r="DA49" s="93" t="s">
        <v>456</v>
      </c>
      <c r="DB49" s="97"/>
      <c r="DC49" s="97"/>
      <c r="DD49" s="97"/>
      <c r="DE49" s="97"/>
      <c r="DF49" s="259"/>
      <c r="DG49" s="93" t="s">
        <v>3178</v>
      </c>
      <c r="DH49" s="97"/>
      <c r="DI49" s="97"/>
      <c r="DJ49" s="97"/>
      <c r="DK49" s="90" t="s">
        <v>199</v>
      </c>
      <c r="DL49" s="97"/>
      <c r="DM49" s="97"/>
      <c r="DN49" s="97"/>
      <c r="DO49" s="97"/>
      <c r="DP49" s="93" t="s">
        <v>3179</v>
      </c>
      <c r="DQ49" s="93" t="s">
        <v>1882</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1346</v>
      </c>
      <c r="G50" s="102" t="s">
        <v>222</v>
      </c>
      <c r="H50" s="170" t="s">
        <v>3183</v>
      </c>
      <c r="I50" s="170" t="s">
        <v>1607</v>
      </c>
      <c r="J50" s="170" t="s">
        <v>3184</v>
      </c>
      <c r="K50" s="111" t="s">
        <v>2591</v>
      </c>
      <c r="L50" s="111" t="s">
        <v>1193</v>
      </c>
      <c r="M50" s="170" t="s">
        <v>3185</v>
      </c>
      <c r="N50" s="111" t="s">
        <v>3186</v>
      </c>
      <c r="O50" s="170" t="s">
        <v>3187</v>
      </c>
      <c r="P50" s="170" t="s">
        <v>3188</v>
      </c>
      <c r="Q50" s="276" t="s">
        <v>3189</v>
      </c>
      <c r="R50" s="111" t="s">
        <v>3076</v>
      </c>
      <c r="S50" s="170" t="s">
        <v>3190</v>
      </c>
      <c r="T50" s="170" t="s">
        <v>2214</v>
      </c>
      <c r="U50" s="111" t="s">
        <v>2468</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2946</v>
      </c>
      <c r="AI50" s="203" t="s">
        <v>2814</v>
      </c>
      <c r="AJ50" s="203" t="s">
        <v>3200</v>
      </c>
      <c r="AK50" s="92"/>
      <c r="AL50" s="172" t="s">
        <v>2163</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2529</v>
      </c>
      <c r="BC50" s="127" t="s">
        <v>1849</v>
      </c>
      <c r="BD50" s="178" t="s">
        <v>2207</v>
      </c>
      <c r="BE50" s="178" t="s">
        <v>3209</v>
      </c>
      <c r="BF50" s="178" t="s">
        <v>1151</v>
      </c>
      <c r="BG50" s="178" t="s">
        <v>3210</v>
      </c>
      <c r="BH50" s="127" t="s">
        <v>1916</v>
      </c>
      <c r="BI50" s="178" t="s">
        <v>2519</v>
      </c>
      <c r="BJ50" s="178" t="s">
        <v>3211</v>
      </c>
      <c r="BK50" s="178" t="s">
        <v>3212</v>
      </c>
      <c r="BL50" s="178"/>
      <c r="BM50" s="127" t="s">
        <v>3213</v>
      </c>
      <c r="BN50" s="178" t="s">
        <v>3214</v>
      </c>
      <c r="BO50" s="178" t="s">
        <v>3105</v>
      </c>
      <c r="BP50" s="178"/>
      <c r="BQ50" s="132" t="s">
        <v>3215</v>
      </c>
      <c r="BR50" s="179" t="s">
        <v>3216</v>
      </c>
      <c r="BS50" s="179" t="s">
        <v>3217</v>
      </c>
      <c r="BT50" s="179" t="s">
        <v>3218</v>
      </c>
      <c r="BU50" s="179" t="s">
        <v>1998</v>
      </c>
      <c r="BV50" s="179" t="s">
        <v>3219</v>
      </c>
      <c r="BW50" s="179" t="s">
        <v>3123</v>
      </c>
      <c r="BX50" s="179" t="s">
        <v>3220</v>
      </c>
      <c r="BY50" s="179" t="s">
        <v>2957</v>
      </c>
      <c r="BZ50" s="179" t="s">
        <v>3221</v>
      </c>
      <c r="CA50" s="179" t="s">
        <v>2089</v>
      </c>
      <c r="CB50" s="179" t="s">
        <v>1199</v>
      </c>
      <c r="CC50" s="179" t="s">
        <v>1971</v>
      </c>
      <c r="CD50" s="179" t="s">
        <v>3222</v>
      </c>
      <c r="CE50" s="179"/>
      <c r="CF50" s="182" t="s">
        <v>2167</v>
      </c>
      <c r="CG50" s="422" t="s">
        <v>137</v>
      </c>
      <c r="CH50" s="182" t="s">
        <v>787</v>
      </c>
      <c r="CI50" s="182" t="s">
        <v>2793</v>
      </c>
      <c r="CJ50" s="182" t="s">
        <v>3223</v>
      </c>
      <c r="CK50" s="182" t="s">
        <v>3224</v>
      </c>
      <c r="CL50" s="182" t="s">
        <v>2237</v>
      </c>
      <c r="CM50" s="182" t="s">
        <v>2164</v>
      </c>
      <c r="CN50" s="182" t="s">
        <v>3225</v>
      </c>
      <c r="CO50" s="138" t="s">
        <v>816</v>
      </c>
      <c r="CP50" s="182"/>
      <c r="CQ50" s="182" t="s">
        <v>3226</v>
      </c>
      <c r="CR50" s="182" t="s">
        <v>3227</v>
      </c>
      <c r="CS50" s="92"/>
      <c r="CT50" s="210" t="s">
        <v>3228</v>
      </c>
      <c r="CU50" s="210" t="s">
        <v>2095</v>
      </c>
      <c r="CV50" s="143" t="s">
        <v>1400</v>
      </c>
      <c r="CW50" s="210" t="s">
        <v>3229</v>
      </c>
      <c r="CX50" s="370" t="s">
        <v>3155</v>
      </c>
      <c r="CY50" s="210" t="s">
        <v>3230</v>
      </c>
      <c r="CZ50" s="346" t="s">
        <v>2395</v>
      </c>
      <c r="DA50" s="143" t="s">
        <v>2479</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2941</v>
      </c>
      <c r="DU50" s="211" t="s">
        <v>3245</v>
      </c>
      <c r="DV50" s="211" t="s">
        <v>3246</v>
      </c>
      <c r="DW50" s="211" t="s">
        <v>2573</v>
      </c>
      <c r="DX50" s="211" t="s">
        <v>2974</v>
      </c>
      <c r="DY50" s="211" t="s">
        <v>420</v>
      </c>
      <c r="DZ50" s="211" t="s">
        <v>3247</v>
      </c>
      <c r="EA50" s="211" t="s">
        <v>360</v>
      </c>
      <c r="EB50" s="294" t="s">
        <v>3248</v>
      </c>
    </row>
    <row r="51">
      <c r="A51" s="81" t="s">
        <v>3249</v>
      </c>
      <c r="B51" s="82" t="s">
        <v>3250</v>
      </c>
      <c r="C51" s="83" t="s">
        <v>1405</v>
      </c>
      <c r="D51" s="84" t="s">
        <v>1405</v>
      </c>
      <c r="E51" s="85" t="s">
        <v>1405</v>
      </c>
      <c r="F51" s="86" t="s">
        <v>1129</v>
      </c>
      <c r="G51" s="82" t="s">
        <v>1778</v>
      </c>
      <c r="H51" s="97"/>
      <c r="I51" s="93" t="s">
        <v>3251</v>
      </c>
      <c r="J51" s="93" t="s">
        <v>3252</v>
      </c>
      <c r="K51" s="88" t="s">
        <v>1544</v>
      </c>
      <c r="L51" s="88" t="s">
        <v>3253</v>
      </c>
      <c r="M51" s="93" t="s">
        <v>1210</v>
      </c>
      <c r="N51" s="93" t="s">
        <v>3254</v>
      </c>
      <c r="O51" s="93" t="s">
        <v>3255</v>
      </c>
      <c r="P51" s="274" t="s">
        <v>1832</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2632</v>
      </c>
      <c r="BR51" s="93" t="s">
        <v>3264</v>
      </c>
      <c r="BS51" s="93" t="s">
        <v>3265</v>
      </c>
      <c r="BT51" s="93" t="s">
        <v>3039</v>
      </c>
      <c r="BU51" s="93" t="s">
        <v>689</v>
      </c>
      <c r="BV51" s="93" t="s">
        <v>1583</v>
      </c>
      <c r="BW51" s="88" t="s">
        <v>3266</v>
      </c>
      <c r="BX51" s="93" t="s">
        <v>3267</v>
      </c>
      <c r="BY51" s="97"/>
      <c r="BZ51" s="93" t="s">
        <v>1477</v>
      </c>
      <c r="CA51" s="97"/>
      <c r="CB51" s="97"/>
      <c r="CC51" s="97"/>
      <c r="CD51" s="97"/>
      <c r="CE51" s="259"/>
      <c r="CF51" s="93" t="s">
        <v>3268</v>
      </c>
      <c r="CG51" s="274" t="s">
        <v>2091</v>
      </c>
      <c r="CH51" s="93" t="s">
        <v>3269</v>
      </c>
      <c r="CI51" s="93" t="s">
        <v>3270</v>
      </c>
      <c r="CJ51" s="97"/>
      <c r="CK51" s="163" t="s">
        <v>2679</v>
      </c>
      <c r="CL51" s="274" t="s">
        <v>2237</v>
      </c>
      <c r="CM51" s="93" t="s">
        <v>3271</v>
      </c>
      <c r="CN51" s="97"/>
      <c r="CO51" s="97"/>
      <c r="CP51" s="97"/>
      <c r="CQ51" s="97"/>
      <c r="CR51" s="97"/>
      <c r="CS51" s="92"/>
      <c r="CT51" s="93" t="s">
        <v>3272</v>
      </c>
      <c r="CU51" s="97"/>
      <c r="CV51" s="274" t="s">
        <v>3273</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3274</v>
      </c>
      <c r="DQ51" s="93" t="s">
        <v>629</v>
      </c>
      <c r="DR51" s="97"/>
      <c r="DS51" s="97"/>
      <c r="DT51" s="97"/>
      <c r="DU51" s="97"/>
      <c r="DV51" s="97"/>
      <c r="DW51" s="97"/>
      <c r="DX51" s="97"/>
      <c r="DY51" s="97"/>
      <c r="DZ51" s="97"/>
      <c r="EA51" s="97"/>
      <c r="EB51" s="444"/>
    </row>
    <row r="52" ht="15.75" customHeight="1">
      <c r="A52" s="169" t="s">
        <v>3275</v>
      </c>
      <c r="B52" s="102" t="s">
        <v>3276</v>
      </c>
      <c r="C52" s="103" t="s">
        <v>1405</v>
      </c>
      <c r="D52" s="104" t="s">
        <v>737</v>
      </c>
      <c r="E52" s="105" t="s">
        <v>1405</v>
      </c>
      <c r="F52" s="106" t="s">
        <v>329</v>
      </c>
      <c r="G52" s="102" t="s">
        <v>1756</v>
      </c>
      <c r="H52" s="170" t="s">
        <v>2423</v>
      </c>
      <c r="I52" s="201" t="s">
        <v>3277</v>
      </c>
      <c r="J52" s="278" t="s">
        <v>3019</v>
      </c>
      <c r="K52" s="334" t="s">
        <v>2475</v>
      </c>
      <c r="L52" s="278" t="s">
        <v>1333</v>
      </c>
      <c r="M52" s="218"/>
      <c r="N52" s="445" t="s">
        <v>3278</v>
      </c>
      <c r="O52" s="278" t="s">
        <v>3279</v>
      </c>
      <c r="P52" s="170" t="s">
        <v>2839</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2630</v>
      </c>
      <c r="AN52" s="222"/>
      <c r="AO52" s="222"/>
      <c r="AP52" s="222"/>
      <c r="AQ52" s="222"/>
      <c r="AR52" s="222"/>
      <c r="AS52" s="222"/>
      <c r="AT52" s="222"/>
      <c r="AU52" s="172" t="s">
        <v>3283</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2908</v>
      </c>
      <c r="BK52" s="125" t="str">
        <f>HYPERLINK("https://www.twitch.tv/kaffelon/clip/WittyHonestRaccoonSmoocherZ?filter=clips&amp;range=all&amp;sort=time","12.53")</f>
        <v>12.53</v>
      </c>
      <c r="BL52" s="177"/>
      <c r="BM52" s="177"/>
      <c r="BN52" s="177"/>
      <c r="BO52" s="177"/>
      <c r="BP52" s="225"/>
      <c r="BQ52" s="179"/>
      <c r="BR52" s="447"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1358</v>
      </c>
      <c r="CG52" s="182" t="s">
        <v>1149</v>
      </c>
      <c r="CH52" s="288" t="s">
        <v>709</v>
      </c>
      <c r="CI52" s="182" t="s">
        <v>3289</v>
      </c>
      <c r="CJ52" s="230"/>
      <c r="CK52" s="182" t="s">
        <v>3290</v>
      </c>
      <c r="CL52" s="182" t="s">
        <v>2504</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8" t="s">
        <v>3293</v>
      </c>
      <c r="B53" s="82" t="s">
        <v>3294</v>
      </c>
      <c r="C53" s="83" t="s">
        <v>1405</v>
      </c>
      <c r="D53" s="84" t="s">
        <v>1405</v>
      </c>
      <c r="E53" s="85" t="s">
        <v>1405</v>
      </c>
      <c r="F53" s="86" t="s">
        <v>1130</v>
      </c>
      <c r="G53" s="82" t="s">
        <v>3295</v>
      </c>
      <c r="H53" s="88" t="s">
        <v>3296</v>
      </c>
      <c r="I53" s="88" t="s">
        <v>3297</v>
      </c>
      <c r="J53" s="88" t="s">
        <v>3298</v>
      </c>
      <c r="K53" s="88" t="s">
        <v>1544</v>
      </c>
      <c r="L53" s="88" t="s">
        <v>2971</v>
      </c>
      <c r="M53" s="88" t="s">
        <v>3299</v>
      </c>
      <c r="N53" s="88" t="s">
        <v>3300</v>
      </c>
      <c r="O53" s="88" t="s">
        <v>3301</v>
      </c>
      <c r="P53" s="88" t="s">
        <v>2275</v>
      </c>
      <c r="Q53" s="93" t="s">
        <v>3302</v>
      </c>
      <c r="R53" s="97"/>
      <c r="S53" s="88" t="s">
        <v>2660</v>
      </c>
      <c r="T53" s="97"/>
      <c r="U53" s="88" t="s">
        <v>3303</v>
      </c>
      <c r="V53" s="93" t="s">
        <v>3304</v>
      </c>
      <c r="W53" s="92"/>
      <c r="X53" s="88" t="s">
        <v>2712</v>
      </c>
      <c r="Y53" s="88" t="s">
        <v>3305</v>
      </c>
      <c r="Z53" s="88" t="s">
        <v>3306</v>
      </c>
      <c r="AA53" s="88" t="s">
        <v>3062</v>
      </c>
      <c r="AB53" s="88" t="s">
        <v>3027</v>
      </c>
      <c r="AC53" s="88" t="s">
        <v>3307</v>
      </c>
      <c r="AD53" s="100"/>
      <c r="AE53" s="88" t="s">
        <v>3308</v>
      </c>
      <c r="AF53" s="88" t="s">
        <v>556</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1012</v>
      </c>
      <c r="AV53" s="97"/>
      <c r="AW53" s="97"/>
      <c r="AX53" s="88" t="s">
        <v>3316</v>
      </c>
      <c r="AY53" s="93" t="s">
        <v>3317</v>
      </c>
      <c r="AZ53" s="93"/>
      <c r="BA53" s="88" t="s">
        <v>2710</v>
      </c>
      <c r="BB53" s="88" t="s">
        <v>2336</v>
      </c>
      <c r="BC53" s="88" t="s">
        <v>3318</v>
      </c>
      <c r="BD53" s="163" t="s">
        <v>3187</v>
      </c>
      <c r="BE53" s="88" t="s">
        <v>2159</v>
      </c>
      <c r="BF53" s="88" t="s">
        <v>3319</v>
      </c>
      <c r="BG53" s="97"/>
      <c r="BH53" s="88" t="s">
        <v>360</v>
      </c>
      <c r="BI53" s="88" t="s">
        <v>3320</v>
      </c>
      <c r="BJ53" s="88" t="s">
        <v>3321</v>
      </c>
      <c r="BK53" s="88" t="s">
        <v>3322</v>
      </c>
      <c r="BL53" s="97"/>
      <c r="BM53" s="88" t="s">
        <v>3323</v>
      </c>
      <c r="BN53" s="88" t="s">
        <v>1445</v>
      </c>
      <c r="BO53" s="97"/>
      <c r="BP53" s="259"/>
      <c r="BQ53" s="88" t="s">
        <v>3324</v>
      </c>
      <c r="BR53" s="88" t="s">
        <v>860</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654</v>
      </c>
      <c r="CG53" s="88" t="s">
        <v>3333</v>
      </c>
      <c r="CH53" s="88" t="s">
        <v>3334</v>
      </c>
      <c r="CI53" s="88" t="s">
        <v>3335</v>
      </c>
      <c r="CJ53" s="88" t="s">
        <v>2026</v>
      </c>
      <c r="CK53" s="88" t="s">
        <v>3264</v>
      </c>
      <c r="CL53" s="88" t="s">
        <v>3336</v>
      </c>
      <c r="CM53" s="88" t="s">
        <v>177</v>
      </c>
      <c r="CN53" s="97"/>
      <c r="CO53" s="97"/>
      <c r="CP53" s="93"/>
      <c r="CQ53" s="88" t="s">
        <v>647</v>
      </c>
      <c r="CR53" s="97"/>
      <c r="CS53" s="92"/>
      <c r="CT53" s="88" t="s">
        <v>872</v>
      </c>
      <c r="CU53" s="88" t="s">
        <v>3337</v>
      </c>
      <c r="CV53" s="88" t="s">
        <v>3338</v>
      </c>
      <c r="CW53" s="88" t="s">
        <v>3339</v>
      </c>
      <c r="CX53" s="88" t="s">
        <v>3340</v>
      </c>
      <c r="CY53" s="93" t="s">
        <v>3341</v>
      </c>
      <c r="CZ53" s="88" t="s">
        <v>3342</v>
      </c>
      <c r="DA53" s="88" t="s">
        <v>1844</v>
      </c>
      <c r="DB53" s="97"/>
      <c r="DC53" s="97"/>
      <c r="DD53" s="97"/>
      <c r="DE53" s="93" t="s">
        <v>3343</v>
      </c>
      <c r="DF53" s="93"/>
      <c r="DG53" s="88" t="s">
        <v>2592</v>
      </c>
      <c r="DH53" s="97"/>
      <c r="DI53" s="97"/>
      <c r="DJ53" s="97"/>
      <c r="DK53" s="88" t="s">
        <v>502</v>
      </c>
      <c r="DL53" s="97"/>
      <c r="DM53" s="97"/>
      <c r="DN53" s="88" t="s">
        <v>3344</v>
      </c>
      <c r="DO53" s="97"/>
      <c r="DP53" s="88" t="s">
        <v>3345</v>
      </c>
      <c r="DQ53" s="163" t="s">
        <v>3346</v>
      </c>
      <c r="DR53" s="93" t="s">
        <v>1901</v>
      </c>
      <c r="DS53" s="97"/>
      <c r="DT53" s="97"/>
      <c r="DU53" s="88" t="s">
        <v>1883</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440</v>
      </c>
      <c r="M54" s="170" t="s">
        <v>3357</v>
      </c>
      <c r="N54" s="111" t="s">
        <v>2937</v>
      </c>
      <c r="O54" s="261" t="s">
        <v>3358</v>
      </c>
      <c r="P54" s="170" t="s">
        <v>544</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2858</v>
      </c>
      <c r="BC54" s="178" t="s">
        <v>702</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1917</v>
      </c>
      <c r="CH54" s="182" t="s">
        <v>3377</v>
      </c>
      <c r="CI54" s="182" t="s">
        <v>3378</v>
      </c>
      <c r="CJ54" s="182" t="s">
        <v>3379</v>
      </c>
      <c r="CK54" s="182" t="s">
        <v>495</v>
      </c>
      <c r="CL54" s="138" t="s">
        <v>753</v>
      </c>
      <c r="CM54" s="368" t="s">
        <v>502</v>
      </c>
      <c r="CN54" s="230"/>
      <c r="CO54" s="230"/>
      <c r="CP54" s="230"/>
      <c r="CQ54" s="230"/>
      <c r="CR54" s="230"/>
      <c r="CS54" s="92"/>
      <c r="CT54" s="210" t="s">
        <v>3380</v>
      </c>
      <c r="CU54" s="210" t="s">
        <v>2633</v>
      </c>
      <c r="CV54" s="143" t="s">
        <v>3381</v>
      </c>
      <c r="CW54" s="210" t="s">
        <v>3382</v>
      </c>
      <c r="CX54" s="210" t="s">
        <v>3383</v>
      </c>
      <c r="CY54" s="210" t="s">
        <v>3384</v>
      </c>
      <c r="CZ54" s="143" t="s">
        <v>2420</v>
      </c>
      <c r="DA54" s="210" t="s">
        <v>2479</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2414</v>
      </c>
      <c r="I55" s="88" t="s">
        <v>3391</v>
      </c>
      <c r="J55" s="88" t="s">
        <v>2590</v>
      </c>
      <c r="K55" s="91" t="s">
        <v>435</v>
      </c>
      <c r="L55" s="88" t="s">
        <v>1460</v>
      </c>
      <c r="M55" s="93" t="s">
        <v>3392</v>
      </c>
      <c r="N55" s="93" t="s">
        <v>3393</v>
      </c>
      <c r="O55" s="93" t="s">
        <v>2207</v>
      </c>
      <c r="P55" s="93" t="s">
        <v>1832</v>
      </c>
      <c r="Q55" s="93" t="s">
        <v>3394</v>
      </c>
      <c r="R55" s="97"/>
      <c r="S55" s="97"/>
      <c r="T55" s="97"/>
      <c r="U55" s="97"/>
      <c r="V55" s="93" t="s">
        <v>3395</v>
      </c>
      <c r="W55" s="92"/>
      <c r="X55" s="88" t="s">
        <v>2384</v>
      </c>
      <c r="Y55" s="88" t="s">
        <v>3396</v>
      </c>
      <c r="Z55" s="88" t="s">
        <v>1703</v>
      </c>
      <c r="AA55" s="93" t="s">
        <v>2899</v>
      </c>
      <c r="AB55" s="93" t="s">
        <v>2900</v>
      </c>
      <c r="AC55" s="214" t="s">
        <v>1905</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2130</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1204</v>
      </c>
      <c r="CU55" s="97"/>
      <c r="CV55" s="88" t="s">
        <v>1596</v>
      </c>
      <c r="CW55" s="93" t="s">
        <v>2096</v>
      </c>
      <c r="CX55" s="93"/>
      <c r="CY55" s="93"/>
      <c r="CZ55" s="93" t="s">
        <v>3413</v>
      </c>
      <c r="DA55" s="93" t="s">
        <v>1362</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9" t="s">
        <v>3416</v>
      </c>
      <c r="B56" s="102" t="s">
        <v>3417</v>
      </c>
      <c r="C56" s="103" t="s">
        <v>1405</v>
      </c>
      <c r="D56" s="104" t="s">
        <v>737</v>
      </c>
      <c r="E56" s="105" t="s">
        <v>1405</v>
      </c>
      <c r="F56" s="106" t="s">
        <v>3418</v>
      </c>
      <c r="G56" s="102" t="s">
        <v>3054</v>
      </c>
      <c r="H56" s="170" t="s">
        <v>1928</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2185</v>
      </c>
      <c r="Y56" s="203" t="s">
        <v>3425</v>
      </c>
      <c r="Z56" s="202" t="s">
        <v>3426</v>
      </c>
      <c r="AA56" s="203" t="s">
        <v>3427</v>
      </c>
      <c r="AB56" s="203" t="s">
        <v>2318</v>
      </c>
      <c r="AC56" s="115" t="s">
        <v>3428</v>
      </c>
      <c r="AD56" s="203" t="s">
        <v>3429</v>
      </c>
      <c r="AE56" s="345" t="s">
        <v>3430</v>
      </c>
      <c r="AF56" s="115" t="s">
        <v>396</v>
      </c>
      <c r="AG56" s="221"/>
      <c r="AH56" s="221"/>
      <c r="AI56" s="221"/>
      <c r="AJ56" s="221"/>
      <c r="AK56" s="92"/>
      <c r="AL56" s="222"/>
      <c r="AM56" s="172" t="s">
        <v>382</v>
      </c>
      <c r="AN56" s="222"/>
      <c r="AO56" s="222"/>
      <c r="AP56" s="222"/>
      <c r="AQ56" s="222"/>
      <c r="AR56" s="222"/>
      <c r="AS56" s="222"/>
      <c r="AT56" s="172" t="s">
        <v>1362</v>
      </c>
      <c r="AU56" s="172" t="s">
        <v>1615</v>
      </c>
      <c r="AV56" s="172" t="s">
        <v>3431</v>
      </c>
      <c r="AW56" s="222"/>
      <c r="AX56" s="222"/>
      <c r="AY56" s="222"/>
      <c r="AZ56" s="223"/>
      <c r="BA56" s="178" t="s">
        <v>3432</v>
      </c>
      <c r="BB56" s="178" t="s">
        <v>1119</v>
      </c>
      <c r="BC56" s="178" t="s">
        <v>702</v>
      </c>
      <c r="BD56" s="127" t="s">
        <v>2542</v>
      </c>
      <c r="BE56" s="178" t="s">
        <v>3433</v>
      </c>
      <c r="BF56" s="178" t="s">
        <v>3434</v>
      </c>
      <c r="BG56" s="177"/>
      <c r="BH56" s="125" t="s">
        <v>148</v>
      </c>
      <c r="BI56" s="178" t="s">
        <v>3435</v>
      </c>
      <c r="BJ56" s="178" t="s">
        <v>3436</v>
      </c>
      <c r="BK56" s="178" t="s">
        <v>2342</v>
      </c>
      <c r="BL56" s="177"/>
      <c r="BM56" s="177"/>
      <c r="BN56" s="177"/>
      <c r="BO56" s="177"/>
      <c r="BP56" s="225"/>
      <c r="BQ56" s="179" t="s">
        <v>3437</v>
      </c>
      <c r="BR56" s="179" t="s">
        <v>1006</v>
      </c>
      <c r="BS56" s="132" t="s">
        <v>3438</v>
      </c>
      <c r="BT56" s="132" t="s">
        <v>3439</v>
      </c>
      <c r="BU56" s="179" t="s">
        <v>2404</v>
      </c>
      <c r="BV56" s="130" t="s">
        <v>3440</v>
      </c>
      <c r="BW56" s="226"/>
      <c r="BX56" s="433" t="s">
        <v>3441</v>
      </c>
      <c r="BY56" s="286" t="s">
        <v>2914</v>
      </c>
      <c r="BZ56" s="286" t="s">
        <v>165</v>
      </c>
      <c r="CA56" s="226"/>
      <c r="CB56" s="226"/>
      <c r="CC56" s="179" t="s">
        <v>2725</v>
      </c>
      <c r="CD56" s="226"/>
      <c r="CE56" s="228"/>
      <c r="CF56" s="182" t="s">
        <v>1375</v>
      </c>
      <c r="CG56" s="138" t="s">
        <v>2045</v>
      </c>
      <c r="CH56" s="422" t="s">
        <v>3442</v>
      </c>
      <c r="CI56" s="182" t="s">
        <v>3443</v>
      </c>
      <c r="CJ56" s="138" t="s">
        <v>3444</v>
      </c>
      <c r="CK56" s="138" t="s">
        <v>1440</v>
      </c>
      <c r="CL56" s="138" t="s">
        <v>2091</v>
      </c>
      <c r="CM56" s="182" t="s">
        <v>2768</v>
      </c>
      <c r="CN56" s="230"/>
      <c r="CO56" s="230"/>
      <c r="CP56" s="230"/>
      <c r="CQ56" s="230"/>
      <c r="CR56" s="230"/>
      <c r="CS56" s="92"/>
      <c r="CT56" s="210" t="s">
        <v>3445</v>
      </c>
      <c r="CU56" s="370" t="s">
        <v>2281</v>
      </c>
      <c r="CV56" s="210" t="s">
        <v>600</v>
      </c>
      <c r="CW56" s="143" t="s">
        <v>3446</v>
      </c>
      <c r="CX56" s="210" t="s">
        <v>3447</v>
      </c>
      <c r="CY56" s="231"/>
      <c r="CZ56" s="143" t="s">
        <v>169</v>
      </c>
      <c r="DA56" s="143" t="s">
        <v>1330</v>
      </c>
      <c r="DB56" s="231"/>
      <c r="DC56" s="231"/>
      <c r="DD56" s="231"/>
      <c r="DE56" s="231"/>
      <c r="DF56" s="266"/>
      <c r="DG56" s="211" t="s">
        <v>1218</v>
      </c>
      <c r="DH56" s="211" t="s">
        <v>518</v>
      </c>
      <c r="DI56" s="233"/>
      <c r="DJ56" s="233"/>
      <c r="DK56" s="148" t="s">
        <v>3386</v>
      </c>
      <c r="DL56" s="211" t="s">
        <v>1182</v>
      </c>
      <c r="DM56" s="211" t="s">
        <v>3448</v>
      </c>
      <c r="DN56" s="148" t="s">
        <v>620</v>
      </c>
      <c r="DO56" s="233"/>
      <c r="DP56" s="148" t="s">
        <v>679</v>
      </c>
      <c r="DQ56" s="450" t="s">
        <v>3449</v>
      </c>
      <c r="DR56" s="233"/>
      <c r="DS56" s="211" t="s">
        <v>584</v>
      </c>
      <c r="DT56" s="233"/>
      <c r="DU56" s="211" t="s">
        <v>209</v>
      </c>
      <c r="DV56" s="233"/>
      <c r="DW56" s="233"/>
      <c r="DX56" s="233"/>
      <c r="DY56" s="233"/>
      <c r="DZ56" s="211" t="s">
        <v>720</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2149</v>
      </c>
      <c r="L57" s="163" t="s">
        <v>774</v>
      </c>
      <c r="M57" s="163" t="s">
        <v>3456</v>
      </c>
      <c r="N57" s="163" t="s">
        <v>3457</v>
      </c>
      <c r="O57" s="163" t="s">
        <v>804</v>
      </c>
      <c r="P57" s="163" t="s">
        <v>2541</v>
      </c>
      <c r="Q57" s="163"/>
      <c r="R57" s="163" t="s">
        <v>3458</v>
      </c>
      <c r="S57" s="163" t="s">
        <v>3323</v>
      </c>
      <c r="T57" s="163" t="s">
        <v>1510</v>
      </c>
      <c r="U57" s="163" t="s">
        <v>3459</v>
      </c>
      <c r="V57" s="163" t="s">
        <v>3460</v>
      </c>
      <c r="W57" s="451"/>
      <c r="X57" s="163" t="s">
        <v>2875</v>
      </c>
      <c r="Y57" s="163" t="s">
        <v>981</v>
      </c>
      <c r="Z57" s="163" t="s">
        <v>3461</v>
      </c>
      <c r="AA57" s="163" t="s">
        <v>3462</v>
      </c>
      <c r="AB57" s="272" t="s">
        <v>3463</v>
      </c>
      <c r="AC57" s="163" t="s">
        <v>3464</v>
      </c>
      <c r="AD57" s="163" t="s">
        <v>3465</v>
      </c>
      <c r="AE57" s="163" t="s">
        <v>2987</v>
      </c>
      <c r="AF57" s="163" t="s">
        <v>3466</v>
      </c>
      <c r="AG57" s="163" t="s">
        <v>3467</v>
      </c>
      <c r="AH57" s="452"/>
      <c r="AI57" s="452"/>
      <c r="AJ57" s="163" t="s">
        <v>3468</v>
      </c>
      <c r="AK57" s="451"/>
      <c r="AL57" s="163" t="s">
        <v>2512</v>
      </c>
      <c r="AM57" s="163" t="s">
        <v>2808</v>
      </c>
      <c r="AN57" s="163" t="s">
        <v>3469</v>
      </c>
      <c r="AO57" s="163" t="s">
        <v>3470</v>
      </c>
      <c r="AP57" s="163" t="s">
        <v>3471</v>
      </c>
      <c r="AQ57" s="163" t="s">
        <v>3472</v>
      </c>
      <c r="AR57" s="163" t="s">
        <v>3033</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3322</v>
      </c>
      <c r="BL57" s="452"/>
      <c r="BM57" s="163" t="s">
        <v>1232</v>
      </c>
      <c r="BN57" s="163" t="s">
        <v>3484</v>
      </c>
      <c r="BO57" s="163" t="s">
        <v>3485</v>
      </c>
      <c r="BP57" s="163"/>
      <c r="BQ57" s="163" t="s">
        <v>3486</v>
      </c>
      <c r="BR57" s="163" t="s">
        <v>2612</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2636</v>
      </c>
      <c r="CZ57" s="163" t="s">
        <v>3503</v>
      </c>
      <c r="DA57" s="163" t="s">
        <v>3046</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3198</v>
      </c>
      <c r="DP57" s="163" t="s">
        <v>3512</v>
      </c>
      <c r="DQ57" s="163" t="s">
        <v>3513</v>
      </c>
      <c r="DR57" s="163" t="s">
        <v>2475</v>
      </c>
      <c r="DS57" s="163" t="s">
        <v>3514</v>
      </c>
      <c r="DT57" s="163" t="s">
        <v>3515</v>
      </c>
      <c r="DU57" s="163" t="s">
        <v>3516</v>
      </c>
      <c r="DV57" s="163" t="s">
        <v>1721</v>
      </c>
      <c r="DW57" s="163" t="s">
        <v>2573</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2591</v>
      </c>
      <c r="L58" s="170" t="s">
        <v>593</v>
      </c>
      <c r="M58" s="334" t="s">
        <v>3525</v>
      </c>
      <c r="N58" s="170" t="s">
        <v>664</v>
      </c>
      <c r="O58" s="170" t="s">
        <v>3526</v>
      </c>
      <c r="P58" s="170" t="s">
        <v>2377</v>
      </c>
      <c r="Q58" s="218"/>
      <c r="R58" s="218"/>
      <c r="S58" s="218"/>
      <c r="T58" s="218"/>
      <c r="U58" s="218"/>
      <c r="V58" s="218"/>
      <c r="W58" s="92"/>
      <c r="X58" s="203" t="s">
        <v>2599</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3024</v>
      </c>
      <c r="BT58" s="179" t="s">
        <v>3535</v>
      </c>
      <c r="BU58" s="179" t="s">
        <v>2842</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2932</v>
      </c>
      <c r="G59" s="82" t="s">
        <v>3550</v>
      </c>
      <c r="H59" s="97"/>
      <c r="I59" s="274" t="s">
        <v>3551</v>
      </c>
      <c r="J59" s="88" t="s">
        <v>3367</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2879</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3418</v>
      </c>
      <c r="G60" s="456" t="s">
        <v>432</v>
      </c>
      <c r="H60" s="461" t="s">
        <v>1955</v>
      </c>
      <c r="I60" s="461" t="s">
        <v>3574</v>
      </c>
      <c r="J60" s="299" t="s">
        <v>1491</v>
      </c>
      <c r="K60" s="461" t="s">
        <v>3151</v>
      </c>
      <c r="L60" s="461" t="s">
        <v>2368</v>
      </c>
      <c r="M60" s="461" t="s">
        <v>3575</v>
      </c>
      <c r="N60" s="299" t="s">
        <v>3576</v>
      </c>
      <c r="O60" s="462" t="s">
        <v>3577</v>
      </c>
      <c r="P60" s="461" t="s">
        <v>2643</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3466</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3176</v>
      </c>
      <c r="AW60" s="307" t="s">
        <v>2487</v>
      </c>
      <c r="AX60" s="307" t="s">
        <v>3593</v>
      </c>
      <c r="AY60" s="307" t="s">
        <v>3594</v>
      </c>
      <c r="AZ60" s="307"/>
      <c r="BA60" s="465" t="s">
        <v>3595</v>
      </c>
      <c r="BB60" s="314" t="s">
        <v>2538</v>
      </c>
      <c r="BC60" s="465" t="s">
        <v>1322</v>
      </c>
      <c r="BD60" s="465" t="s">
        <v>2835</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2857</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2855</v>
      </c>
      <c r="CH60" s="427" t="s">
        <v>3610</v>
      </c>
      <c r="CI60" s="321" t="s">
        <v>3611</v>
      </c>
      <c r="CJ60" s="427" t="s">
        <v>3612</v>
      </c>
      <c r="CK60" s="427" t="s">
        <v>3613</v>
      </c>
      <c r="CL60" s="321" t="s">
        <v>3085</v>
      </c>
      <c r="CM60" s="321" t="s">
        <v>3614</v>
      </c>
      <c r="CN60" s="427" t="s">
        <v>3615</v>
      </c>
      <c r="CO60" s="427" t="s">
        <v>3616</v>
      </c>
      <c r="CP60" s="427"/>
      <c r="CQ60" s="427" t="s">
        <v>1423</v>
      </c>
      <c r="CR60" s="427" t="s">
        <v>3287</v>
      </c>
      <c r="CS60" s="158"/>
      <c r="CT60" s="324" t="s">
        <v>266</v>
      </c>
      <c r="CU60" s="324" t="s">
        <v>3617</v>
      </c>
      <c r="CV60" s="324" t="s">
        <v>3618</v>
      </c>
      <c r="CW60" s="324" t="s">
        <v>1177</v>
      </c>
      <c r="CX60" s="324" t="s">
        <v>3619</v>
      </c>
      <c r="CY60" s="324" t="s">
        <v>3620</v>
      </c>
      <c r="CZ60" s="471" t="s">
        <v>3621</v>
      </c>
      <c r="DA60" s="324" t="s">
        <v>2205</v>
      </c>
      <c r="DB60" s="324" t="s">
        <v>3622</v>
      </c>
      <c r="DC60" s="324" t="s">
        <v>2679</v>
      </c>
      <c r="DD60" s="324" t="s">
        <v>2366</v>
      </c>
      <c r="DE60" s="324" t="s">
        <v>3623</v>
      </c>
      <c r="DF60" s="324"/>
      <c r="DG60" s="331" t="s">
        <v>1714</v>
      </c>
      <c r="DH60" s="331"/>
      <c r="DI60" s="331" t="s">
        <v>3624</v>
      </c>
      <c r="DJ60" s="331" t="s">
        <v>3625</v>
      </c>
      <c r="DK60" s="331" t="s">
        <v>2484</v>
      </c>
      <c r="DL60" s="331" t="s">
        <v>688</v>
      </c>
      <c r="DM60" s="331" t="s">
        <v>3626</v>
      </c>
      <c r="DN60" s="331" t="s">
        <v>3627</v>
      </c>
      <c r="DO60" s="331" t="s">
        <v>3237</v>
      </c>
      <c r="DP60" s="331" t="s">
        <v>3414</v>
      </c>
      <c r="DQ60" s="331" t="s">
        <v>3628</v>
      </c>
      <c r="DR60" s="331" t="s">
        <v>3629</v>
      </c>
      <c r="DS60" s="331" t="s">
        <v>3630</v>
      </c>
      <c r="DT60" s="472" t="s">
        <v>3631</v>
      </c>
      <c r="DU60" s="473" t="s">
        <v>627</v>
      </c>
      <c r="DV60" s="331" t="s">
        <v>3632</v>
      </c>
      <c r="DW60" s="331" t="s">
        <v>3538</v>
      </c>
      <c r="DX60" s="331" t="s">
        <v>3204</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3264</v>
      </c>
      <c r="I61" s="93" t="s">
        <v>3637</v>
      </c>
      <c r="J61" s="93" t="s">
        <v>3638</v>
      </c>
      <c r="K61" s="274" t="s">
        <v>2149</v>
      </c>
      <c r="L61" s="88" t="s">
        <v>3639</v>
      </c>
      <c r="M61" s="93" t="s">
        <v>3640</v>
      </c>
      <c r="N61" s="93" t="s">
        <v>664</v>
      </c>
      <c r="O61" s="93" t="s">
        <v>1936</v>
      </c>
      <c r="P61" s="88" t="s">
        <v>107</v>
      </c>
      <c r="Q61" s="97"/>
      <c r="R61" s="97"/>
      <c r="S61" s="88" t="s">
        <v>3641</v>
      </c>
      <c r="T61" s="97"/>
      <c r="U61" s="93" t="s">
        <v>2945</v>
      </c>
      <c r="V61" s="97"/>
      <c r="W61" s="92"/>
      <c r="X61" s="93" t="s">
        <v>3642</v>
      </c>
      <c r="Y61" s="93" t="s">
        <v>3643</v>
      </c>
      <c r="Z61" s="93" t="s">
        <v>2275</v>
      </c>
      <c r="AA61" s="93" t="s">
        <v>1104</v>
      </c>
      <c r="AB61" s="93" t="s">
        <v>3569</v>
      </c>
      <c r="AC61" s="93" t="s">
        <v>3644</v>
      </c>
      <c r="AD61" s="97"/>
      <c r="AE61" s="93" t="s">
        <v>3645</v>
      </c>
      <c r="AF61" s="93" t="s">
        <v>3646</v>
      </c>
      <c r="AG61" s="97"/>
      <c r="AH61" s="93"/>
      <c r="AI61" s="93" t="s">
        <v>2612</v>
      </c>
      <c r="AJ61" s="97"/>
      <c r="AK61" s="92"/>
      <c r="AL61" s="93" t="s">
        <v>1592</v>
      </c>
      <c r="AM61" s="93" t="s">
        <v>1991</v>
      </c>
      <c r="AN61" s="97"/>
      <c r="AO61" s="97"/>
      <c r="AP61" s="97"/>
      <c r="AQ61" s="97"/>
      <c r="AR61" s="97"/>
      <c r="AS61" s="97"/>
      <c r="AT61" s="274" t="s">
        <v>3068</v>
      </c>
      <c r="AU61" s="93" t="s">
        <v>1039</v>
      </c>
      <c r="AV61" s="93" t="s">
        <v>3647</v>
      </c>
      <c r="AW61" s="97"/>
      <c r="AX61" s="93" t="s">
        <v>106</v>
      </c>
      <c r="AY61" s="97"/>
      <c r="AZ61" s="259"/>
      <c r="BA61" s="93" t="s">
        <v>2545</v>
      </c>
      <c r="BB61" s="93" t="s">
        <v>1050</v>
      </c>
      <c r="BC61" s="93" t="s">
        <v>3318</v>
      </c>
      <c r="BD61" s="88" t="s">
        <v>3648</v>
      </c>
      <c r="BE61" s="88" t="s">
        <v>2959</v>
      </c>
      <c r="BF61" s="93" t="s">
        <v>1510</v>
      </c>
      <c r="BG61" s="97"/>
      <c r="BH61" s="93" t="s">
        <v>1865</v>
      </c>
      <c r="BI61" s="97"/>
      <c r="BJ61" s="93" t="s">
        <v>3649</v>
      </c>
      <c r="BK61" s="93" t="s">
        <v>2862</v>
      </c>
      <c r="BL61" s="97"/>
      <c r="BM61" s="88" t="s">
        <v>3650</v>
      </c>
      <c r="BN61" s="93" t="s">
        <v>3651</v>
      </c>
      <c r="BO61" s="97"/>
      <c r="BP61" s="259"/>
      <c r="BQ61" s="93"/>
      <c r="BR61" s="93" t="s">
        <v>2084</v>
      </c>
      <c r="BS61" s="93" t="s">
        <v>3265</v>
      </c>
      <c r="BT61" s="93" t="s">
        <v>3652</v>
      </c>
      <c r="BU61" s="93" t="s">
        <v>449</v>
      </c>
      <c r="BV61" s="93" t="s">
        <v>3653</v>
      </c>
      <c r="BW61" s="97"/>
      <c r="BX61" s="97"/>
      <c r="BY61" s="93" t="s">
        <v>3654</v>
      </c>
      <c r="BZ61" s="93" t="s">
        <v>902</v>
      </c>
      <c r="CA61" s="93" t="s">
        <v>3655</v>
      </c>
      <c r="CB61" s="93" t="s">
        <v>2811</v>
      </c>
      <c r="CC61" s="93" t="s">
        <v>235</v>
      </c>
      <c r="CD61" s="97"/>
      <c r="CE61" s="259"/>
      <c r="CF61" s="93" t="s">
        <v>1905</v>
      </c>
      <c r="CG61" s="93" t="s">
        <v>2784</v>
      </c>
      <c r="CH61" s="93" t="s">
        <v>3656</v>
      </c>
      <c r="CI61" s="93" t="s">
        <v>3657</v>
      </c>
      <c r="CJ61" s="97"/>
      <c r="CK61" s="93" t="s">
        <v>3658</v>
      </c>
      <c r="CL61" s="93" t="s">
        <v>814</v>
      </c>
      <c r="CM61" s="93" t="s">
        <v>2920</v>
      </c>
      <c r="CN61" s="97"/>
      <c r="CO61" s="97"/>
      <c r="CP61" s="93"/>
      <c r="CQ61" s="93" t="s">
        <v>1935</v>
      </c>
      <c r="CR61" s="97"/>
      <c r="CS61" s="92"/>
      <c r="CT61" s="93" t="s">
        <v>3659</v>
      </c>
      <c r="CU61" s="93" t="s">
        <v>2475</v>
      </c>
      <c r="CV61" s="93" t="s">
        <v>3660</v>
      </c>
      <c r="CW61" s="93" t="s">
        <v>2175</v>
      </c>
      <c r="CX61" s="93" t="s">
        <v>3661</v>
      </c>
      <c r="CY61" s="93" t="s">
        <v>3662</v>
      </c>
      <c r="CZ61" s="88" t="s">
        <v>3088</v>
      </c>
      <c r="DA61" s="93" t="s">
        <v>2904</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3246</v>
      </c>
      <c r="K62" s="170" t="s">
        <v>3669</v>
      </c>
      <c r="L62" s="276" t="s">
        <v>3462</v>
      </c>
      <c r="M62" s="170" t="s">
        <v>3670</v>
      </c>
      <c r="N62" s="170" t="s">
        <v>3671</v>
      </c>
      <c r="O62" s="170" t="s">
        <v>3672</v>
      </c>
      <c r="P62" s="111" t="s">
        <v>2839</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3116</v>
      </c>
      <c r="AM62" s="121" t="s">
        <v>1991</v>
      </c>
      <c r="AN62" s="172" t="s">
        <v>3682</v>
      </c>
      <c r="AO62" s="172" t="s">
        <v>3274</v>
      </c>
      <c r="AP62" s="172" t="s">
        <v>3683</v>
      </c>
      <c r="AQ62" s="172" t="s">
        <v>2521</v>
      </c>
      <c r="AR62" s="222"/>
      <c r="AS62" s="222"/>
      <c r="AT62" s="172" t="s">
        <v>1751</v>
      </c>
      <c r="AU62" s="172" t="s">
        <v>986</v>
      </c>
      <c r="AV62" s="172" t="s">
        <v>1821</v>
      </c>
      <c r="AW62" s="222"/>
      <c r="AX62" s="121" t="s">
        <v>3684</v>
      </c>
      <c r="AY62" s="172" t="s">
        <v>3685</v>
      </c>
      <c r="AZ62" s="172"/>
      <c r="BA62" s="127" t="s">
        <v>1763</v>
      </c>
      <c r="BB62" s="178" t="s">
        <v>1389</v>
      </c>
      <c r="BC62" s="127" t="s">
        <v>1322</v>
      </c>
      <c r="BD62" s="127" t="s">
        <v>3153</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1960</v>
      </c>
      <c r="CA62" s="132" t="s">
        <v>3698</v>
      </c>
      <c r="CB62" s="132" t="s">
        <v>3699</v>
      </c>
      <c r="CC62" s="179" t="s">
        <v>2871</v>
      </c>
      <c r="CD62" s="286" t="s">
        <v>3700</v>
      </c>
      <c r="CE62" s="179"/>
      <c r="CF62" s="138" t="s">
        <v>3664</v>
      </c>
      <c r="CG62" s="138" t="s">
        <v>3701</v>
      </c>
      <c r="CH62" s="422" t="s">
        <v>3702</v>
      </c>
      <c r="CI62" s="138" t="s">
        <v>3703</v>
      </c>
      <c r="CJ62" s="230"/>
      <c r="CK62" s="368" t="s">
        <v>3704</v>
      </c>
      <c r="CL62" s="138" t="s">
        <v>3336</v>
      </c>
      <c r="CM62" s="182" t="s">
        <v>3705</v>
      </c>
      <c r="CN62" s="230"/>
      <c r="CO62" s="182" t="s">
        <v>2619</v>
      </c>
      <c r="CP62" s="182" t="s">
        <v>2841</v>
      </c>
      <c r="CQ62" s="182" t="s">
        <v>2023</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3049</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2896</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3425</v>
      </c>
      <c r="Z63" s="98" t="s">
        <v>929</v>
      </c>
      <c r="AA63" s="241" t="s">
        <v>1938</v>
      </c>
      <c r="AB63" s="241" t="s">
        <v>753</v>
      </c>
      <c r="AC63" s="474" t="s">
        <v>3679</v>
      </c>
      <c r="AD63" s="241" t="s">
        <v>1141</v>
      </c>
      <c r="AE63" s="474" t="s">
        <v>2980</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3467</v>
      </c>
      <c r="BF63" s="474"/>
      <c r="BG63" s="474"/>
      <c r="BH63" s="474" t="s">
        <v>3006</v>
      </c>
      <c r="BI63" s="474"/>
      <c r="BJ63" s="474" t="s">
        <v>3738</v>
      </c>
      <c r="BK63" s="474" t="s">
        <v>1418</v>
      </c>
      <c r="BL63" s="474"/>
      <c r="BM63" s="474"/>
      <c r="BN63" s="474"/>
      <c r="BO63" s="474"/>
      <c r="BP63" s="474"/>
      <c r="BQ63" s="474"/>
      <c r="BR63" s="474" t="s">
        <v>3739</v>
      </c>
      <c r="BS63" s="241" t="s">
        <v>2521</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3456</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2877</v>
      </c>
      <c r="L64" s="170" t="s">
        <v>3062</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2641</v>
      </c>
      <c r="BC64" s="178" t="s">
        <v>1917</v>
      </c>
      <c r="BD64" s="178" t="s">
        <v>3763</v>
      </c>
      <c r="BE64" s="178" t="s">
        <v>3764</v>
      </c>
      <c r="BF64" s="178" t="s">
        <v>403</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2287</v>
      </c>
      <c r="DQ64" s="211" t="s">
        <v>3431</v>
      </c>
      <c r="DR64" s="211" t="s">
        <v>3360</v>
      </c>
      <c r="DS64" s="211" t="s">
        <v>3796</v>
      </c>
      <c r="DT64" s="211" t="s">
        <v>3797</v>
      </c>
      <c r="DU64" s="211" t="s">
        <v>902</v>
      </c>
      <c r="DV64" s="211" t="s">
        <v>674</v>
      </c>
      <c r="DW64" s="211" t="s">
        <v>1241</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2515</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2710</v>
      </c>
      <c r="BB65" s="88" t="s">
        <v>305</v>
      </c>
      <c r="BC65" s="88" t="s">
        <v>944</v>
      </c>
      <c r="BD65" s="88" t="s">
        <v>3817</v>
      </c>
      <c r="BE65" s="88" t="s">
        <v>3818</v>
      </c>
      <c r="BF65" s="88" t="s">
        <v>2876</v>
      </c>
      <c r="BG65" s="88" t="s">
        <v>3819</v>
      </c>
      <c r="BH65" s="88" t="s">
        <v>2091</v>
      </c>
      <c r="BI65" s="88" t="s">
        <v>3820</v>
      </c>
      <c r="BJ65" s="88" t="s">
        <v>3821</v>
      </c>
      <c r="BK65" s="88" t="s">
        <v>3565</v>
      </c>
      <c r="BL65" s="88" t="s">
        <v>3822</v>
      </c>
      <c r="BM65" s="88" t="s">
        <v>3690</v>
      </c>
      <c r="BN65" s="88" t="s">
        <v>3823</v>
      </c>
      <c r="BO65" s="97"/>
      <c r="BP65" s="259"/>
      <c r="BQ65" s="88" t="s">
        <v>3824</v>
      </c>
      <c r="BR65" s="88" t="s">
        <v>2746</v>
      </c>
      <c r="BS65" s="88" t="s">
        <v>3514</v>
      </c>
      <c r="BT65" s="88" t="s">
        <v>3035</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2862</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3425</v>
      </c>
      <c r="DO65" s="97"/>
      <c r="DP65" s="88" t="s">
        <v>3840</v>
      </c>
      <c r="DQ65" s="88" t="s">
        <v>3458</v>
      </c>
      <c r="DR65" s="93" t="s">
        <v>3841</v>
      </c>
      <c r="DS65" s="93" t="s">
        <v>1619</v>
      </c>
      <c r="DT65" s="93" t="s">
        <v>3842</v>
      </c>
      <c r="DU65" s="88" t="s">
        <v>1956</v>
      </c>
      <c r="DV65" s="93" t="s">
        <v>3316</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2835</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3262</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2859</v>
      </c>
      <c r="BD67" s="214" t="s">
        <v>3885</v>
      </c>
      <c r="BE67" s="93" t="s">
        <v>170</v>
      </c>
      <c r="BF67" s="97"/>
      <c r="BG67" s="97"/>
      <c r="BH67" s="93" t="s">
        <v>1252</v>
      </c>
      <c r="BI67" s="93"/>
      <c r="BJ67" s="93"/>
      <c r="BK67" s="93" t="s">
        <v>1653</v>
      </c>
      <c r="BL67" s="97"/>
      <c r="BM67" s="93" t="s">
        <v>2946</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2618</v>
      </c>
      <c r="CL67" s="93" t="s">
        <v>1535</v>
      </c>
      <c r="CM67" s="93" t="s">
        <v>1832</v>
      </c>
      <c r="CN67" s="97"/>
      <c r="CO67" s="97"/>
      <c r="CP67" s="97"/>
      <c r="CQ67" s="97"/>
      <c r="CR67" s="97"/>
      <c r="CS67" s="92"/>
      <c r="CT67" s="93" t="s">
        <v>3897</v>
      </c>
      <c r="CU67" s="97"/>
      <c r="CV67" s="93" t="s">
        <v>2807</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2586</v>
      </c>
      <c r="G68" s="102" t="s">
        <v>2221</v>
      </c>
      <c r="H68" s="111" t="s">
        <v>3728</v>
      </c>
      <c r="I68" s="218"/>
      <c r="J68" s="218"/>
      <c r="K68" s="218"/>
      <c r="L68" s="170" t="s">
        <v>340</v>
      </c>
      <c r="M68" s="218"/>
      <c r="N68" s="218"/>
      <c r="O68" s="170" t="s">
        <v>3902</v>
      </c>
      <c r="P68" s="170" t="s">
        <v>1832</v>
      </c>
      <c r="Q68" s="109" t="s">
        <v>233</v>
      </c>
      <c r="R68" s="218"/>
      <c r="S68" s="218"/>
      <c r="T68" s="170" t="s">
        <v>3903</v>
      </c>
      <c r="U68" s="170" t="s">
        <v>3199</v>
      </c>
      <c r="V68" s="111" t="s">
        <v>3904</v>
      </c>
      <c r="W68" s="92"/>
      <c r="X68" s="221"/>
      <c r="Y68" s="203" t="s">
        <v>2399</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366</v>
      </c>
      <c r="AQ68" s="121" t="s">
        <v>2419</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1853</v>
      </c>
      <c r="BI68" s="177"/>
      <c r="BJ68" s="177"/>
      <c r="BK68" s="178" t="s">
        <v>2615</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2941</v>
      </c>
      <c r="CG68" s="138" t="s">
        <v>3113</v>
      </c>
      <c r="CH68" s="289" t="s">
        <v>1938</v>
      </c>
      <c r="CI68" s="182" t="s">
        <v>2632</v>
      </c>
      <c r="CJ68" s="182" t="s">
        <v>3033</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2610</v>
      </c>
      <c r="DU68" s="233"/>
      <c r="DV68" s="233"/>
      <c r="DW68" s="211" t="s">
        <v>3921</v>
      </c>
      <c r="DX68" s="145" t="s">
        <v>2824</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2839</v>
      </c>
      <c r="Q69" s="93" t="s">
        <v>3934</v>
      </c>
      <c r="R69" s="274" t="s">
        <v>3935</v>
      </c>
      <c r="S69" s="88" t="s">
        <v>1968</v>
      </c>
      <c r="T69" s="97"/>
      <c r="U69" s="93" t="s">
        <v>3047</v>
      </c>
      <c r="V69" s="93" t="s">
        <v>3936</v>
      </c>
      <c r="W69" s="92"/>
      <c r="X69" s="93" t="s">
        <v>3877</v>
      </c>
      <c r="Y69" s="93" t="s">
        <v>3937</v>
      </c>
      <c r="Z69" s="93" t="s">
        <v>3938</v>
      </c>
      <c r="AA69" s="93" t="s">
        <v>3939</v>
      </c>
      <c r="AB69" s="93" t="s">
        <v>3180</v>
      </c>
      <c r="AC69" s="93" t="s">
        <v>3940</v>
      </c>
      <c r="AD69" s="97"/>
      <c r="AE69" s="93" t="s">
        <v>2846</v>
      </c>
      <c r="AF69" s="93" t="s">
        <v>1421</v>
      </c>
      <c r="AG69" s="93" t="s">
        <v>3941</v>
      </c>
      <c r="AH69" s="93"/>
      <c r="AI69" s="93" t="s">
        <v>3433</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3265</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2804</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2891</v>
      </c>
      <c r="DM69" s="93" t="s">
        <v>721</v>
      </c>
      <c r="DN69" s="93" t="s">
        <v>3976</v>
      </c>
      <c r="DO69" s="93" t="s">
        <v>3239</v>
      </c>
      <c r="DP69" s="93" t="s">
        <v>1628</v>
      </c>
      <c r="DQ69" s="93"/>
      <c r="DR69" s="93" t="s">
        <v>435</v>
      </c>
      <c r="DS69" s="93" t="s">
        <v>3977</v>
      </c>
      <c r="DT69" s="93" t="s">
        <v>3978</v>
      </c>
      <c r="DU69" s="93" t="s">
        <v>3535</v>
      </c>
      <c r="DV69" s="93" t="s">
        <v>3979</v>
      </c>
      <c r="DW69" s="93" t="s">
        <v>2215</v>
      </c>
      <c r="DX69" s="93" t="s">
        <v>1941</v>
      </c>
      <c r="DY69" s="93" t="s">
        <v>3980</v>
      </c>
      <c r="DZ69" s="93" t="s">
        <v>903</v>
      </c>
      <c r="EA69" s="93" t="s">
        <v>3230</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2729</v>
      </c>
      <c r="AD70" s="487"/>
      <c r="AE70" s="486" t="s">
        <v>3994</v>
      </c>
      <c r="AF70" s="488" t="s">
        <v>2604</v>
      </c>
      <c r="AG70" s="487"/>
      <c r="AH70" s="487"/>
      <c r="AI70" s="115" t="s">
        <v>3995</v>
      </c>
      <c r="AJ70" s="115" t="s">
        <v>3996</v>
      </c>
      <c r="AK70" s="193"/>
      <c r="AL70" s="489"/>
      <c r="AM70" s="489"/>
      <c r="AN70" s="489"/>
      <c r="AO70" s="489"/>
      <c r="AP70" s="121" t="s">
        <v>3997</v>
      </c>
      <c r="AQ70" s="121" t="s">
        <v>804</v>
      </c>
      <c r="AR70" s="489"/>
      <c r="AS70" s="489"/>
      <c r="AT70" s="490" t="s">
        <v>2943</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2615</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2758</v>
      </c>
      <c r="CA70" s="132" t="s">
        <v>4013</v>
      </c>
      <c r="CB70" s="500"/>
      <c r="CC70" s="500"/>
      <c r="CD70" s="132" t="s">
        <v>4014</v>
      </c>
      <c r="CE70" s="501"/>
      <c r="CF70" s="502" t="s">
        <v>3064</v>
      </c>
      <c r="CG70" s="503" t="s">
        <v>2878</v>
      </c>
      <c r="CH70" s="502" t="s">
        <v>4015</v>
      </c>
      <c r="CI70" s="502" t="s">
        <v>4016</v>
      </c>
      <c r="CJ70" s="502" t="s">
        <v>4017</v>
      </c>
      <c r="CK70" s="503" t="s">
        <v>3041</v>
      </c>
      <c r="CL70" s="503" t="s">
        <v>3085</v>
      </c>
      <c r="CM70" s="502" t="s">
        <v>3424</v>
      </c>
      <c r="CN70" s="504"/>
      <c r="CO70" s="504"/>
      <c r="CP70" s="504"/>
      <c r="CQ70" s="504"/>
      <c r="CR70" s="138" t="s">
        <v>4018</v>
      </c>
      <c r="CS70" s="193"/>
      <c r="CT70" s="505" t="s">
        <v>3128</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3246</v>
      </c>
      <c r="K71" s="88" t="s">
        <v>1410</v>
      </c>
      <c r="L71" s="88" t="s">
        <v>2769</v>
      </c>
      <c r="M71" s="88" t="s">
        <v>4031</v>
      </c>
      <c r="N71" s="88" t="s">
        <v>4032</v>
      </c>
      <c r="O71" s="88" t="s">
        <v>3279</v>
      </c>
      <c r="P71" s="88" t="s">
        <v>3499</v>
      </c>
      <c r="Q71" s="97"/>
      <c r="R71" s="97"/>
      <c r="S71" s="93" t="s">
        <v>4033</v>
      </c>
      <c r="T71" s="97"/>
      <c r="U71" s="93" t="s">
        <v>1419</v>
      </c>
      <c r="V71" s="97"/>
      <c r="W71" s="92"/>
      <c r="X71" s="93" t="s">
        <v>2554</v>
      </c>
      <c r="Y71" s="88" t="s">
        <v>4034</v>
      </c>
      <c r="Z71" s="88" t="s">
        <v>3257</v>
      </c>
      <c r="AA71" s="163" t="s">
        <v>1767</v>
      </c>
      <c r="AB71" s="88" t="s">
        <v>624</v>
      </c>
      <c r="AC71" s="88" t="s">
        <v>4035</v>
      </c>
      <c r="AD71" s="97"/>
      <c r="AE71" s="88" t="s">
        <v>4036</v>
      </c>
      <c r="AF71" s="88" t="s">
        <v>3558</v>
      </c>
      <c r="AG71" s="97"/>
      <c r="AH71" s="97"/>
      <c r="AI71" s="93" t="s">
        <v>2211</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3262</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3341</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3145</v>
      </c>
      <c r="DV71" s="97"/>
      <c r="DW71" s="163" t="s">
        <v>296</v>
      </c>
      <c r="DX71" s="93" t="s">
        <v>4073</v>
      </c>
      <c r="DY71" s="93" t="s">
        <v>4074</v>
      </c>
      <c r="DZ71" s="88" t="s">
        <v>3773</v>
      </c>
      <c r="EA71" s="88" t="s">
        <v>1620</v>
      </c>
      <c r="EB71" s="91" t="s">
        <v>2929</v>
      </c>
    </row>
    <row r="72">
      <c r="A72" s="449" t="s">
        <v>4075</v>
      </c>
      <c r="B72" s="102" t="s">
        <v>4076</v>
      </c>
      <c r="C72" s="103" t="s">
        <v>1405</v>
      </c>
      <c r="D72" s="104" t="s">
        <v>1405</v>
      </c>
      <c r="E72" s="105" t="s">
        <v>1405</v>
      </c>
      <c r="F72" s="106" t="s">
        <v>737</v>
      </c>
      <c r="G72" s="102" t="s">
        <v>4077</v>
      </c>
      <c r="H72" s="170" t="s">
        <v>1797</v>
      </c>
      <c r="I72" s="170" t="s">
        <v>4078</v>
      </c>
      <c r="J72" s="170" t="s">
        <v>3301</v>
      </c>
      <c r="K72" s="170" t="s">
        <v>2662</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3361</v>
      </c>
      <c r="AB72" s="203" t="s">
        <v>3384</v>
      </c>
      <c r="AC72" s="203" t="s">
        <v>4084</v>
      </c>
      <c r="AD72" s="221"/>
      <c r="AE72" s="203" t="s">
        <v>2772</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3122</v>
      </c>
      <c r="BS72" s="317" t="s">
        <v>4093</v>
      </c>
      <c r="BT72" s="317" t="s">
        <v>4094</v>
      </c>
      <c r="BU72" s="469"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2807</v>
      </c>
      <c r="CM72" s="323" t="s">
        <v>2327</v>
      </c>
      <c r="CN72" s="230"/>
      <c r="CO72" s="230"/>
      <c r="CP72" s="230"/>
      <c r="CQ72" s="230"/>
      <c r="CR72" s="230"/>
      <c r="CS72" s="92"/>
      <c r="CT72" s="327" t="s">
        <v>4102</v>
      </c>
      <c r="CU72" s="324" t="s">
        <v>2475</v>
      </c>
      <c r="CV72" s="327" t="s">
        <v>1979</v>
      </c>
      <c r="CW72" s="327" t="s">
        <v>2848</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2932</v>
      </c>
      <c r="H73" s="93"/>
      <c r="I73" s="88" t="s">
        <v>3277</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2619</v>
      </c>
      <c r="BT73" s="88" t="s">
        <v>3221</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3427</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3188</v>
      </c>
      <c r="Q74" s="218"/>
      <c r="R74" s="170" t="s">
        <v>613</v>
      </c>
      <c r="S74" s="170" t="s">
        <v>4138</v>
      </c>
      <c r="T74" s="218"/>
      <c r="U74" s="218"/>
      <c r="V74" s="170" t="s">
        <v>4139</v>
      </c>
      <c r="W74" s="92"/>
      <c r="X74" s="203" t="s">
        <v>4140</v>
      </c>
      <c r="Y74" s="203" t="s">
        <v>4141</v>
      </c>
      <c r="Z74" s="203" t="s">
        <v>2747</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2784</v>
      </c>
      <c r="BD74" s="178" t="s">
        <v>262</v>
      </c>
      <c r="BE74" s="178" t="s">
        <v>3664</v>
      </c>
      <c r="BF74" s="178" t="s">
        <v>1151</v>
      </c>
      <c r="BG74" s="178" t="s">
        <v>2716</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2813</v>
      </c>
      <c r="CU74" s="210" t="s">
        <v>4172</v>
      </c>
      <c r="CV74" s="210" t="s">
        <v>4173</v>
      </c>
      <c r="CW74" s="210" t="s">
        <v>1534</v>
      </c>
      <c r="CX74" s="210" t="s">
        <v>4174</v>
      </c>
      <c r="CY74" s="210" t="s">
        <v>4175</v>
      </c>
      <c r="CZ74" s="210" t="s">
        <v>4176</v>
      </c>
      <c r="DA74" s="210" t="s">
        <v>4177</v>
      </c>
      <c r="DB74" s="210" t="s">
        <v>718</v>
      </c>
      <c r="DC74" s="210" t="s">
        <v>4178</v>
      </c>
      <c r="DD74" s="210" t="s">
        <v>2962</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3352</v>
      </c>
      <c r="H75" s="93" t="s">
        <v>4189</v>
      </c>
      <c r="I75" s="93" t="s">
        <v>155</v>
      </c>
      <c r="J75" s="93" t="s">
        <v>1994</v>
      </c>
      <c r="K75" s="93" t="s">
        <v>1544</v>
      </c>
      <c r="L75" s="93" t="s">
        <v>1422</v>
      </c>
      <c r="M75" s="93" t="s">
        <v>2192</v>
      </c>
      <c r="N75" s="93" t="s">
        <v>4190</v>
      </c>
      <c r="O75" s="214" t="s">
        <v>547</v>
      </c>
      <c r="P75" s="93" t="s">
        <v>3188</v>
      </c>
      <c r="Q75" s="93" t="s">
        <v>4191</v>
      </c>
      <c r="R75" s="88" t="s">
        <v>1897</v>
      </c>
      <c r="S75" s="91" t="str">
        <f>HYPERLINK("https://www.youtube.com/watch?v=LyUwSuOy_jk","39.79")</f>
        <v>39.79</v>
      </c>
      <c r="T75" s="93" t="s">
        <v>4192</v>
      </c>
      <c r="U75" s="93" t="s">
        <v>2945</v>
      </c>
      <c r="V75" s="93" t="s">
        <v>4193</v>
      </c>
      <c r="W75" s="92"/>
      <c r="X75" s="93" t="s">
        <v>4194</v>
      </c>
      <c r="Y75" s="93" t="s">
        <v>4195</v>
      </c>
      <c r="Z75" s="93" t="s">
        <v>1836</v>
      </c>
      <c r="AA75" s="93" t="s">
        <v>2634</v>
      </c>
      <c r="AB75" s="93" t="s">
        <v>1556</v>
      </c>
      <c r="AC75" s="93" t="s">
        <v>558</v>
      </c>
      <c r="AD75" s="88" t="s">
        <v>4196</v>
      </c>
      <c r="AE75" s="93" t="s">
        <v>3105</v>
      </c>
      <c r="AF75" s="93" t="s">
        <v>4197</v>
      </c>
      <c r="AG75" s="88" t="s">
        <v>2215</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2039</v>
      </c>
      <c r="AU75" s="93" t="s">
        <v>1794</v>
      </c>
      <c r="AV75" s="93" t="s">
        <v>1111</v>
      </c>
      <c r="AW75" s="93" t="s">
        <v>856</v>
      </c>
      <c r="AX75" s="93" t="s">
        <v>2708</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2527</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2855</v>
      </c>
      <c r="AC76" s="115" t="s">
        <v>2640</v>
      </c>
      <c r="AD76" s="115" t="s">
        <v>4223</v>
      </c>
      <c r="AE76" s="115" t="s">
        <v>4224</v>
      </c>
      <c r="AF76" s="115" t="s">
        <v>1972</v>
      </c>
      <c r="AG76" s="203" t="s">
        <v>4225</v>
      </c>
      <c r="AH76" s="203" t="s">
        <v>4226</v>
      </c>
      <c r="AI76" s="203" t="s">
        <v>3309</v>
      </c>
      <c r="AJ76" s="203" t="s">
        <v>4227</v>
      </c>
      <c r="AK76" s="92"/>
      <c r="AL76" s="172" t="s">
        <v>706</v>
      </c>
      <c r="AM76" s="172" t="s">
        <v>4228</v>
      </c>
      <c r="AN76" s="172" t="s">
        <v>4229</v>
      </c>
      <c r="AO76" s="172" t="s">
        <v>4230</v>
      </c>
      <c r="AP76" s="172" t="s">
        <v>3989</v>
      </c>
      <c r="AQ76" s="172"/>
      <c r="AR76" s="172" t="s">
        <v>3314</v>
      </c>
      <c r="AS76" s="172" t="s">
        <v>2792</v>
      </c>
      <c r="AT76" s="121" t="s">
        <v>2638</v>
      </c>
      <c r="AU76" s="121" t="s">
        <v>887</v>
      </c>
      <c r="AV76" s="121" t="s">
        <v>624</v>
      </c>
      <c r="AW76" s="172" t="s">
        <v>4073</v>
      </c>
      <c r="AX76" s="172" t="s">
        <v>4200</v>
      </c>
      <c r="AY76" s="172" t="s">
        <v>4231</v>
      </c>
      <c r="AZ76" s="172"/>
      <c r="BA76" s="127" t="s">
        <v>285</v>
      </c>
      <c r="BB76" s="127" t="s">
        <v>391</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2938</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2959</v>
      </c>
      <c r="DD76" s="210" t="s">
        <v>4257</v>
      </c>
      <c r="DE76" s="210" t="s">
        <v>4258</v>
      </c>
      <c r="DF76" s="210"/>
      <c r="DG76" s="211" t="s">
        <v>4259</v>
      </c>
      <c r="DH76" s="211" t="s">
        <v>4260</v>
      </c>
      <c r="DI76" s="211" t="s">
        <v>4261</v>
      </c>
      <c r="DJ76" s="148" t="s">
        <v>1456</v>
      </c>
      <c r="DK76" s="148" t="s">
        <v>3614</v>
      </c>
      <c r="DL76" s="211" t="s">
        <v>4262</v>
      </c>
      <c r="DM76" s="211" t="s">
        <v>4263</v>
      </c>
      <c r="DN76" s="211" t="s">
        <v>2926</v>
      </c>
      <c r="DO76" s="211" t="s">
        <v>3795</v>
      </c>
      <c r="DP76" s="148" t="s">
        <v>4264</v>
      </c>
      <c r="DQ76" s="148" t="s">
        <v>3119</v>
      </c>
      <c r="DR76" s="148" t="s">
        <v>3497</v>
      </c>
      <c r="DS76" s="211" t="s">
        <v>1786</v>
      </c>
      <c r="DT76" s="211" t="s">
        <v>4265</v>
      </c>
      <c r="DU76" s="148" t="s">
        <v>2647</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2590</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2959</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2638</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2714</v>
      </c>
      <c r="M78" s="111" t="s">
        <v>4294</v>
      </c>
      <c r="N78" s="261" t="s">
        <v>4295</v>
      </c>
      <c r="O78" s="261" t="s">
        <v>1936</v>
      </c>
      <c r="P78" s="261" t="s">
        <v>2839</v>
      </c>
      <c r="Q78" s="485"/>
      <c r="R78" s="485"/>
      <c r="S78" s="485"/>
      <c r="T78" s="485"/>
      <c r="U78" s="485"/>
      <c r="V78" s="485"/>
      <c r="W78" s="520"/>
      <c r="X78" s="345" t="s">
        <v>2898</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3308</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3462</v>
      </c>
      <c r="CX78" s="346" t="s">
        <v>2667</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2394</v>
      </c>
      <c r="BC79" s="93" t="s">
        <v>2985</v>
      </c>
      <c r="BD79" s="93" t="s">
        <v>1795</v>
      </c>
      <c r="BE79" s="93" t="s">
        <v>3880</v>
      </c>
      <c r="BF79" s="97"/>
      <c r="BG79" s="97"/>
      <c r="BH79" s="93" t="s">
        <v>2648</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2826</v>
      </c>
      <c r="CG79" s="93" t="s">
        <v>2802</v>
      </c>
      <c r="CH79" s="93" t="s">
        <v>4339</v>
      </c>
      <c r="CI79" s="93" t="s">
        <v>4340</v>
      </c>
      <c r="CJ79" s="93" t="s">
        <v>4341</v>
      </c>
      <c r="CK79" s="93" t="s">
        <v>4342</v>
      </c>
      <c r="CL79" s="93" t="s">
        <v>3618</v>
      </c>
      <c r="CM79" s="93" t="s">
        <v>3291</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2306</v>
      </c>
      <c r="M80" s="170" t="s">
        <v>4353</v>
      </c>
      <c r="N80" s="170" t="s">
        <v>4354</v>
      </c>
      <c r="O80" s="170" t="s">
        <v>1013</v>
      </c>
      <c r="P80" s="170" t="s">
        <v>3677</v>
      </c>
      <c r="Q80" s="218"/>
      <c r="R80" s="170" t="s">
        <v>3458</v>
      </c>
      <c r="S80" s="170" t="s">
        <v>1491</v>
      </c>
      <c r="T80" s="218"/>
      <c r="U80" s="218"/>
      <c r="V80" s="218"/>
      <c r="W80" s="92"/>
      <c r="X80" s="203" t="s">
        <v>2155</v>
      </c>
      <c r="Y80" s="203" t="s">
        <v>357</v>
      </c>
      <c r="Z80" s="203" t="s">
        <v>1832</v>
      </c>
      <c r="AA80" s="439" t="s">
        <v>4355</v>
      </c>
      <c r="AB80" s="527"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3183</v>
      </c>
      <c r="BS80" s="179" t="s">
        <v>4333</v>
      </c>
      <c r="BT80" s="179" t="s">
        <v>3923</v>
      </c>
      <c r="BU80" s="179" t="s">
        <v>2774</v>
      </c>
      <c r="BV80" s="179" t="s">
        <v>2866</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2807</v>
      </c>
      <c r="AC81" s="93" t="s">
        <v>1840</v>
      </c>
      <c r="AD81" s="97"/>
      <c r="AE81" s="93" t="s">
        <v>2846</v>
      </c>
      <c r="AF81" s="97"/>
      <c r="AG81" s="97"/>
      <c r="AH81" s="93"/>
      <c r="AI81" s="93" t="s">
        <v>2841</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2684</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2698</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2665</v>
      </c>
      <c r="DD81" s="97"/>
      <c r="DE81" s="97"/>
      <c r="DF81" s="259"/>
      <c r="DG81" s="97"/>
      <c r="DH81" s="97"/>
      <c r="DI81" s="97"/>
      <c r="DJ81" s="97"/>
      <c r="DK81" s="93" t="s">
        <v>2377</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2932</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2788</v>
      </c>
      <c r="BL83" s="93"/>
      <c r="BM83" s="97"/>
      <c r="BN83" s="100"/>
      <c r="BO83" s="97"/>
      <c r="BP83" s="259"/>
      <c r="BQ83" s="88" t="s">
        <v>4425</v>
      </c>
      <c r="BR83" s="88" t="s">
        <v>2613</v>
      </c>
      <c r="BS83" s="88" t="s">
        <v>4426</v>
      </c>
      <c r="BT83" s="88" t="s">
        <v>2184</v>
      </c>
      <c r="BU83" s="88" t="s">
        <v>799</v>
      </c>
      <c r="BV83" s="88" t="s">
        <v>2866</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3048</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2707</v>
      </c>
      <c r="L84" s="540" t="s">
        <v>2710</v>
      </c>
      <c r="M84" s="540" t="s">
        <v>4443</v>
      </c>
      <c r="N84" s="541" t="s">
        <v>4444</v>
      </c>
      <c r="O84" s="540" t="s">
        <v>364</v>
      </c>
      <c r="P84" s="542" t="s">
        <v>4445</v>
      </c>
      <c r="Q84" s="542" t="s">
        <v>4446</v>
      </c>
      <c r="R84" s="542" t="s">
        <v>2367</v>
      </c>
      <c r="S84" s="542" t="s">
        <v>1153</v>
      </c>
      <c r="T84" s="542" t="s">
        <v>1197</v>
      </c>
      <c r="U84" s="542" t="s">
        <v>4296</v>
      </c>
      <c r="V84" s="540" t="s">
        <v>4447</v>
      </c>
      <c r="W84" s="543"/>
      <c r="X84" s="544" t="s">
        <v>2734</v>
      </c>
      <c r="Y84" s="544" t="s">
        <v>4448</v>
      </c>
      <c r="Z84" s="545" t="s">
        <v>502</v>
      </c>
      <c r="AA84" s="545" t="s">
        <v>618</v>
      </c>
      <c r="AB84" s="544" t="s">
        <v>2678</v>
      </c>
      <c r="AC84" s="545" t="s">
        <v>4449</v>
      </c>
      <c r="AD84" s="544"/>
      <c r="AE84" s="544" t="s">
        <v>4450</v>
      </c>
      <c r="AF84" s="546" t="s">
        <v>4451</v>
      </c>
      <c r="AG84" s="544" t="s">
        <v>3296</v>
      </c>
      <c r="AH84" s="547" t="s">
        <v>1331</v>
      </c>
      <c r="AI84" s="115" t="s">
        <v>2242</v>
      </c>
      <c r="AJ84" s="547" t="s">
        <v>4452</v>
      </c>
      <c r="AK84" s="543"/>
      <c r="AL84" s="548" t="s">
        <v>3087</v>
      </c>
      <c r="AM84" s="548" t="s">
        <v>1234</v>
      </c>
      <c r="AN84" s="548" t="s">
        <v>4453</v>
      </c>
      <c r="AO84" s="549" t="s">
        <v>2765</v>
      </c>
      <c r="AP84" s="549" t="s">
        <v>4454</v>
      </c>
      <c r="AQ84" s="549" t="s">
        <v>4455</v>
      </c>
      <c r="AR84" s="548" t="s">
        <v>4456</v>
      </c>
      <c r="AS84" s="549" t="s">
        <v>4457</v>
      </c>
      <c r="AT84" s="549" t="s">
        <v>2039</v>
      </c>
      <c r="AU84" s="550" t="s">
        <v>2383</v>
      </c>
      <c r="AV84" s="548" t="s">
        <v>3431</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2993</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3271</v>
      </c>
      <c r="CN84" s="564"/>
      <c r="CO84" s="565" t="s">
        <v>3438</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3020</v>
      </c>
      <c r="DS84" s="574" t="s">
        <v>4486</v>
      </c>
      <c r="DT84" s="578"/>
      <c r="DU84" s="576" t="s">
        <v>2212</v>
      </c>
      <c r="DV84" s="575"/>
      <c r="DW84" s="576" t="s">
        <v>2880</v>
      </c>
      <c r="DX84" s="574" t="s">
        <v>2970</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2580</v>
      </c>
      <c r="R85" s="97"/>
      <c r="S85" s="93" t="s">
        <v>3715</v>
      </c>
      <c r="T85" s="97"/>
      <c r="U85" s="97"/>
      <c r="V85" s="93" t="s">
        <v>4492</v>
      </c>
      <c r="W85" s="92"/>
      <c r="X85" s="93" t="s">
        <v>4493</v>
      </c>
      <c r="Y85" s="93" t="s">
        <v>4494</v>
      </c>
      <c r="Z85" s="93" t="s">
        <v>240</v>
      </c>
      <c r="AA85" s="93" t="s">
        <v>4495</v>
      </c>
      <c r="AB85" s="93" t="s">
        <v>4496</v>
      </c>
      <c r="AC85" s="93" t="s">
        <v>2777</v>
      </c>
      <c r="AD85" s="93" t="s">
        <v>4497</v>
      </c>
      <c r="AE85" s="93" t="s">
        <v>1312</v>
      </c>
      <c r="AF85" s="93" t="s">
        <v>4326</v>
      </c>
      <c r="AG85" s="93" t="s">
        <v>1266</v>
      </c>
      <c r="AH85" s="93"/>
      <c r="AI85" s="88" t="s">
        <v>4498</v>
      </c>
      <c r="AJ85" s="93" t="s">
        <v>4499</v>
      </c>
      <c r="AK85" s="92"/>
      <c r="AL85" s="93" t="s">
        <v>3234</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3024</v>
      </c>
      <c r="BN85" s="93" t="s">
        <v>2681</v>
      </c>
      <c r="BO85" s="93" t="s">
        <v>4509</v>
      </c>
      <c r="BP85" s="93"/>
      <c r="BQ85" s="97"/>
      <c r="BR85" s="97"/>
      <c r="BS85" s="93" t="s">
        <v>4510</v>
      </c>
      <c r="BT85" s="93" t="s">
        <v>4511</v>
      </c>
      <c r="BU85" s="93" t="s">
        <v>4512</v>
      </c>
      <c r="BV85" s="93" t="s">
        <v>2758</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3068</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2885</v>
      </c>
      <c r="DO85" s="93" t="s">
        <v>2674</v>
      </c>
      <c r="DP85" s="93" t="s">
        <v>969</v>
      </c>
      <c r="DQ85" s="97"/>
      <c r="DR85" s="93" t="s">
        <v>1990</v>
      </c>
      <c r="DS85" s="93" t="s">
        <v>4526</v>
      </c>
      <c r="DT85" s="93" t="s">
        <v>4527</v>
      </c>
      <c r="DU85" s="93" t="s">
        <v>4528</v>
      </c>
      <c r="DV85" s="93" t="s">
        <v>1721</v>
      </c>
      <c r="DW85" s="93" t="s">
        <v>1241</v>
      </c>
      <c r="DX85" s="93" t="s">
        <v>4529</v>
      </c>
      <c r="DY85" s="93" t="s">
        <v>3207</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2558</v>
      </c>
      <c r="P86" s="111" t="s">
        <v>2839</v>
      </c>
      <c r="Q86" s="218"/>
      <c r="R86" s="218"/>
      <c r="S86" s="218"/>
      <c r="T86" s="218"/>
      <c r="U86" s="218"/>
      <c r="V86" s="170" t="s">
        <v>4537</v>
      </c>
      <c r="W86" s="92"/>
      <c r="X86" s="345" t="s">
        <v>4538</v>
      </c>
      <c r="Y86" s="203" t="s">
        <v>938</v>
      </c>
      <c r="Z86" s="115" t="s">
        <v>4539</v>
      </c>
      <c r="AA86" s="115" t="s">
        <v>4540</v>
      </c>
      <c r="AB86" s="115" t="s">
        <v>2504</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3438</v>
      </c>
      <c r="BN86" s="178" t="s">
        <v>4546</v>
      </c>
      <c r="BO86" s="177"/>
      <c r="BP86" s="225"/>
      <c r="BQ86" s="226"/>
      <c r="BR86" s="179" t="s">
        <v>2272</v>
      </c>
      <c r="BS86" s="130" t="s">
        <v>3076</v>
      </c>
      <c r="BT86" s="179" t="s">
        <v>1684</v>
      </c>
      <c r="BU86" s="179" t="s">
        <v>4547</v>
      </c>
      <c r="BV86" s="179" t="s">
        <v>2758</v>
      </c>
      <c r="BW86" s="226"/>
      <c r="BX86" s="226"/>
      <c r="BY86" s="226"/>
      <c r="BZ86" s="132" t="s">
        <v>4468</v>
      </c>
      <c r="CA86" s="132" t="s">
        <v>4548</v>
      </c>
      <c r="CB86" s="226"/>
      <c r="CC86" s="132" t="s">
        <v>2871</v>
      </c>
      <c r="CD86" s="179" t="s">
        <v>4549</v>
      </c>
      <c r="CE86" s="179"/>
      <c r="CF86" s="182" t="s">
        <v>4550</v>
      </c>
      <c r="CG86" s="138" t="s">
        <v>137</v>
      </c>
      <c r="CH86" s="182" t="s">
        <v>4551</v>
      </c>
      <c r="CI86" s="182" t="s">
        <v>4552</v>
      </c>
      <c r="CJ86" s="230"/>
      <c r="CK86" s="230"/>
      <c r="CL86" s="182" t="s">
        <v>4553</v>
      </c>
      <c r="CM86" s="138" t="s">
        <v>2920</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2747</v>
      </c>
      <c r="Q87" s="93" t="s">
        <v>4570</v>
      </c>
      <c r="R87" s="93" t="s">
        <v>2357</v>
      </c>
      <c r="S87" s="163" t="s">
        <v>2785</v>
      </c>
      <c r="T87" s="93" t="s">
        <v>264</v>
      </c>
      <c r="U87" s="93" t="s">
        <v>1852</v>
      </c>
      <c r="V87" s="93" t="s">
        <v>4571</v>
      </c>
      <c r="W87" s="92"/>
      <c r="X87" s="93" t="s">
        <v>1240</v>
      </c>
      <c r="Y87" s="93" t="s">
        <v>2926</v>
      </c>
      <c r="Z87" s="93" t="s">
        <v>4572</v>
      </c>
      <c r="AA87" s="163" t="s">
        <v>3462</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3232</v>
      </c>
      <c r="BF87" s="93" t="s">
        <v>4583</v>
      </c>
      <c r="BG87" s="93" t="s">
        <v>4584</v>
      </c>
      <c r="BH87" s="93" t="s">
        <v>1250</v>
      </c>
      <c r="BI87" s="93" t="s">
        <v>4585</v>
      </c>
      <c r="BJ87" s="93" t="s">
        <v>4586</v>
      </c>
      <c r="BK87" s="93" t="s">
        <v>2615</v>
      </c>
      <c r="BL87" s="93" t="s">
        <v>4587</v>
      </c>
      <c r="BM87" s="214" t="s">
        <v>4588</v>
      </c>
      <c r="BN87" s="93" t="s">
        <v>4589</v>
      </c>
      <c r="BO87" s="93" t="s">
        <v>4590</v>
      </c>
      <c r="BP87" s="93"/>
      <c r="BQ87" s="580" t="s">
        <v>4591</v>
      </c>
      <c r="BR87" s="93" t="s">
        <v>3032</v>
      </c>
      <c r="BS87" s="93" t="s">
        <v>4592</v>
      </c>
      <c r="BT87" s="93" t="s">
        <v>136</v>
      </c>
      <c r="BU87" s="93" t="s">
        <v>4593</v>
      </c>
      <c r="BV87" s="93" t="s">
        <v>324</v>
      </c>
      <c r="BW87" s="97"/>
      <c r="BX87" s="97"/>
      <c r="BY87" s="214" t="s">
        <v>3328</v>
      </c>
      <c r="BZ87" s="93" t="s">
        <v>3923</v>
      </c>
      <c r="CA87" s="93" t="s">
        <v>4594</v>
      </c>
      <c r="CB87" s="93" t="s">
        <v>3330</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3023</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2717</v>
      </c>
      <c r="M89" s="88" t="s">
        <v>4642</v>
      </c>
      <c r="N89" s="88" t="s">
        <v>4643</v>
      </c>
      <c r="O89" s="88" t="s">
        <v>3902</v>
      </c>
      <c r="P89" s="88" t="s">
        <v>4644</v>
      </c>
      <c r="Q89" s="88" t="s">
        <v>4645</v>
      </c>
      <c r="R89" s="97"/>
      <c r="S89" s="88" t="s">
        <v>2907</v>
      </c>
      <c r="T89" s="88" t="s">
        <v>4646</v>
      </c>
      <c r="U89" s="97"/>
      <c r="V89" s="93" t="s">
        <v>4647</v>
      </c>
      <c r="W89" s="92"/>
      <c r="X89" s="88" t="s">
        <v>4371</v>
      </c>
      <c r="Y89" s="97"/>
      <c r="Z89" s="88" t="s">
        <v>1139</v>
      </c>
      <c r="AA89" s="163" t="s">
        <v>4648</v>
      </c>
      <c r="AB89" s="88" t="s">
        <v>1469</v>
      </c>
      <c r="AC89" s="93" t="s">
        <v>2596</v>
      </c>
      <c r="AD89" s="97"/>
      <c r="AE89" s="88" t="s">
        <v>3156</v>
      </c>
      <c r="AF89" s="88" t="s">
        <v>115</v>
      </c>
      <c r="AG89" s="97"/>
      <c r="AH89" s="93" t="s">
        <v>2646</v>
      </c>
      <c r="AI89" s="93" t="s">
        <v>754</v>
      </c>
      <c r="AJ89" s="97"/>
      <c r="AK89" s="92"/>
      <c r="AL89" s="93" t="s">
        <v>4649</v>
      </c>
      <c r="AM89" s="93" t="s">
        <v>4650</v>
      </c>
      <c r="AN89" s="97"/>
      <c r="AO89" s="93" t="s">
        <v>4651</v>
      </c>
      <c r="AP89" s="97"/>
      <c r="AQ89" s="97"/>
      <c r="AR89" s="97"/>
      <c r="AS89" s="93" t="s">
        <v>4652</v>
      </c>
      <c r="AT89" s="88" t="s">
        <v>4105</v>
      </c>
      <c r="AU89" s="88" t="s">
        <v>2878</v>
      </c>
      <c r="AV89" s="88" t="s">
        <v>4653</v>
      </c>
      <c r="AW89" s="97"/>
      <c r="AX89" s="88" t="s">
        <v>4138</v>
      </c>
      <c r="AY89" s="97"/>
      <c r="AZ89" s="259"/>
      <c r="BA89" s="93" t="s">
        <v>1758</v>
      </c>
      <c r="BB89" s="93" t="s">
        <v>2971</v>
      </c>
      <c r="BC89" s="93" t="s">
        <v>1846</v>
      </c>
      <c r="BD89" s="88" t="s">
        <v>4654</v>
      </c>
      <c r="BE89" s="88" t="s">
        <v>4277</v>
      </c>
      <c r="BF89" s="97"/>
      <c r="BG89" s="97"/>
      <c r="BH89" s="88" t="s">
        <v>2648</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2699</v>
      </c>
      <c r="DB89" s="97"/>
      <c r="DC89" s="93" t="s">
        <v>4668</v>
      </c>
      <c r="DD89" s="88" t="s">
        <v>4669</v>
      </c>
      <c r="DE89" s="97"/>
      <c r="DF89" s="259"/>
      <c r="DG89" s="97"/>
      <c r="DH89" s="97"/>
      <c r="DI89" s="97"/>
      <c r="DJ89" s="97"/>
      <c r="DK89" s="97"/>
      <c r="DL89" s="97"/>
      <c r="DM89" s="88" t="s">
        <v>202</v>
      </c>
      <c r="DN89" s="93" t="s">
        <v>3049</v>
      </c>
      <c r="DO89" s="93" t="s">
        <v>4670</v>
      </c>
      <c r="DP89" s="97"/>
      <c r="DQ89" s="97"/>
      <c r="DR89" s="93" t="s">
        <v>2643</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2839</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2851</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3322</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2521</v>
      </c>
      <c r="CH92" s="139" t="s">
        <v>4706</v>
      </c>
      <c r="CI92" s="139"/>
      <c r="CJ92" s="139"/>
      <c r="CK92" s="139" t="s">
        <v>4707</v>
      </c>
      <c r="CL92" s="139" t="s">
        <v>3641</v>
      </c>
      <c r="CM92" s="138" t="s">
        <v>3386</v>
      </c>
      <c r="CN92" s="602"/>
      <c r="CO92" s="230"/>
      <c r="CP92" s="230"/>
      <c r="CQ92" s="230"/>
      <c r="CR92" s="182" t="s">
        <v>4708</v>
      </c>
      <c r="CS92" s="92"/>
      <c r="CT92" s="292" t="s">
        <v>4709</v>
      </c>
      <c r="CU92" s="292"/>
      <c r="CV92" s="346" t="s">
        <v>4710</v>
      </c>
      <c r="CW92" s="292" t="s">
        <v>1045</v>
      </c>
      <c r="CX92" s="292" t="s">
        <v>4711</v>
      </c>
      <c r="CY92" s="292" t="s">
        <v>3180</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2716</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2705</v>
      </c>
      <c r="J93" s="93" t="s">
        <v>1138</v>
      </c>
      <c r="K93" s="93" t="s">
        <v>2149</v>
      </c>
      <c r="L93" s="272" t="s">
        <v>4721</v>
      </c>
      <c r="M93" s="97"/>
      <c r="N93" s="93" t="s">
        <v>4722</v>
      </c>
      <c r="O93" s="93" t="s">
        <v>4723</v>
      </c>
      <c r="P93" s="93" t="s">
        <v>2839</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3162</v>
      </c>
      <c r="BI93" s="97"/>
      <c r="BJ93" s="97"/>
      <c r="BK93" s="97"/>
      <c r="BL93" s="97"/>
      <c r="BM93" s="97"/>
      <c r="BN93" s="97"/>
      <c r="BO93" s="97"/>
      <c r="BP93" s="259"/>
      <c r="BQ93" s="97"/>
      <c r="BR93" s="93" t="s">
        <v>2197</v>
      </c>
      <c r="BS93" s="93" t="s">
        <v>4726</v>
      </c>
      <c r="BT93" s="93" t="s">
        <v>4727</v>
      </c>
      <c r="BU93" s="93" t="s">
        <v>4728</v>
      </c>
      <c r="BV93" s="93" t="s">
        <v>3079</v>
      </c>
      <c r="BW93" s="97"/>
      <c r="BX93" s="97"/>
      <c r="BY93" s="93" t="s">
        <v>4729</v>
      </c>
      <c r="BZ93" s="97"/>
      <c r="CA93" s="97"/>
      <c r="CB93" s="97"/>
      <c r="CC93" s="97"/>
      <c r="CD93" s="97"/>
      <c r="CE93" s="259"/>
      <c r="CF93" s="93" t="s">
        <v>4730</v>
      </c>
      <c r="CG93" s="88" t="s">
        <v>4731</v>
      </c>
      <c r="CH93" s="97"/>
      <c r="CI93" s="97"/>
      <c r="CJ93" s="97"/>
      <c r="CK93" s="97"/>
      <c r="CL93" s="274" t="s">
        <v>3002</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3216</v>
      </c>
      <c r="I94" s="261" t="s">
        <v>4737</v>
      </c>
      <c r="J94" s="261" t="s">
        <v>1786</v>
      </c>
      <c r="K94" s="261" t="s">
        <v>2470</v>
      </c>
      <c r="L94" s="111" t="s">
        <v>1177</v>
      </c>
      <c r="M94" s="111" t="s">
        <v>4738</v>
      </c>
      <c r="N94" s="261" t="s">
        <v>4739</v>
      </c>
      <c r="O94" s="261" t="s">
        <v>4654</v>
      </c>
      <c r="P94" s="261" t="s">
        <v>2541</v>
      </c>
      <c r="Q94" s="261" t="s">
        <v>4740</v>
      </c>
      <c r="R94" s="111" t="s">
        <v>2177</v>
      </c>
      <c r="S94" s="111" t="s">
        <v>4504</v>
      </c>
      <c r="T94" s="218"/>
      <c r="U94" s="111" t="s">
        <v>670</v>
      </c>
      <c r="V94" s="111" t="s">
        <v>4741</v>
      </c>
      <c r="W94" s="92"/>
      <c r="X94" s="115" t="s">
        <v>2520</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2943</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3271</v>
      </c>
      <c r="CN94" s="230"/>
      <c r="CO94" s="230"/>
      <c r="CP94" s="230"/>
      <c r="CQ94" s="230"/>
      <c r="CR94" s="138" t="s">
        <v>4771</v>
      </c>
      <c r="CS94" s="92"/>
      <c r="CT94" s="143" t="s">
        <v>4772</v>
      </c>
      <c r="CU94" s="346" t="s">
        <v>3617</v>
      </c>
      <c r="CV94" s="346" t="s">
        <v>3885</v>
      </c>
      <c r="CW94" s="346" t="s">
        <v>2712</v>
      </c>
      <c r="CX94" s="143" t="s">
        <v>4773</v>
      </c>
      <c r="CY94" s="346" t="s">
        <v>2309</v>
      </c>
      <c r="CZ94" s="346" t="s">
        <v>4774</v>
      </c>
      <c r="DA94" s="346" t="s">
        <v>2606</v>
      </c>
      <c r="DB94" s="231"/>
      <c r="DC94" s="231"/>
      <c r="DD94" s="231"/>
      <c r="DE94" s="143" t="s">
        <v>468</v>
      </c>
      <c r="DF94" s="143"/>
      <c r="DG94" s="233"/>
      <c r="DH94" s="233"/>
      <c r="DI94" s="233"/>
      <c r="DJ94" s="233"/>
      <c r="DK94" s="144" t="s">
        <v>199</v>
      </c>
      <c r="DL94" s="148" t="s">
        <v>3794</v>
      </c>
      <c r="DM94" s="233"/>
      <c r="DN94" s="233"/>
      <c r="DO94" s="233"/>
      <c r="DP94" s="211"/>
      <c r="DQ94" s="211" t="s">
        <v>3253</v>
      </c>
      <c r="DR94" s="233"/>
      <c r="DS94" s="148" t="s">
        <v>2286</v>
      </c>
      <c r="DT94" s="233"/>
      <c r="DU94" s="211" t="s">
        <v>1060</v>
      </c>
      <c r="DV94" s="233"/>
      <c r="DW94" s="148" t="s">
        <v>2802</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3095</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2778</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2785</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2563</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3252</v>
      </c>
      <c r="K96" s="170" t="s">
        <v>4802</v>
      </c>
      <c r="L96" s="170" t="s">
        <v>2717</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2814</v>
      </c>
      <c r="BF96" s="178" t="s">
        <v>2984</v>
      </c>
      <c r="BG96" s="178" t="s">
        <v>4812</v>
      </c>
      <c r="BH96" s="178" t="s">
        <v>4813</v>
      </c>
      <c r="BI96" s="177"/>
      <c r="BJ96" s="178" t="s">
        <v>4814</v>
      </c>
      <c r="BK96" s="178" t="s">
        <v>3001</v>
      </c>
      <c r="BL96" s="177"/>
      <c r="BM96" s="177"/>
      <c r="BN96" s="178"/>
      <c r="BO96" s="177"/>
      <c r="BP96" s="225"/>
      <c r="BQ96" s="226"/>
      <c r="BR96" s="226"/>
      <c r="BS96" s="179" t="s">
        <v>4815</v>
      </c>
      <c r="BT96" s="179" t="s">
        <v>2513</v>
      </c>
      <c r="BU96" s="226"/>
      <c r="BV96" s="179" t="s">
        <v>3168</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2850</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2932</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2913</v>
      </c>
      <c r="BW97" s="97"/>
      <c r="BX97" s="93" t="s">
        <v>4839</v>
      </c>
      <c r="BY97" s="97"/>
      <c r="BZ97" s="93" t="s">
        <v>4840</v>
      </c>
      <c r="CA97" s="93" t="s">
        <v>4841</v>
      </c>
      <c r="CB97" s="97"/>
      <c r="CC97" s="97"/>
      <c r="CD97" s="97"/>
      <c r="CE97" s="259"/>
      <c r="CF97" s="93" t="s">
        <v>4842</v>
      </c>
      <c r="CG97" s="214" t="s">
        <v>2417</v>
      </c>
      <c r="CH97" s="93"/>
      <c r="CI97" s="97"/>
      <c r="CJ97" s="93" t="s">
        <v>539</v>
      </c>
      <c r="CK97" s="97"/>
      <c r="CL97" s="214" t="s">
        <v>3336</v>
      </c>
      <c r="CM97" s="93" t="s">
        <v>4843</v>
      </c>
      <c r="CN97" s="97"/>
      <c r="CO97" s="97"/>
      <c r="CP97" s="97"/>
      <c r="CQ97" s="97"/>
      <c r="CR97" s="97"/>
      <c r="CS97" s="92"/>
      <c r="CT97" s="93" t="s">
        <v>4844</v>
      </c>
      <c r="CU97" s="93"/>
      <c r="CV97" s="93" t="s">
        <v>3144</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3151</v>
      </c>
      <c r="L98" s="170" t="s">
        <v>4851</v>
      </c>
      <c r="M98" s="170" t="s">
        <v>4852</v>
      </c>
      <c r="N98" s="170" t="s">
        <v>4853</v>
      </c>
      <c r="O98" s="170" t="s">
        <v>4854</v>
      </c>
      <c r="P98" s="170" t="s">
        <v>2541</v>
      </c>
      <c r="Q98" s="218"/>
      <c r="R98" s="218"/>
      <c r="S98" s="218"/>
      <c r="T98" s="218"/>
      <c r="U98" s="218"/>
      <c r="V98" s="218"/>
      <c r="W98" s="92"/>
      <c r="X98" s="203" t="s">
        <v>3155</v>
      </c>
      <c r="Y98" s="203" t="s">
        <v>3109</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2645</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3180</v>
      </c>
      <c r="CM98" s="230"/>
      <c r="CN98" s="230"/>
      <c r="CO98" s="230"/>
      <c r="CP98" s="230"/>
      <c r="CQ98" s="230"/>
      <c r="CR98" s="230"/>
      <c r="CS98" s="92"/>
      <c r="CT98" s="210" t="s">
        <v>4862</v>
      </c>
      <c r="CU98" s="231"/>
      <c r="CV98" s="210" t="s">
        <v>2553</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2999</v>
      </c>
      <c r="M99" s="97"/>
      <c r="N99" s="93" t="s">
        <v>664</v>
      </c>
      <c r="O99" s="93" t="s">
        <v>3526</v>
      </c>
      <c r="P99" s="93" t="s">
        <v>3878</v>
      </c>
      <c r="Q99" s="93" t="s">
        <v>4870</v>
      </c>
      <c r="R99" s="93"/>
      <c r="S99" s="93" t="s">
        <v>4871</v>
      </c>
      <c r="T99" s="97"/>
      <c r="U99" s="93" t="s">
        <v>2085</v>
      </c>
      <c r="V99" s="93" t="s">
        <v>4872</v>
      </c>
      <c r="W99" s="92"/>
      <c r="X99" s="93" t="s">
        <v>4873</v>
      </c>
      <c r="Y99" s="214" t="s">
        <v>2543</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2732</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2791</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3210</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3395</v>
      </c>
      <c r="BZ100" s="179" t="s">
        <v>628</v>
      </c>
      <c r="CA100" s="132" t="s">
        <v>4911</v>
      </c>
      <c r="CB100" s="179" t="s">
        <v>4912</v>
      </c>
      <c r="CC100" s="179" t="s">
        <v>3331</v>
      </c>
      <c r="CD100" s="179" t="s">
        <v>4913</v>
      </c>
      <c r="CE100" s="256"/>
      <c r="CF100" s="182" t="s">
        <v>1255</v>
      </c>
      <c r="CG100" s="182" t="s">
        <v>4914</v>
      </c>
      <c r="CH100" s="182" t="s">
        <v>4915</v>
      </c>
      <c r="CI100" s="182" t="s">
        <v>4916</v>
      </c>
      <c r="CJ100" s="182" t="s">
        <v>4917</v>
      </c>
      <c r="CK100" s="230"/>
      <c r="CL100" s="182" t="s">
        <v>2756</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3271</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2636</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3360</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3027</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3157</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3016</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3424</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2627</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3173</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3154</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2981</v>
      </c>
      <c r="CL103" s="93" t="s">
        <v>207</v>
      </c>
      <c r="CM103" s="93" t="s">
        <v>3206</v>
      </c>
      <c r="CN103" s="93"/>
      <c r="CO103" s="93"/>
      <c r="CP103" s="93"/>
      <c r="CQ103" s="93"/>
      <c r="CR103" s="93"/>
      <c r="CS103" s="92"/>
      <c r="CT103" s="93" t="s">
        <v>4985</v>
      </c>
      <c r="CU103" s="93" t="s">
        <v>2768</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2591</v>
      </c>
      <c r="L104" s="170" t="s">
        <v>4993</v>
      </c>
      <c r="M104" s="218"/>
      <c r="N104" s="218"/>
      <c r="O104" s="170" t="s">
        <v>259</v>
      </c>
      <c r="P104" s="170" t="s">
        <v>107</v>
      </c>
      <c r="Q104" s="218"/>
      <c r="R104" s="218"/>
      <c r="S104" s="170" t="s">
        <v>2488</v>
      </c>
      <c r="T104" s="218"/>
      <c r="U104" s="218"/>
      <c r="V104" s="218"/>
      <c r="W104" s="92"/>
      <c r="X104" s="115" t="s">
        <v>2917</v>
      </c>
      <c r="Y104" s="281" t="s">
        <v>4994</v>
      </c>
      <c r="Z104" s="281" t="s">
        <v>3360</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2636</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2589</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3094</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3028</v>
      </c>
      <c r="I106" s="170" t="s">
        <v>5010</v>
      </c>
      <c r="J106" s="170" t="s">
        <v>5011</v>
      </c>
      <c r="K106" s="170" t="s">
        <v>751</v>
      </c>
      <c r="L106" s="170" t="s">
        <v>996</v>
      </c>
      <c r="M106" s="218"/>
      <c r="N106" s="170" t="s">
        <v>5012</v>
      </c>
      <c r="O106" s="170" t="s">
        <v>806</v>
      </c>
      <c r="P106" s="111" t="s">
        <v>544</v>
      </c>
      <c r="Q106" s="170" t="s">
        <v>1142</v>
      </c>
      <c r="R106" s="218"/>
      <c r="S106" s="111" t="s">
        <v>2521</v>
      </c>
      <c r="T106" s="218"/>
      <c r="U106" s="170" t="s">
        <v>5013</v>
      </c>
      <c r="V106" s="111" t="s">
        <v>5014</v>
      </c>
      <c r="W106" s="92"/>
      <c r="X106" s="203" t="s">
        <v>5015</v>
      </c>
      <c r="Y106" s="203" t="s">
        <v>2780</v>
      </c>
      <c r="Z106" s="203" t="s">
        <v>1498</v>
      </c>
      <c r="AA106" s="203" t="s">
        <v>599</v>
      </c>
      <c r="AB106" s="203" t="s">
        <v>3402</v>
      </c>
      <c r="AC106" s="203" t="s">
        <v>5016</v>
      </c>
      <c r="AD106" s="203"/>
      <c r="AE106" s="203" t="s">
        <v>3601</v>
      </c>
      <c r="AF106" s="115" t="s">
        <v>1666</v>
      </c>
      <c r="AG106" s="203" t="s">
        <v>2566</v>
      </c>
      <c r="AH106" s="116"/>
      <c r="AI106" s="115" t="s">
        <v>2901</v>
      </c>
      <c r="AJ106" s="203" t="s">
        <v>5017</v>
      </c>
      <c r="AK106" s="92"/>
      <c r="AL106" s="172" t="s">
        <v>3199</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3154</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2957</v>
      </c>
      <c r="BY106" s="226"/>
      <c r="BZ106" s="132" t="s">
        <v>3406</v>
      </c>
      <c r="CA106" s="132" t="s">
        <v>5032</v>
      </c>
      <c r="CB106" s="132" t="s">
        <v>5033</v>
      </c>
      <c r="CC106" s="179" t="s">
        <v>2619</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3123</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2636</v>
      </c>
      <c r="DM106" s="213" t="s">
        <v>5050</v>
      </c>
      <c r="DN106" s="211" t="s">
        <v>3425</v>
      </c>
      <c r="DO106" s="233"/>
      <c r="DP106" s="211" t="s">
        <v>5051</v>
      </c>
      <c r="DQ106" s="211" t="s">
        <v>5052</v>
      </c>
      <c r="DR106" s="211" t="s">
        <v>3473</v>
      </c>
      <c r="DS106" s="211" t="s">
        <v>3153</v>
      </c>
      <c r="DT106" s="211" t="s">
        <v>1147</v>
      </c>
      <c r="DU106" s="211" t="s">
        <v>1269</v>
      </c>
      <c r="DV106" s="211" t="s">
        <v>3843</v>
      </c>
      <c r="DW106" s="211" t="s">
        <v>948</v>
      </c>
      <c r="DX106" s="211" t="s">
        <v>3005</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2591</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2528</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3057</v>
      </c>
      <c r="BX108" s="179" t="s">
        <v>5090</v>
      </c>
      <c r="BY108" s="226"/>
      <c r="BZ108" s="179" t="s">
        <v>3013</v>
      </c>
      <c r="CA108" s="179" t="s">
        <v>4767</v>
      </c>
      <c r="CB108" s="226"/>
      <c r="CC108" s="179" t="s">
        <v>4200</v>
      </c>
      <c r="CD108" s="226"/>
      <c r="CE108" s="228"/>
      <c r="CF108" s="182" t="s">
        <v>5091</v>
      </c>
      <c r="CG108" s="182" t="s">
        <v>4116</v>
      </c>
      <c r="CH108" s="182" t="s">
        <v>2751</v>
      </c>
      <c r="CI108" s="182" t="s">
        <v>5092</v>
      </c>
      <c r="CJ108" s="230"/>
      <c r="CK108" s="182" t="s">
        <v>5093</v>
      </c>
      <c r="CL108" s="182" t="s">
        <v>3415</v>
      </c>
      <c r="CM108" s="182" t="s">
        <v>1234</v>
      </c>
      <c r="CN108" s="230"/>
      <c r="CO108" s="230"/>
      <c r="CP108" s="230"/>
      <c r="CQ108" s="230"/>
      <c r="CR108" s="230"/>
      <c r="CS108" s="92"/>
      <c r="CT108" s="210" t="s">
        <v>5094</v>
      </c>
      <c r="CU108" s="210" t="s">
        <v>5041</v>
      </c>
      <c r="CV108" s="210" t="s">
        <v>2521</v>
      </c>
      <c r="CW108" s="210" t="s">
        <v>500</v>
      </c>
      <c r="CX108" s="210" t="s">
        <v>5095</v>
      </c>
      <c r="CY108" s="210" t="s">
        <v>2986</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2728</v>
      </c>
      <c r="DR108" s="233"/>
      <c r="DS108" s="211" t="s">
        <v>5097</v>
      </c>
      <c r="DT108" s="211" t="s">
        <v>5098</v>
      </c>
      <c r="DU108" s="211" t="s">
        <v>3079</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2695</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2753</v>
      </c>
      <c r="BO109" s="97"/>
      <c r="BP109" s="259"/>
      <c r="BQ109" s="93"/>
      <c r="BR109" s="93" t="s">
        <v>3995</v>
      </c>
      <c r="BS109" s="93" t="s">
        <v>2649</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2943</v>
      </c>
      <c r="CN109" s="93" t="s">
        <v>3345</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3268</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2805</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2810</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3247</v>
      </c>
      <c r="AN111" s="97"/>
      <c r="AO111" s="97"/>
      <c r="AP111" s="97"/>
      <c r="AQ111" s="97"/>
      <c r="AR111" s="93" t="s">
        <v>5171</v>
      </c>
      <c r="AS111" s="97"/>
      <c r="AT111" s="93" t="s">
        <v>5172</v>
      </c>
      <c r="AU111" s="93" t="s">
        <v>1786</v>
      </c>
      <c r="AV111" s="93" t="s">
        <v>1827</v>
      </c>
      <c r="AW111" s="97"/>
      <c r="AX111" s="93" t="s">
        <v>3947</v>
      </c>
      <c r="AY111" s="97"/>
      <c r="AZ111" s="259"/>
      <c r="BA111" s="93" t="s">
        <v>5173</v>
      </c>
      <c r="BB111" s="93" t="s">
        <v>2529</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3155</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3030</v>
      </c>
      <c r="Z112" s="203" t="s">
        <v>5211</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3395</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3180</v>
      </c>
      <c r="CW112" s="210" t="s">
        <v>2717</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2895</v>
      </c>
      <c r="G113" s="82" t="s">
        <v>1406</v>
      </c>
      <c r="H113" s="88" t="s">
        <v>5224</v>
      </c>
      <c r="I113" s="274" t="s">
        <v>1948</v>
      </c>
      <c r="J113" s="274" t="s">
        <v>455</v>
      </c>
      <c r="K113" s="274" t="s">
        <v>2662</v>
      </c>
      <c r="L113" s="88" t="s">
        <v>3728</v>
      </c>
      <c r="M113" s="93" t="s">
        <v>1030</v>
      </c>
      <c r="N113" s="93" t="s">
        <v>5225</v>
      </c>
      <c r="O113" s="274" t="s">
        <v>153</v>
      </c>
      <c r="P113" s="88" t="s">
        <v>2747</v>
      </c>
      <c r="Q113" s="97"/>
      <c r="R113" s="97"/>
      <c r="S113" s="93" t="s">
        <v>3449</v>
      </c>
      <c r="T113" s="97"/>
      <c r="U113" s="93" t="s">
        <v>1444</v>
      </c>
      <c r="V113" s="97"/>
      <c r="W113" s="92"/>
      <c r="X113" s="274" t="s">
        <v>4498</v>
      </c>
      <c r="Y113" s="274" t="s">
        <v>3399</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3206</v>
      </c>
      <c r="AU113" s="274" t="s">
        <v>2692</v>
      </c>
      <c r="AV113" s="88" t="s">
        <v>3674</v>
      </c>
      <c r="AW113" s="97"/>
      <c r="AX113" s="93" t="s">
        <v>5234</v>
      </c>
      <c r="AY113" s="97"/>
      <c r="AZ113" s="259"/>
      <c r="BA113" s="93" t="s">
        <v>3894</v>
      </c>
      <c r="BB113" s="93" t="s">
        <v>1119</v>
      </c>
      <c r="BC113" s="88" t="s">
        <v>4404</v>
      </c>
      <c r="BD113" s="93" t="s">
        <v>2945</v>
      </c>
      <c r="BE113" s="93" t="s">
        <v>3907</v>
      </c>
      <c r="BF113" s="93" t="s">
        <v>2384</v>
      </c>
      <c r="BG113" s="93" t="s">
        <v>5235</v>
      </c>
      <c r="BH113" s="93" t="s">
        <v>3130</v>
      </c>
      <c r="BI113" s="93" t="s">
        <v>5236</v>
      </c>
      <c r="BJ113" s="97"/>
      <c r="BK113" s="93" t="s">
        <v>3020</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3068</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3428</v>
      </c>
      <c r="DU113" s="88" t="s">
        <v>3039</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3054</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3112</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2777</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2877</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2922</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3056</v>
      </c>
      <c r="L116" s="620" t="s">
        <v>5300</v>
      </c>
      <c r="M116" s="170" t="s">
        <v>5301</v>
      </c>
      <c r="N116" s="170" t="s">
        <v>5302</v>
      </c>
      <c r="O116" s="622" t="s">
        <v>2946</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3031</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3119</v>
      </c>
      <c r="DY116" s="634" t="s">
        <v>2947</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2774</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2941</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3446</v>
      </c>
      <c r="CU117" s="93" t="s">
        <v>3360</v>
      </c>
      <c r="CV117" s="93" t="s">
        <v>3438</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c r="A118" s="169" t="s">
        <v>5349</v>
      </c>
      <c r="B118" s="102" t="s">
        <v>5350</v>
      </c>
      <c r="C118" s="103" t="s">
        <v>1405</v>
      </c>
      <c r="D118" s="104" t="s">
        <v>1405</v>
      </c>
      <c r="E118" s="105" t="s">
        <v>1405</v>
      </c>
      <c r="F118" s="106" t="s">
        <v>736</v>
      </c>
      <c r="G118" s="102" t="s">
        <v>1540</v>
      </c>
      <c r="H118" s="218"/>
      <c r="I118" s="218"/>
      <c r="J118" s="218"/>
      <c r="K118" s="170" t="s">
        <v>2470</v>
      </c>
      <c r="L118" s="170" t="s">
        <v>4648</v>
      </c>
      <c r="M118" s="218"/>
      <c r="N118" s="218"/>
      <c r="O118" s="218"/>
      <c r="P118" s="218"/>
      <c r="Q118" s="218"/>
      <c r="R118" s="218"/>
      <c r="S118" s="218"/>
      <c r="T118" s="218"/>
      <c r="U118" s="218"/>
      <c r="V118" s="218"/>
      <c r="W118" s="92"/>
      <c r="X118" s="203" t="s">
        <v>4869</v>
      </c>
      <c r="Y118" s="203" t="s">
        <v>2576</v>
      </c>
      <c r="Z118" s="221"/>
      <c r="AA118" s="203" t="s">
        <v>2923</v>
      </c>
      <c r="AB118" s="203" t="s">
        <v>4485</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5351</v>
      </c>
      <c r="BK118" s="177"/>
      <c r="BL118" s="177"/>
      <c r="BM118" s="177"/>
      <c r="BN118" s="177"/>
      <c r="BO118" s="177"/>
      <c r="BP118" s="225"/>
      <c r="BQ118" s="179" t="s">
        <v>5352</v>
      </c>
      <c r="BR118" s="226"/>
      <c r="BS118" s="226"/>
      <c r="BT118" s="226"/>
      <c r="BU118" s="226"/>
      <c r="BV118" s="226"/>
      <c r="BW118" s="226"/>
      <c r="BX118" s="226"/>
      <c r="BY118" s="179" t="s">
        <v>854</v>
      </c>
      <c r="BZ118" s="226"/>
      <c r="CA118" s="226"/>
      <c r="CB118" s="226"/>
      <c r="CC118" s="226"/>
      <c r="CD118" s="226"/>
      <c r="CE118" s="228"/>
      <c r="CF118" s="182" t="s">
        <v>5353</v>
      </c>
      <c r="CG118" s="182" t="s">
        <v>1055</v>
      </c>
      <c r="CH118" s="230"/>
      <c r="CI118" s="368" t="s">
        <v>5354</v>
      </c>
      <c r="CJ118" s="230"/>
      <c r="CK118" s="182" t="s">
        <v>3209</v>
      </c>
      <c r="CL118" s="182" t="s">
        <v>988</v>
      </c>
      <c r="CM118" s="230"/>
      <c r="CN118" s="230"/>
      <c r="CO118" s="230"/>
      <c r="CP118" s="230"/>
      <c r="CQ118" s="230"/>
      <c r="CR118" s="230"/>
      <c r="CS118" s="92"/>
      <c r="CT118" s="210" t="s">
        <v>345</v>
      </c>
      <c r="CU118" s="231"/>
      <c r="CV118" s="210" t="s">
        <v>4282</v>
      </c>
      <c r="CW118" s="231"/>
      <c r="CX118" s="231"/>
      <c r="CY118" s="210" t="s">
        <v>2828</v>
      </c>
      <c r="CZ118" s="210" t="s">
        <v>5355</v>
      </c>
      <c r="DA118" s="231"/>
      <c r="DB118" s="231"/>
      <c r="DC118" s="231"/>
      <c r="DD118" s="231"/>
      <c r="DE118" s="231"/>
      <c r="DF118" s="266"/>
      <c r="DG118" s="233"/>
      <c r="DH118" s="233"/>
      <c r="DI118" s="233"/>
      <c r="DJ118" s="233"/>
      <c r="DK118" s="233"/>
      <c r="DL118" s="233"/>
      <c r="DM118" s="233"/>
      <c r="DN118" s="233"/>
      <c r="DO118" s="233"/>
      <c r="DP118" s="211" t="s">
        <v>5356</v>
      </c>
      <c r="DQ118" s="233"/>
      <c r="DR118" s="233"/>
      <c r="DS118" s="233"/>
      <c r="DT118" s="233"/>
      <c r="DU118" s="233"/>
      <c r="DV118" s="233"/>
      <c r="DW118" s="233"/>
      <c r="DX118" s="233"/>
      <c r="DY118" s="233"/>
      <c r="DZ118" s="233"/>
      <c r="EA118" s="233"/>
      <c r="EB118" s="375"/>
    </row>
    <row r="119" ht="15.75" customHeight="1">
      <c r="A119" s="582" t="s">
        <v>5357</v>
      </c>
      <c r="B119" s="82" t="s">
        <v>5358</v>
      </c>
      <c r="C119" s="83" t="s">
        <v>1405</v>
      </c>
      <c r="D119" s="84" t="s">
        <v>1405</v>
      </c>
      <c r="E119" s="85" t="s">
        <v>1405</v>
      </c>
      <c r="F119" s="86" t="s">
        <v>826</v>
      </c>
      <c r="G119" s="82" t="s">
        <v>3550</v>
      </c>
      <c r="H119" s="93"/>
      <c r="I119" s="93" t="s">
        <v>5359</v>
      </c>
      <c r="J119" s="93" t="s">
        <v>4964</v>
      </c>
      <c r="K119" s="93" t="s">
        <v>5360</v>
      </c>
      <c r="L119" s="88" t="s">
        <v>5361</v>
      </c>
      <c r="M119" s="97"/>
      <c r="N119" s="97"/>
      <c r="O119" s="97"/>
      <c r="P119" s="93" t="s">
        <v>5362</v>
      </c>
      <c r="Q119" s="97"/>
      <c r="R119" s="97"/>
      <c r="S119" s="93" t="s">
        <v>3753</v>
      </c>
      <c r="T119" s="97"/>
      <c r="U119" s="93" t="s">
        <v>5363</v>
      </c>
      <c r="V119" s="97"/>
      <c r="W119" s="92"/>
      <c r="X119" s="93" t="s">
        <v>4906</v>
      </c>
      <c r="Y119" s="97"/>
      <c r="Z119" s="93" t="s">
        <v>5364</v>
      </c>
      <c r="AA119" s="97"/>
      <c r="AB119" s="93" t="s">
        <v>123</v>
      </c>
      <c r="AC119" s="97"/>
      <c r="AD119" s="97"/>
      <c r="AE119" s="97"/>
      <c r="AF119" s="93" t="s">
        <v>5365</v>
      </c>
      <c r="AG119" s="93" t="s">
        <v>5366</v>
      </c>
      <c r="AH119" s="97"/>
      <c r="AI119" s="93" t="s">
        <v>5367</v>
      </c>
      <c r="AJ119" s="93" t="s">
        <v>5368</v>
      </c>
      <c r="AK119" s="92"/>
      <c r="AL119" s="93" t="s">
        <v>3172</v>
      </c>
      <c r="AM119" s="93" t="s">
        <v>2037</v>
      </c>
      <c r="AN119" s="97"/>
      <c r="AO119" s="97"/>
      <c r="AP119" s="97"/>
      <c r="AQ119" s="97"/>
      <c r="AR119" s="97"/>
      <c r="AS119" s="97"/>
      <c r="AT119" s="93" t="s">
        <v>5112</v>
      </c>
      <c r="AU119" s="93" t="s">
        <v>1056</v>
      </c>
      <c r="AV119" s="97"/>
      <c r="AW119" s="97"/>
      <c r="AX119" s="93" t="s">
        <v>1067</v>
      </c>
      <c r="AY119" s="97"/>
      <c r="AZ119" s="259"/>
      <c r="BA119" s="97"/>
      <c r="BB119" s="271" t="s">
        <v>2056</v>
      </c>
      <c r="BC119" s="93" t="s">
        <v>276</v>
      </c>
      <c r="BD119" s="93" t="s">
        <v>4314</v>
      </c>
      <c r="BE119" s="97"/>
      <c r="BF119" s="93" t="s">
        <v>3867</v>
      </c>
      <c r="BG119" s="97"/>
      <c r="BH119" s="93" t="s">
        <v>185</v>
      </c>
      <c r="BI119" s="97"/>
      <c r="BJ119" s="97"/>
      <c r="BK119" s="93" t="s">
        <v>5369</v>
      </c>
      <c r="BL119" s="97"/>
      <c r="BM119" s="97"/>
      <c r="BN119" s="97"/>
      <c r="BO119" s="97"/>
      <c r="BP119" s="259"/>
      <c r="BQ119" s="97"/>
      <c r="BR119" s="97"/>
      <c r="BS119" s="93" t="s">
        <v>5370</v>
      </c>
      <c r="BT119" s="93" t="s">
        <v>5371</v>
      </c>
      <c r="BU119" s="97"/>
      <c r="BV119" s="93" t="s">
        <v>5372</v>
      </c>
      <c r="BW119" s="97"/>
      <c r="BX119" s="97"/>
      <c r="BY119" s="97"/>
      <c r="BZ119" s="93" t="s">
        <v>2650</v>
      </c>
      <c r="CA119" s="97"/>
      <c r="CB119" s="97"/>
      <c r="CC119" s="97"/>
      <c r="CD119" s="97"/>
      <c r="CE119" s="259"/>
      <c r="CF119" s="93" t="s">
        <v>3903</v>
      </c>
      <c r="CG119" s="88" t="s">
        <v>3283</v>
      </c>
      <c r="CH119" s="93" t="s">
        <v>4706</v>
      </c>
      <c r="CI119" s="93" t="s">
        <v>5373</v>
      </c>
      <c r="CJ119" s="93" t="s">
        <v>1281</v>
      </c>
      <c r="CK119" s="93" t="s">
        <v>5374</v>
      </c>
      <c r="CL119" s="93" t="s">
        <v>2054</v>
      </c>
      <c r="CM119" s="93" t="s">
        <v>5375</v>
      </c>
      <c r="CN119" s="97"/>
      <c r="CO119" s="97"/>
      <c r="CP119" s="97"/>
      <c r="CQ119" s="97"/>
      <c r="CR119" s="97"/>
      <c r="CS119" s="92"/>
      <c r="CT119" s="93" t="s">
        <v>5376</v>
      </c>
      <c r="CU119" s="97"/>
      <c r="CV119" s="93" t="s">
        <v>5377</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5378</v>
      </c>
      <c r="DT119" s="93" t="s">
        <v>5379</v>
      </c>
      <c r="DU119" s="97"/>
      <c r="DV119" s="93" t="s">
        <v>5069</v>
      </c>
      <c r="DW119" s="97"/>
      <c r="DX119" s="93" t="s">
        <v>5380</v>
      </c>
      <c r="DY119" s="88" t="s">
        <v>851</v>
      </c>
      <c r="DZ119" s="97"/>
      <c r="EA119" s="97"/>
      <c r="EB119" s="271" t="s">
        <v>5381</v>
      </c>
    </row>
    <row r="120">
      <c r="A120" s="636" t="s">
        <v>5382</v>
      </c>
      <c r="B120" s="102" t="s">
        <v>5383</v>
      </c>
      <c r="C120" s="103" t="s">
        <v>1405</v>
      </c>
      <c r="D120" s="104" t="s">
        <v>1405</v>
      </c>
      <c r="E120" s="105" t="s">
        <v>1405</v>
      </c>
      <c r="F120" s="106" t="s">
        <v>1405</v>
      </c>
      <c r="G120" s="102" t="s">
        <v>5384</v>
      </c>
      <c r="H120" s="170" t="s">
        <v>4440</v>
      </c>
      <c r="I120" s="170" t="s">
        <v>5385</v>
      </c>
      <c r="J120" s="170" t="s">
        <v>3979</v>
      </c>
      <c r="K120" s="170" t="s">
        <v>347</v>
      </c>
      <c r="L120" s="170" t="s">
        <v>4743</v>
      </c>
      <c r="M120" s="170" t="s">
        <v>5386</v>
      </c>
      <c r="N120" s="170" t="s">
        <v>5387</v>
      </c>
      <c r="O120" s="170" t="s">
        <v>2910</v>
      </c>
      <c r="P120" s="170" t="s">
        <v>5388</v>
      </c>
      <c r="Q120" s="218"/>
      <c r="R120" s="218"/>
      <c r="S120" s="218"/>
      <c r="T120" s="218"/>
      <c r="U120" s="218"/>
      <c r="V120" s="218"/>
      <c r="W120" s="92"/>
      <c r="X120" s="203" t="s">
        <v>3073</v>
      </c>
      <c r="Y120" s="203" t="s">
        <v>562</v>
      </c>
      <c r="Z120" s="203" t="s">
        <v>4451</v>
      </c>
      <c r="AA120" s="203" t="s">
        <v>608</v>
      </c>
      <c r="AB120" s="203" t="s">
        <v>4485</v>
      </c>
      <c r="AC120" s="203" t="s">
        <v>2667</v>
      </c>
      <c r="AD120" s="203"/>
      <c r="AE120" s="203" t="s">
        <v>5389</v>
      </c>
      <c r="AF120" s="203" t="s">
        <v>5390</v>
      </c>
      <c r="AG120" s="221"/>
      <c r="AH120" s="221"/>
      <c r="AI120" s="221"/>
      <c r="AJ120" s="221"/>
      <c r="AK120" s="92"/>
      <c r="AL120" s="222"/>
      <c r="AM120" s="222"/>
      <c r="AN120" s="222"/>
      <c r="AO120" s="222"/>
      <c r="AP120" s="222"/>
      <c r="AQ120" s="222"/>
      <c r="AR120" s="222"/>
      <c r="AS120" s="222"/>
      <c r="AT120" s="172" t="s">
        <v>2850</v>
      </c>
      <c r="AU120" s="172" t="s">
        <v>1492</v>
      </c>
      <c r="AV120" s="222"/>
      <c r="AW120" s="222"/>
      <c r="AX120" s="222"/>
      <c r="AY120" s="222"/>
      <c r="AZ120" s="223"/>
      <c r="BA120" s="178" t="s">
        <v>5391</v>
      </c>
      <c r="BB120" s="178" t="s">
        <v>172</v>
      </c>
      <c r="BC120" s="178" t="s">
        <v>976</v>
      </c>
      <c r="BD120" s="178" t="s">
        <v>5392</v>
      </c>
      <c r="BE120" s="178" t="s">
        <v>5393</v>
      </c>
      <c r="BF120" s="178" t="s">
        <v>5394</v>
      </c>
      <c r="BG120" s="178" t="s">
        <v>5395</v>
      </c>
      <c r="BH120" s="178" t="s">
        <v>2834</v>
      </c>
      <c r="BI120" s="177"/>
      <c r="BJ120" s="178" t="s">
        <v>5396</v>
      </c>
      <c r="BK120" s="178" t="s">
        <v>5397</v>
      </c>
      <c r="BL120" s="177"/>
      <c r="BM120" s="177"/>
      <c r="BN120" s="177"/>
      <c r="BO120" s="177"/>
      <c r="BP120" s="225"/>
      <c r="BQ120" s="179" t="s">
        <v>5398</v>
      </c>
      <c r="BR120" s="179" t="s">
        <v>4856</v>
      </c>
      <c r="BS120" s="179" t="s">
        <v>2054</v>
      </c>
      <c r="BT120" s="179" t="s">
        <v>5399</v>
      </c>
      <c r="BU120" s="179" t="s">
        <v>5400</v>
      </c>
      <c r="BV120" s="179" t="s">
        <v>1217</v>
      </c>
      <c r="BW120" s="179" t="s">
        <v>5401</v>
      </c>
      <c r="BX120" s="226"/>
      <c r="BY120" s="179" t="s">
        <v>5402</v>
      </c>
      <c r="BZ120" s="179" t="s">
        <v>5403</v>
      </c>
      <c r="CA120" s="226"/>
      <c r="CB120" s="226"/>
      <c r="CC120" s="226"/>
      <c r="CD120" s="226"/>
      <c r="CE120" s="228"/>
      <c r="CF120" s="182" t="s">
        <v>5404</v>
      </c>
      <c r="CG120" s="182" t="s">
        <v>5022</v>
      </c>
      <c r="CH120" s="182" t="s">
        <v>3192</v>
      </c>
      <c r="CI120" s="182" t="s">
        <v>5405</v>
      </c>
      <c r="CJ120" s="182" t="s">
        <v>5406</v>
      </c>
      <c r="CK120" s="182" t="s">
        <v>5407</v>
      </c>
      <c r="CL120" s="182" t="s">
        <v>4658</v>
      </c>
      <c r="CM120" s="182" t="s">
        <v>5390</v>
      </c>
      <c r="CN120" s="230"/>
      <c r="CO120" s="230"/>
      <c r="CP120" s="230"/>
      <c r="CQ120" s="230"/>
      <c r="CR120" s="230"/>
      <c r="CS120" s="92"/>
      <c r="CT120" s="210" t="s">
        <v>941</v>
      </c>
      <c r="CU120" s="210" t="s">
        <v>4807</v>
      </c>
      <c r="CV120" s="210" t="s">
        <v>5408</v>
      </c>
      <c r="CW120" s="210" t="s">
        <v>4220</v>
      </c>
      <c r="CX120" s="210" t="s">
        <v>4963</v>
      </c>
      <c r="CY120" s="210" t="s">
        <v>4781</v>
      </c>
      <c r="CZ120" s="210" t="s">
        <v>5409</v>
      </c>
      <c r="DA120" s="210" t="s">
        <v>1991</v>
      </c>
      <c r="DB120" s="231"/>
      <c r="DC120" s="231"/>
      <c r="DD120" s="231"/>
      <c r="DE120" s="231"/>
      <c r="DF120" s="266"/>
      <c r="DG120" s="211" t="s">
        <v>5410</v>
      </c>
      <c r="DH120" s="233"/>
      <c r="DI120" s="233"/>
      <c r="DJ120" s="233"/>
      <c r="DK120" s="233"/>
      <c r="DL120" s="233"/>
      <c r="DM120" s="233"/>
      <c r="DN120" s="233"/>
      <c r="DO120" s="233"/>
      <c r="DP120" s="211" t="s">
        <v>4996</v>
      </c>
      <c r="DQ120" s="211" t="s">
        <v>657</v>
      </c>
      <c r="DR120" s="233"/>
      <c r="DS120" s="233"/>
      <c r="DT120" s="233"/>
      <c r="DU120" s="233"/>
      <c r="DV120" s="233"/>
      <c r="DW120" s="233"/>
      <c r="DX120" s="233"/>
      <c r="DY120" s="233"/>
      <c r="DZ120" s="233"/>
      <c r="EA120" s="233"/>
      <c r="EB120" s="375"/>
    </row>
    <row r="121">
      <c r="A121" s="637" t="s">
        <v>5411</v>
      </c>
      <c r="B121" s="82" t="s">
        <v>5412</v>
      </c>
      <c r="C121" s="83" t="s">
        <v>1405</v>
      </c>
      <c r="D121" s="84" t="s">
        <v>1405</v>
      </c>
      <c r="E121" s="85" t="s">
        <v>1405</v>
      </c>
      <c r="F121" s="86" t="s">
        <v>737</v>
      </c>
      <c r="G121" s="82" t="s">
        <v>1540</v>
      </c>
      <c r="H121" s="97"/>
      <c r="I121" s="97"/>
      <c r="J121" s="93" t="s">
        <v>5413</v>
      </c>
      <c r="K121" s="93" t="s">
        <v>4352</v>
      </c>
      <c r="L121" s="93" t="s">
        <v>5025</v>
      </c>
      <c r="M121" s="97"/>
      <c r="N121" s="93" t="s">
        <v>4739</v>
      </c>
      <c r="O121" s="93" t="s">
        <v>5414</v>
      </c>
      <c r="P121" s="93" t="s">
        <v>3499</v>
      </c>
      <c r="Q121" s="97"/>
      <c r="R121" s="97"/>
      <c r="S121" s="97"/>
      <c r="T121" s="97"/>
      <c r="U121" s="97"/>
      <c r="V121" s="97"/>
      <c r="W121" s="92"/>
      <c r="X121" s="93" t="s">
        <v>4253</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4401</v>
      </c>
      <c r="AU121" s="93" t="s">
        <v>2627</v>
      </c>
      <c r="AV121" s="97"/>
      <c r="AW121" s="97"/>
      <c r="AX121" s="97"/>
      <c r="AY121" s="97"/>
      <c r="AZ121" s="259"/>
      <c r="BA121" s="97"/>
      <c r="BB121" s="97"/>
      <c r="BC121" s="97"/>
      <c r="BD121" s="97"/>
      <c r="BE121" s="93" t="s">
        <v>5415</v>
      </c>
      <c r="BF121" s="97"/>
      <c r="BG121" s="97"/>
      <c r="BH121" s="93" t="s">
        <v>4286</v>
      </c>
      <c r="BI121" s="97"/>
      <c r="BJ121" s="93" t="s">
        <v>5416</v>
      </c>
      <c r="BK121" s="97"/>
      <c r="BL121" s="97"/>
      <c r="BM121" s="97"/>
      <c r="BN121" s="97"/>
      <c r="BO121" s="97"/>
      <c r="BP121" s="259"/>
      <c r="BQ121" s="93" t="s">
        <v>5417</v>
      </c>
      <c r="BR121" s="97"/>
      <c r="BS121" s="97"/>
      <c r="BT121" s="93" t="s">
        <v>5371</v>
      </c>
      <c r="BU121" s="97"/>
      <c r="BV121" s="97"/>
      <c r="BW121" s="97"/>
      <c r="BX121" s="97"/>
      <c r="BY121" s="97"/>
      <c r="BZ121" s="97"/>
      <c r="CA121" s="97"/>
      <c r="CB121" s="97"/>
      <c r="CC121" s="97"/>
      <c r="CD121" s="97"/>
      <c r="CE121" s="259"/>
      <c r="CF121" s="93" t="s">
        <v>5418</v>
      </c>
      <c r="CG121" s="93" t="s">
        <v>1433</v>
      </c>
      <c r="CH121" s="97"/>
      <c r="CI121" s="93" t="s">
        <v>5419</v>
      </c>
      <c r="CJ121" s="97"/>
      <c r="CK121" s="97"/>
      <c r="CL121" s="97"/>
      <c r="CM121" s="88" t="s">
        <v>1393</v>
      </c>
      <c r="CN121" s="97"/>
      <c r="CO121" s="97"/>
      <c r="CP121" s="97"/>
      <c r="CQ121" s="97"/>
      <c r="CR121" s="97"/>
      <c r="CS121" s="92"/>
      <c r="CT121" s="93" t="s">
        <v>5392</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5420</v>
      </c>
      <c r="B122" s="102" t="s">
        <v>5421</v>
      </c>
      <c r="C122" s="103" t="s">
        <v>1405</v>
      </c>
      <c r="D122" s="104" t="s">
        <v>1405</v>
      </c>
      <c r="E122" s="105" t="s">
        <v>1405</v>
      </c>
      <c r="F122" s="106" t="s">
        <v>1405</v>
      </c>
      <c r="G122" s="102" t="s">
        <v>4618</v>
      </c>
      <c r="H122" s="170" t="s">
        <v>5422</v>
      </c>
      <c r="I122" s="170" t="s">
        <v>5423</v>
      </c>
      <c r="J122" s="170" t="s">
        <v>5424</v>
      </c>
      <c r="K122" s="170" t="s">
        <v>5163</v>
      </c>
      <c r="L122" s="170" t="s">
        <v>2502</v>
      </c>
      <c r="M122" s="218"/>
      <c r="N122" s="170" t="s">
        <v>5425</v>
      </c>
      <c r="O122" s="170" t="s">
        <v>682</v>
      </c>
      <c r="P122" s="170" t="s">
        <v>1202</v>
      </c>
      <c r="Q122" s="218"/>
      <c r="R122" s="218"/>
      <c r="S122" s="218"/>
      <c r="T122" s="218"/>
      <c r="U122" s="218"/>
      <c r="V122" s="218"/>
      <c r="W122" s="92"/>
      <c r="X122" s="203" t="s">
        <v>2329</v>
      </c>
      <c r="Y122" s="203" t="s">
        <v>3410</v>
      </c>
      <c r="Z122" s="203" t="s">
        <v>5365</v>
      </c>
      <c r="AA122" s="203" t="s">
        <v>5426</v>
      </c>
      <c r="AB122" s="203" t="s">
        <v>3798</v>
      </c>
      <c r="AC122" s="203" t="s">
        <v>1255</v>
      </c>
      <c r="AD122" s="221"/>
      <c r="AE122" s="203" t="s">
        <v>5427</v>
      </c>
      <c r="AF122" s="203" t="s">
        <v>5428</v>
      </c>
      <c r="AG122" s="221"/>
      <c r="AH122" s="221"/>
      <c r="AI122" s="221"/>
      <c r="AJ122" s="221"/>
      <c r="AK122" s="92"/>
      <c r="AL122" s="222"/>
      <c r="AM122" s="172" t="s">
        <v>688</v>
      </c>
      <c r="AN122" s="222"/>
      <c r="AO122" s="222"/>
      <c r="AP122" s="222"/>
      <c r="AQ122" s="222"/>
      <c r="AR122" s="222"/>
      <c r="AS122" s="222"/>
      <c r="AT122" s="172" t="s">
        <v>3757</v>
      </c>
      <c r="AU122" s="172" t="s">
        <v>5429</v>
      </c>
      <c r="AV122" s="222"/>
      <c r="AW122" s="222"/>
      <c r="AX122" s="222"/>
      <c r="AY122" s="222"/>
      <c r="AZ122" s="223"/>
      <c r="BA122" s="178" t="s">
        <v>4160</v>
      </c>
      <c r="BB122" s="178" t="s">
        <v>569</v>
      </c>
      <c r="BC122" s="178" t="s">
        <v>3347</v>
      </c>
      <c r="BD122" s="178" t="s">
        <v>5430</v>
      </c>
      <c r="BE122" s="178" t="s">
        <v>3362</v>
      </c>
      <c r="BF122" s="177"/>
      <c r="BG122" s="639"/>
      <c r="BH122" s="178" t="s">
        <v>753</v>
      </c>
      <c r="BI122" s="178" t="s">
        <v>5431</v>
      </c>
      <c r="BJ122" s="177"/>
      <c r="BK122" s="178" t="s">
        <v>4312</v>
      </c>
      <c r="BL122" s="177"/>
      <c r="BM122" s="177"/>
      <c r="BN122" s="177"/>
      <c r="BO122" s="177"/>
      <c r="BP122" s="225"/>
      <c r="BQ122" s="179" t="s">
        <v>5178</v>
      </c>
      <c r="BR122" s="179" t="s">
        <v>5432</v>
      </c>
      <c r="BS122" s="179" t="s">
        <v>4641</v>
      </c>
      <c r="BT122" s="179" t="s">
        <v>1729</v>
      </c>
      <c r="BU122" s="179" t="s">
        <v>935</v>
      </c>
      <c r="BV122" s="179" t="s">
        <v>5433</v>
      </c>
      <c r="BW122" s="179"/>
      <c r="BX122" s="179" t="s">
        <v>5434</v>
      </c>
      <c r="BY122" s="226"/>
      <c r="BZ122" s="179" t="s">
        <v>2298</v>
      </c>
      <c r="CA122" s="226"/>
      <c r="CB122" s="226"/>
      <c r="CC122" s="226"/>
      <c r="CD122" s="226"/>
      <c r="CE122" s="228"/>
      <c r="CF122" s="182" t="s">
        <v>5435</v>
      </c>
      <c r="CG122" s="182" t="s">
        <v>2701</v>
      </c>
      <c r="CH122" s="230"/>
      <c r="CI122" s="230"/>
      <c r="CJ122" s="230"/>
      <c r="CK122" s="182" t="s">
        <v>5436</v>
      </c>
      <c r="CL122" s="182" t="s">
        <v>1009</v>
      </c>
      <c r="CM122" s="182" t="s">
        <v>2943</v>
      </c>
      <c r="CN122" s="230"/>
      <c r="CO122" s="230"/>
      <c r="CP122" s="230"/>
      <c r="CQ122" s="230"/>
      <c r="CR122" s="230"/>
      <c r="CS122" s="92"/>
      <c r="CT122" s="210" t="s">
        <v>3319</v>
      </c>
      <c r="CU122" s="210" t="s">
        <v>2978</v>
      </c>
      <c r="CV122" s="210" t="s">
        <v>2041</v>
      </c>
      <c r="CW122" s="210" t="s">
        <v>836</v>
      </c>
      <c r="CX122" s="210" t="s">
        <v>1926</v>
      </c>
      <c r="CY122" s="231"/>
      <c r="CZ122" s="210" t="s">
        <v>5437</v>
      </c>
      <c r="DA122" s="210" t="s">
        <v>3910</v>
      </c>
      <c r="DB122" s="231"/>
      <c r="DC122" s="231"/>
      <c r="DD122" s="231"/>
      <c r="DE122" s="231"/>
      <c r="DF122" s="266"/>
      <c r="DG122" s="233"/>
      <c r="DH122" s="233"/>
      <c r="DI122" s="233"/>
      <c r="DJ122" s="233"/>
      <c r="DK122" s="233"/>
      <c r="DL122" s="233"/>
      <c r="DM122" s="233"/>
      <c r="DN122" s="233"/>
      <c r="DO122" s="233"/>
      <c r="DP122" s="211" t="s">
        <v>5438</v>
      </c>
      <c r="DQ122" s="211" t="s">
        <v>2116</v>
      </c>
      <c r="DR122" s="233"/>
      <c r="DS122" s="233"/>
      <c r="DT122" s="233"/>
      <c r="DU122" s="233"/>
      <c r="DV122" s="233"/>
      <c r="DW122" s="233"/>
      <c r="DX122" s="233"/>
      <c r="DY122" s="233"/>
      <c r="DZ122" s="233"/>
      <c r="EA122" s="233"/>
      <c r="EB122" s="294"/>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3134</v>
      </c>
      <c r="M123" s="97"/>
      <c r="N123" s="93" t="s">
        <v>5137</v>
      </c>
      <c r="O123" s="93" t="s">
        <v>1017</v>
      </c>
      <c r="P123" s="93" t="s">
        <v>3424</v>
      </c>
      <c r="Q123" s="97"/>
      <c r="R123" s="97"/>
      <c r="S123" s="97"/>
      <c r="T123" s="97"/>
      <c r="U123" s="93" t="s">
        <v>5363</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5442</v>
      </c>
      <c r="AN123" s="97"/>
      <c r="AO123" s="97"/>
      <c r="AP123" s="97"/>
      <c r="AQ123" s="97"/>
      <c r="AR123" s="97"/>
      <c r="AS123" s="97"/>
      <c r="AT123" s="93" t="s">
        <v>2886</v>
      </c>
      <c r="AU123" s="97"/>
      <c r="AV123" s="97"/>
      <c r="AW123" s="97"/>
      <c r="AX123" s="93" t="s">
        <v>5143</v>
      </c>
      <c r="AY123" s="97"/>
      <c r="AZ123" s="259"/>
      <c r="BA123" s="97"/>
      <c r="BB123" s="97"/>
      <c r="BC123" s="97"/>
      <c r="BD123" s="93" t="s">
        <v>4877</v>
      </c>
      <c r="BE123" s="93" t="s">
        <v>5443</v>
      </c>
      <c r="BF123" s="97"/>
      <c r="BG123" s="97"/>
      <c r="BH123" s="93" t="s">
        <v>5174</v>
      </c>
      <c r="BI123" s="97"/>
      <c r="BJ123" s="97"/>
      <c r="BK123" s="97"/>
      <c r="BL123" s="97"/>
      <c r="BM123" s="97"/>
      <c r="BN123" s="97"/>
      <c r="BO123" s="97"/>
      <c r="BP123" s="259"/>
      <c r="BQ123" s="97"/>
      <c r="BR123" s="93" t="s">
        <v>5444</v>
      </c>
      <c r="BS123" s="93" t="s">
        <v>1968</v>
      </c>
      <c r="BT123" s="97"/>
      <c r="BU123" s="97"/>
      <c r="BV123" s="93" t="s">
        <v>3245</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4795</v>
      </c>
      <c r="CU123" s="97"/>
      <c r="CV123" s="93" t="s">
        <v>3144</v>
      </c>
      <c r="CW123" s="97"/>
      <c r="CX123" s="97"/>
      <c r="CY123" s="97"/>
      <c r="CZ123" s="93" t="s">
        <v>5447</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640" t="s">
        <v>5448</v>
      </c>
      <c r="B124" s="102" t="s">
        <v>5449</v>
      </c>
      <c r="C124" s="103" t="s">
        <v>1405</v>
      </c>
      <c r="D124" s="104" t="s">
        <v>1405</v>
      </c>
      <c r="E124" s="105" t="s">
        <v>1405</v>
      </c>
      <c r="F124" s="106" t="s">
        <v>1405</v>
      </c>
      <c r="G124" s="102" t="s">
        <v>5450</v>
      </c>
      <c r="H124" s="641" t="s">
        <v>4194</v>
      </c>
      <c r="I124" s="641" t="s">
        <v>5451</v>
      </c>
      <c r="J124" s="641" t="s">
        <v>5452</v>
      </c>
      <c r="K124" s="641" t="s">
        <v>4134</v>
      </c>
      <c r="L124" s="641" t="s">
        <v>5453</v>
      </c>
      <c r="M124" s="641" t="s">
        <v>5454</v>
      </c>
      <c r="N124" s="641" t="s">
        <v>2517</v>
      </c>
      <c r="O124" s="641" t="s">
        <v>4923</v>
      </c>
      <c r="P124" s="641" t="s">
        <v>2205</v>
      </c>
      <c r="Q124" s="642"/>
      <c r="R124" s="642"/>
      <c r="S124" s="641" t="s">
        <v>3154</v>
      </c>
      <c r="T124" s="642"/>
      <c r="U124" s="641" t="s">
        <v>3577</v>
      </c>
      <c r="V124" s="641" t="s">
        <v>5455</v>
      </c>
      <c r="W124" s="193"/>
      <c r="X124" s="643" t="s">
        <v>5456</v>
      </c>
      <c r="Y124" s="643" t="s">
        <v>5457</v>
      </c>
      <c r="Z124" s="643" t="s">
        <v>643</v>
      </c>
      <c r="AA124" s="643" t="s">
        <v>3303</v>
      </c>
      <c r="AB124" s="643" t="s">
        <v>857</v>
      </c>
      <c r="AC124" s="643" t="s">
        <v>1898</v>
      </c>
      <c r="AD124" s="644"/>
      <c r="AE124" s="643" t="s">
        <v>2987</v>
      </c>
      <c r="AF124" s="643" t="s">
        <v>4976</v>
      </c>
      <c r="AG124" s="643" t="s">
        <v>5458</v>
      </c>
      <c r="AH124" s="644"/>
      <c r="AI124" s="643" t="s">
        <v>5459</v>
      </c>
      <c r="AJ124" s="644"/>
      <c r="AK124" s="193"/>
      <c r="AL124" s="645" t="s">
        <v>4454</v>
      </c>
      <c r="AM124" s="645" t="s">
        <v>5460</v>
      </c>
      <c r="AN124" s="646"/>
      <c r="AO124" s="646"/>
      <c r="AP124" s="645" t="s">
        <v>5461</v>
      </c>
      <c r="AQ124" s="645"/>
      <c r="AR124" s="645" t="s">
        <v>3617</v>
      </c>
      <c r="AS124" s="646"/>
      <c r="AT124" s="645" t="s">
        <v>5462</v>
      </c>
      <c r="AU124" s="645" t="s">
        <v>484</v>
      </c>
      <c r="AV124" s="645" t="s">
        <v>5463</v>
      </c>
      <c r="AW124" s="646"/>
      <c r="AX124" s="646"/>
      <c r="AY124" s="646"/>
      <c r="AZ124" s="492"/>
      <c r="BA124" s="647" t="s">
        <v>2446</v>
      </c>
      <c r="BB124" s="647" t="s">
        <v>1357</v>
      </c>
      <c r="BC124" s="647" t="s">
        <v>5464</v>
      </c>
      <c r="BD124" s="647" t="s">
        <v>1564</v>
      </c>
      <c r="BE124" s="647" t="s">
        <v>5465</v>
      </c>
      <c r="BF124" s="647" t="s">
        <v>5466</v>
      </c>
      <c r="BG124" s="647" t="s">
        <v>5467</v>
      </c>
      <c r="BH124" s="647" t="s">
        <v>5468</v>
      </c>
      <c r="BI124" s="648"/>
      <c r="BJ124" s="647" t="s">
        <v>5469</v>
      </c>
      <c r="BK124" s="647" t="s">
        <v>5066</v>
      </c>
      <c r="BL124" s="648"/>
      <c r="BM124" s="647" t="s">
        <v>4806</v>
      </c>
      <c r="BN124" s="647" t="s">
        <v>5470</v>
      </c>
      <c r="BO124" s="647" t="s">
        <v>5471</v>
      </c>
      <c r="BP124" s="496"/>
      <c r="BQ124" s="499"/>
      <c r="BR124" s="649" t="s">
        <v>5472</v>
      </c>
      <c r="BS124" s="649" t="s">
        <v>5473</v>
      </c>
      <c r="BT124" s="649" t="s">
        <v>568</v>
      </c>
      <c r="BU124" s="649" t="s">
        <v>3818</v>
      </c>
      <c r="BV124" s="649" t="s">
        <v>1090</v>
      </c>
      <c r="BW124" s="499"/>
      <c r="BX124" s="499"/>
      <c r="BY124" s="499"/>
      <c r="BZ124" s="649" t="s">
        <v>2139</v>
      </c>
      <c r="CA124" s="226"/>
      <c r="CB124" s="226"/>
      <c r="CC124" s="226"/>
      <c r="CD124" s="226"/>
      <c r="CE124" s="228"/>
      <c r="CF124" s="650" t="s">
        <v>1562</v>
      </c>
      <c r="CG124" s="650" t="s">
        <v>2558</v>
      </c>
      <c r="CH124" s="650" t="s">
        <v>1758</v>
      </c>
      <c r="CI124" s="650" t="s">
        <v>5474</v>
      </c>
      <c r="CJ124" s="651"/>
      <c r="CK124" s="650" t="s">
        <v>5266</v>
      </c>
      <c r="CL124" s="650" t="s">
        <v>5475</v>
      </c>
      <c r="CM124" s="650" t="s">
        <v>5476</v>
      </c>
      <c r="CN124" s="651"/>
      <c r="CO124" s="651"/>
      <c r="CP124" s="651"/>
      <c r="CQ124" s="651"/>
      <c r="CR124" s="651"/>
      <c r="CS124" s="193"/>
      <c r="CT124" s="652" t="s">
        <v>5477</v>
      </c>
      <c r="CU124" s="652" t="s">
        <v>3379</v>
      </c>
      <c r="CV124" s="652" t="s">
        <v>3732</v>
      </c>
      <c r="CW124" s="652" t="s">
        <v>4730</v>
      </c>
      <c r="CX124" s="653"/>
      <c r="CY124" s="652" t="s">
        <v>4313</v>
      </c>
      <c r="CZ124" s="653"/>
      <c r="DA124" s="652" t="s">
        <v>3860</v>
      </c>
      <c r="DB124" s="652" t="s">
        <v>5478</v>
      </c>
      <c r="DC124" s="653"/>
      <c r="DD124" s="652" t="s">
        <v>1737</v>
      </c>
      <c r="DE124" s="652" t="s">
        <v>5479</v>
      </c>
      <c r="DF124" s="509"/>
      <c r="DG124" s="654" t="s">
        <v>3427</v>
      </c>
      <c r="DH124" s="655"/>
      <c r="DI124" s="654" t="s">
        <v>5480</v>
      </c>
      <c r="DJ124" s="654"/>
      <c r="DK124" s="656" t="s">
        <v>5481</v>
      </c>
      <c r="DL124" s="211" t="s">
        <v>1920</v>
      </c>
      <c r="DM124" s="654" t="s">
        <v>4952</v>
      </c>
      <c r="DN124" s="654" t="s">
        <v>3239</v>
      </c>
      <c r="DO124" s="655"/>
      <c r="DP124" s="654" t="s">
        <v>5482</v>
      </c>
      <c r="DQ124" s="654" t="s">
        <v>5380</v>
      </c>
      <c r="DR124" s="233"/>
      <c r="DS124" s="654" t="s">
        <v>5483</v>
      </c>
      <c r="DT124" s="655"/>
      <c r="DU124" s="654" t="s">
        <v>4620</v>
      </c>
      <c r="DV124" s="654" t="s">
        <v>5484</v>
      </c>
      <c r="DW124" s="211" t="s">
        <v>381</v>
      </c>
      <c r="DX124" s="233"/>
      <c r="DY124" s="233"/>
      <c r="DZ124" s="233"/>
      <c r="EA124" s="211" t="s">
        <v>4475</v>
      </c>
      <c r="EB124" s="657" t="s">
        <v>5485</v>
      </c>
    </row>
    <row r="125" ht="15.75" customHeight="1">
      <c r="A125" s="81" t="s">
        <v>5486</v>
      </c>
      <c r="B125" s="82" t="s">
        <v>5487</v>
      </c>
      <c r="C125" s="83" t="s">
        <v>1405</v>
      </c>
      <c r="D125" s="84" t="s">
        <v>1405</v>
      </c>
      <c r="E125" s="85" t="s">
        <v>1405</v>
      </c>
      <c r="F125" s="86" t="s">
        <v>1405</v>
      </c>
      <c r="G125" s="82" t="s">
        <v>916</v>
      </c>
      <c r="H125" s="214" t="s">
        <v>5488</v>
      </c>
      <c r="I125" s="272" t="s">
        <v>5489</v>
      </c>
      <c r="J125" s="214" t="s">
        <v>2970</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8"/>
      <c r="BX125" s="97"/>
      <c r="BY125" s="214"/>
      <c r="BZ125" s="214"/>
      <c r="CA125" s="97"/>
      <c r="CB125" s="97"/>
      <c r="CC125" s="97"/>
      <c r="CD125" s="97"/>
      <c r="CE125" s="259"/>
      <c r="CF125" s="214"/>
      <c r="CG125" s="214" t="s">
        <v>3568</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5492</v>
      </c>
      <c r="B126" s="102" t="s">
        <v>5493</v>
      </c>
      <c r="C126" s="103" t="s">
        <v>1405</v>
      </c>
      <c r="D126" s="104" t="s">
        <v>737</v>
      </c>
      <c r="E126" s="105" t="s">
        <v>1405</v>
      </c>
      <c r="F126" s="106" t="s">
        <v>2932</v>
      </c>
      <c r="G126" s="102" t="s">
        <v>4618</v>
      </c>
      <c r="H126" s="218"/>
      <c r="I126" s="111" t="s">
        <v>5494</v>
      </c>
      <c r="J126" s="111" t="s">
        <v>4414</v>
      </c>
      <c r="K126" s="111" t="s">
        <v>5495</v>
      </c>
      <c r="L126" s="111" t="s">
        <v>2313</v>
      </c>
      <c r="M126" s="111" t="s">
        <v>1453</v>
      </c>
      <c r="N126" s="111" t="s">
        <v>5496</v>
      </c>
      <c r="O126" s="111" t="s">
        <v>1228</v>
      </c>
      <c r="P126" s="170" t="s">
        <v>5497</v>
      </c>
      <c r="Q126" s="218"/>
      <c r="R126" s="218"/>
      <c r="S126" s="218"/>
      <c r="T126" s="218"/>
      <c r="U126" s="218"/>
      <c r="V126" s="218"/>
      <c r="W126" s="92"/>
      <c r="X126" s="115" t="s">
        <v>2888</v>
      </c>
      <c r="Y126" s="115" t="s">
        <v>2327</v>
      </c>
      <c r="Z126" s="115" t="s">
        <v>611</v>
      </c>
      <c r="AA126" s="203" t="s">
        <v>5498</v>
      </c>
      <c r="AB126" s="115" t="s">
        <v>3265</v>
      </c>
      <c r="AC126" s="115" t="s">
        <v>4705</v>
      </c>
      <c r="AD126" s="221"/>
      <c r="AE126" s="115" t="s">
        <v>5499</v>
      </c>
      <c r="AF126" s="115" t="s">
        <v>4451</v>
      </c>
      <c r="AG126" s="221"/>
      <c r="AH126" s="221"/>
      <c r="AI126" s="221"/>
      <c r="AJ126" s="221"/>
      <c r="AK126" s="92"/>
      <c r="AL126" s="222"/>
      <c r="AM126" s="222"/>
      <c r="AN126" s="222"/>
      <c r="AO126" s="222"/>
      <c r="AP126" s="222"/>
      <c r="AQ126" s="222"/>
      <c r="AR126" s="222"/>
      <c r="AS126" s="222"/>
      <c r="AT126" s="121" t="s">
        <v>2850</v>
      </c>
      <c r="AU126" s="121" t="s">
        <v>1941</v>
      </c>
      <c r="AV126" s="222"/>
      <c r="AW126" s="222"/>
      <c r="AX126" s="222"/>
      <c r="AY126" s="222"/>
      <c r="AZ126" s="223"/>
      <c r="BA126" s="127" t="s">
        <v>5500</v>
      </c>
      <c r="BB126" s="127" t="s">
        <v>930</v>
      </c>
      <c r="BC126" s="127" t="s">
        <v>3171</v>
      </c>
      <c r="BD126" s="127" t="s">
        <v>3025</v>
      </c>
      <c r="BE126" s="127" t="s">
        <v>2193</v>
      </c>
      <c r="BF126" s="177"/>
      <c r="BG126" s="177"/>
      <c r="BH126" s="127" t="s">
        <v>3616</v>
      </c>
      <c r="BI126" s="177"/>
      <c r="BJ126" s="177"/>
      <c r="BK126" s="127" t="s">
        <v>742</v>
      </c>
      <c r="BL126" s="177"/>
      <c r="BM126" s="177"/>
      <c r="BN126" s="177"/>
      <c r="BO126" s="177"/>
      <c r="BP126" s="225"/>
      <c r="BQ126" s="132" t="s">
        <v>5501</v>
      </c>
      <c r="BR126" s="179" t="s">
        <v>5502</v>
      </c>
      <c r="BS126" s="179" t="s">
        <v>5503</v>
      </c>
      <c r="BT126" s="179" t="s">
        <v>1957</v>
      </c>
      <c r="BU126" s="226"/>
      <c r="BV126" s="179" t="s">
        <v>3545</v>
      </c>
      <c r="BW126" s="179" t="s">
        <v>5504</v>
      </c>
      <c r="BX126" s="226"/>
      <c r="BY126" s="132" t="s">
        <v>5505</v>
      </c>
      <c r="BZ126" s="179" t="s">
        <v>5506</v>
      </c>
      <c r="CA126" s="226"/>
      <c r="CB126" s="226"/>
      <c r="CC126" s="226"/>
      <c r="CD126" s="226"/>
      <c r="CE126" s="228"/>
      <c r="CF126" s="182" t="s">
        <v>5507</v>
      </c>
      <c r="CG126" s="138" t="s">
        <v>3618</v>
      </c>
      <c r="CH126" s="138" t="s">
        <v>1928</v>
      </c>
      <c r="CI126" s="138" t="s">
        <v>5508</v>
      </c>
      <c r="CJ126" s="138" t="s">
        <v>3257</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4805</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736</v>
      </c>
      <c r="G127" s="82" t="s">
        <v>4682</v>
      </c>
      <c r="H127" s="93" t="s">
        <v>3409</v>
      </c>
      <c r="I127" s="93" t="s">
        <v>1800</v>
      </c>
      <c r="J127" s="93" t="s">
        <v>5519</v>
      </c>
      <c r="K127" s="93" t="s">
        <v>3151</v>
      </c>
      <c r="L127" s="214" t="s">
        <v>5520</v>
      </c>
      <c r="M127" s="97"/>
      <c r="N127" s="97"/>
      <c r="O127" s="214" t="s">
        <v>1302</v>
      </c>
      <c r="P127" s="97"/>
      <c r="Q127" s="97"/>
      <c r="R127" s="93"/>
      <c r="S127" s="93"/>
      <c r="T127" s="97"/>
      <c r="U127" s="97"/>
      <c r="V127" s="97"/>
      <c r="W127" s="92"/>
      <c r="X127" s="93" t="s">
        <v>1701</v>
      </c>
      <c r="Y127" s="97"/>
      <c r="Z127" s="93" t="s">
        <v>5521</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3940</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737</v>
      </c>
      <c r="G128" s="102" t="s">
        <v>2932</v>
      </c>
      <c r="H128" s="170" t="s">
        <v>3778</v>
      </c>
      <c r="I128" s="170" t="s">
        <v>5528</v>
      </c>
      <c r="J128" s="170" t="s">
        <v>3031</v>
      </c>
      <c r="K128" s="170" t="s">
        <v>2662</v>
      </c>
      <c r="L128" s="170" t="s">
        <v>5529</v>
      </c>
      <c r="M128" s="170" t="s">
        <v>5530</v>
      </c>
      <c r="N128" s="170" t="s">
        <v>5531</v>
      </c>
      <c r="O128" s="170" t="s">
        <v>1004</v>
      </c>
      <c r="P128" s="170" t="s">
        <v>1355</v>
      </c>
      <c r="Q128" s="170"/>
      <c r="R128" s="218"/>
      <c r="S128" s="218"/>
      <c r="T128" s="218"/>
      <c r="U128" s="218"/>
      <c r="V128" s="218"/>
      <c r="W128" s="92"/>
      <c r="X128" s="203" t="s">
        <v>5532</v>
      </c>
      <c r="Y128" s="203" t="s">
        <v>5533</v>
      </c>
      <c r="Z128" s="203" t="s">
        <v>1666</v>
      </c>
      <c r="AA128" s="203" t="s">
        <v>4432</v>
      </c>
      <c r="AB128" s="203" t="s">
        <v>3265</v>
      </c>
      <c r="AC128" s="203" t="s">
        <v>5534</v>
      </c>
      <c r="AD128" s="221"/>
      <c r="AE128" s="203" t="s">
        <v>5535</v>
      </c>
      <c r="AF128" s="203" t="s">
        <v>3814</v>
      </c>
      <c r="AG128" s="221"/>
      <c r="AH128" s="221"/>
      <c r="AI128" s="221"/>
      <c r="AJ128" s="221"/>
      <c r="AK128" s="92"/>
      <c r="AL128" s="222"/>
      <c r="AM128" s="222"/>
      <c r="AN128" s="222"/>
      <c r="AO128" s="222"/>
      <c r="AP128" s="222"/>
      <c r="AQ128" s="222"/>
      <c r="AR128" s="222"/>
      <c r="AS128" s="222"/>
      <c r="AT128" s="172" t="s">
        <v>3560</v>
      </c>
      <c r="AU128" s="172" t="s">
        <v>5536</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5537</v>
      </c>
      <c r="BW128" s="226"/>
      <c r="BX128" s="226"/>
      <c r="BY128" s="226"/>
      <c r="BZ128" s="179" t="s">
        <v>821</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4820</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5544</v>
      </c>
      <c r="EA128" s="211" t="s">
        <v>2521</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845</v>
      </c>
      <c r="K129" s="93" t="s">
        <v>3930</v>
      </c>
      <c r="L129" s="93" t="s">
        <v>5550</v>
      </c>
      <c r="M129" s="93" t="s">
        <v>5551</v>
      </c>
      <c r="N129" s="93" t="s">
        <v>5552</v>
      </c>
      <c r="O129" s="93" t="s">
        <v>5553</v>
      </c>
      <c r="P129" s="97"/>
      <c r="Q129" s="97"/>
      <c r="R129" s="97"/>
      <c r="S129" s="97"/>
      <c r="T129" s="97"/>
      <c r="U129" s="97"/>
      <c r="V129" s="97"/>
      <c r="W129" s="92"/>
      <c r="X129" s="93" t="s">
        <v>5554</v>
      </c>
      <c r="Y129" s="93" t="s">
        <v>5555</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5556</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2556</v>
      </c>
      <c r="BU129" s="93" t="s">
        <v>5379</v>
      </c>
      <c r="BV129" s="93" t="s">
        <v>5372</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2490</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60" t="s">
        <v>5562</v>
      </c>
      <c r="B130" s="661" t="s">
        <v>5563</v>
      </c>
      <c r="C130" s="662" t="s">
        <v>1405</v>
      </c>
      <c r="D130" s="663" t="s">
        <v>1405</v>
      </c>
      <c r="E130" s="664" t="s">
        <v>1405</v>
      </c>
      <c r="F130" s="665" t="s">
        <v>1129</v>
      </c>
      <c r="G130" s="661" t="s">
        <v>1825</v>
      </c>
      <c r="H130" s="666"/>
      <c r="I130" s="666" t="s">
        <v>5564</v>
      </c>
      <c r="J130" s="666"/>
      <c r="K130" s="666" t="s">
        <v>2939</v>
      </c>
      <c r="L130" s="667" t="s">
        <v>4953</v>
      </c>
      <c r="M130" s="666"/>
      <c r="N130" s="668" t="s">
        <v>3932</v>
      </c>
      <c r="O130" s="668" t="s">
        <v>5565</v>
      </c>
      <c r="P130" s="667" t="s">
        <v>3424</v>
      </c>
      <c r="Q130" s="666"/>
      <c r="R130" s="666"/>
      <c r="S130" s="666" t="s">
        <v>3710</v>
      </c>
      <c r="T130" s="666"/>
      <c r="U130" s="666"/>
      <c r="V130" s="666"/>
      <c r="W130" s="669"/>
      <c r="X130" s="670"/>
      <c r="Y130" s="670"/>
      <c r="Z130" s="670" t="s">
        <v>232</v>
      </c>
      <c r="AA130" s="670"/>
      <c r="AB130" s="670" t="s">
        <v>2907</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3086</v>
      </c>
      <c r="AV130" s="671" t="s">
        <v>5156</v>
      </c>
      <c r="AW130" s="671"/>
      <c r="AX130" s="671" t="s">
        <v>5566</v>
      </c>
      <c r="AY130" s="671"/>
      <c r="AZ130" s="673"/>
      <c r="BA130" s="674" t="s">
        <v>5567</v>
      </c>
      <c r="BB130" s="674"/>
      <c r="BC130" s="674"/>
      <c r="BD130" s="674" t="s">
        <v>5568</v>
      </c>
      <c r="BE130" s="674" t="s">
        <v>5569</v>
      </c>
      <c r="BF130" s="674"/>
      <c r="BG130" s="674"/>
      <c r="BH130" s="127" t="s">
        <v>5570</v>
      </c>
      <c r="BI130" s="674"/>
      <c r="BJ130" s="263" t="s">
        <v>5571</v>
      </c>
      <c r="BK130" s="674"/>
      <c r="BL130" s="674"/>
      <c r="BM130" s="674"/>
      <c r="BN130" s="674"/>
      <c r="BO130" s="674"/>
      <c r="BP130" s="675"/>
      <c r="BQ130" s="676"/>
      <c r="BR130" s="676"/>
      <c r="BS130" s="676" t="s">
        <v>5572</v>
      </c>
      <c r="BT130" s="676"/>
      <c r="BU130" s="132" t="s">
        <v>2445</v>
      </c>
      <c r="BV130" s="132" t="s">
        <v>5185</v>
      </c>
      <c r="BW130" s="676"/>
      <c r="BX130" s="676"/>
      <c r="BY130" s="676"/>
      <c r="BZ130" s="132" t="s">
        <v>3238</v>
      </c>
      <c r="CA130" s="676" t="s">
        <v>5573</v>
      </c>
      <c r="CB130" s="676"/>
      <c r="CC130" s="676"/>
      <c r="CD130" s="676"/>
      <c r="CE130" s="677"/>
      <c r="CF130" s="678" t="s">
        <v>765</v>
      </c>
      <c r="CG130" s="678"/>
      <c r="CH130" s="678"/>
      <c r="CI130" s="678" t="s">
        <v>5574</v>
      </c>
      <c r="CJ130" s="678"/>
      <c r="CK130" s="679" t="s">
        <v>5575</v>
      </c>
      <c r="CL130" s="182" t="s">
        <v>5576</v>
      </c>
      <c r="CM130" s="678"/>
      <c r="CN130" s="678"/>
      <c r="CO130" s="678"/>
      <c r="CP130" s="678"/>
      <c r="CQ130" s="678"/>
      <c r="CR130" s="678" t="s">
        <v>5577</v>
      </c>
      <c r="CS130" s="669"/>
      <c r="CT130" s="680"/>
      <c r="CU130" s="680"/>
      <c r="CV130" s="681" t="s">
        <v>3070</v>
      </c>
      <c r="CW130" s="680" t="s">
        <v>5578</v>
      </c>
      <c r="CX130" s="681" t="s">
        <v>5579</v>
      </c>
      <c r="CY130" s="682" t="s">
        <v>2921</v>
      </c>
      <c r="CZ130" s="682" t="s">
        <v>5580</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5581</v>
      </c>
      <c r="DZ130" s="684"/>
      <c r="EA130" s="684"/>
      <c r="EB130" s="684"/>
    </row>
    <row r="131">
      <c r="A131" s="685" t="s">
        <v>5582</v>
      </c>
      <c r="B131" s="82" t="s">
        <v>5583</v>
      </c>
      <c r="C131" s="83" t="s">
        <v>1405</v>
      </c>
      <c r="D131" s="84" t="s">
        <v>1405</v>
      </c>
      <c r="E131" s="85" t="s">
        <v>1405</v>
      </c>
      <c r="F131" s="86" t="s">
        <v>1128</v>
      </c>
      <c r="G131" s="82" t="s">
        <v>1128</v>
      </c>
      <c r="H131" s="88" t="s">
        <v>1868</v>
      </c>
      <c r="I131" s="88" t="s">
        <v>5584</v>
      </c>
      <c r="J131" s="88" t="s">
        <v>4390</v>
      </c>
      <c r="K131" s="97"/>
      <c r="L131" s="88" t="s">
        <v>5585</v>
      </c>
      <c r="M131" s="88" t="s">
        <v>5586</v>
      </c>
      <c r="N131" s="97"/>
      <c r="O131" s="97"/>
      <c r="P131" s="88" t="s">
        <v>2275</v>
      </c>
      <c r="Q131" s="97"/>
      <c r="R131" s="97"/>
      <c r="S131" s="97"/>
      <c r="T131" s="97"/>
      <c r="U131" s="97"/>
      <c r="V131" s="97"/>
      <c r="W131" s="92"/>
      <c r="X131" s="88" t="s">
        <v>3694</v>
      </c>
      <c r="Y131" s="88" t="s">
        <v>5362</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5588</v>
      </c>
      <c r="BR131" s="97"/>
      <c r="BS131" s="88" t="s">
        <v>3674</v>
      </c>
      <c r="BT131" s="97"/>
      <c r="BU131" s="97"/>
      <c r="BV131" s="97"/>
      <c r="BW131" s="97"/>
      <c r="BX131" s="97"/>
      <c r="BY131" s="97"/>
      <c r="BZ131" s="97"/>
      <c r="CA131" s="97"/>
      <c r="CB131" s="97"/>
      <c r="CC131" s="97"/>
      <c r="CD131" s="97"/>
      <c r="CE131" s="259"/>
      <c r="CF131" s="88" t="s">
        <v>5589</v>
      </c>
      <c r="CG131" s="88" t="s">
        <v>5590</v>
      </c>
      <c r="CH131" s="97"/>
      <c r="CI131" s="88" t="s">
        <v>4396</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5593</v>
      </c>
      <c r="B132" s="102" t="s">
        <v>5594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2643</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2495</v>
      </c>
      <c r="H133" s="93" t="s">
        <v>5606</v>
      </c>
      <c r="I133" s="274" t="s">
        <v>2180</v>
      </c>
      <c r="J133" s="93" t="s">
        <v>5607</v>
      </c>
      <c r="K133" s="93" t="s">
        <v>5608</v>
      </c>
      <c r="L133" s="93" t="s">
        <v>4421</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3648</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3280</v>
      </c>
      <c r="BD133" s="93" t="s">
        <v>3199</v>
      </c>
      <c r="BE133" s="93" t="s">
        <v>5444</v>
      </c>
      <c r="BF133" s="97"/>
      <c r="BG133" s="97"/>
      <c r="BH133" s="93" t="s">
        <v>3620</v>
      </c>
      <c r="BI133" s="93" t="s">
        <v>5614</v>
      </c>
      <c r="BJ133" s="93"/>
      <c r="BK133" s="93" t="s">
        <v>2470</v>
      </c>
      <c r="BL133" s="97"/>
      <c r="BM133" s="93" t="s">
        <v>3799</v>
      </c>
      <c r="BN133" s="97"/>
      <c r="BO133" s="97"/>
      <c r="BP133" s="259"/>
      <c r="BQ133" s="93" t="s">
        <v>5615</v>
      </c>
      <c r="BR133" s="93" t="s">
        <v>3851</v>
      </c>
      <c r="BS133" s="93" t="s">
        <v>1138</v>
      </c>
      <c r="BT133" s="93" t="s">
        <v>5616</v>
      </c>
      <c r="BU133" s="93" t="s">
        <v>4430</v>
      </c>
      <c r="BV133" s="93" t="s">
        <v>4947</v>
      </c>
      <c r="BW133" s="97"/>
      <c r="BX133" s="93" t="s">
        <v>2593</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2978</v>
      </c>
      <c r="CV133" s="93" t="s">
        <v>3458</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3042</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2840</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5641</v>
      </c>
      <c r="B135" s="82" t="s">
        <v>5642</v>
      </c>
      <c r="C135" s="83" t="s">
        <v>1405</v>
      </c>
      <c r="D135" s="84" t="s">
        <v>1405</v>
      </c>
      <c r="E135" s="85" t="s">
        <v>1405</v>
      </c>
      <c r="F135" s="86" t="s">
        <v>1129</v>
      </c>
      <c r="G135" s="82" t="s">
        <v>2895</v>
      </c>
      <c r="H135" s="100"/>
      <c r="I135" s="94"/>
      <c r="J135" s="100"/>
      <c r="K135" s="88" t="s">
        <v>2707</v>
      </c>
      <c r="L135" s="100"/>
      <c r="M135" s="100"/>
      <c r="N135" s="100"/>
      <c r="O135" s="88" t="s">
        <v>5565</v>
      </c>
      <c r="P135" s="88" t="s">
        <v>107</v>
      </c>
      <c r="Q135" s="97"/>
      <c r="R135" s="97"/>
      <c r="S135" s="97"/>
      <c r="T135" s="97"/>
      <c r="U135" s="97"/>
      <c r="V135" s="97"/>
      <c r="W135" s="92"/>
      <c r="X135" s="100"/>
      <c r="Y135" s="88" t="s">
        <v>2315</v>
      </c>
      <c r="Z135" s="88" t="s">
        <v>1519</v>
      </c>
      <c r="AA135" s="274"/>
      <c r="AB135" s="88" t="s">
        <v>3042</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2959</v>
      </c>
      <c r="I136" s="170" t="s">
        <v>3215</v>
      </c>
      <c r="J136" s="170" t="s">
        <v>561</v>
      </c>
      <c r="K136" s="170" t="s">
        <v>4156</v>
      </c>
      <c r="L136" s="170" t="s">
        <v>3728</v>
      </c>
      <c r="M136" s="170" t="s">
        <v>5647</v>
      </c>
      <c r="N136" s="170" t="s">
        <v>5648</v>
      </c>
      <c r="O136" s="170" t="s">
        <v>436</v>
      </c>
      <c r="P136" s="170" t="s">
        <v>4278</v>
      </c>
      <c r="Q136" s="218"/>
      <c r="R136" s="218"/>
      <c r="S136" s="218"/>
      <c r="T136" s="218"/>
      <c r="U136" s="218"/>
      <c r="V136" s="218"/>
      <c r="W136" s="92"/>
      <c r="X136" s="203" t="s">
        <v>4733</v>
      </c>
      <c r="Y136" s="203" t="s">
        <v>3855</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3505</v>
      </c>
      <c r="BG136" s="177"/>
      <c r="BH136" s="178" t="s">
        <v>2807</v>
      </c>
      <c r="BI136" s="177"/>
      <c r="BJ136" s="177"/>
      <c r="BK136" s="177"/>
      <c r="BL136" s="177"/>
      <c r="BM136" s="177"/>
      <c r="BN136" s="177"/>
      <c r="BO136" s="177"/>
      <c r="BP136" s="225"/>
      <c r="BQ136" s="226"/>
      <c r="BR136" s="226"/>
      <c r="BS136" s="179" t="s">
        <v>3252</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2805</v>
      </c>
      <c r="CK136" s="230"/>
      <c r="CL136" s="182" t="s">
        <v>2558</v>
      </c>
      <c r="CM136" s="182" t="s">
        <v>2606</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1405</v>
      </c>
      <c r="D137" s="84" t="s">
        <v>1405</v>
      </c>
      <c r="E137" s="85" t="s">
        <v>1405</v>
      </c>
      <c r="F137" s="86" t="s">
        <v>2586</v>
      </c>
      <c r="G137" s="82" t="s">
        <v>2586</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2606</v>
      </c>
      <c r="AU137" s="97"/>
      <c r="AV137" s="97"/>
      <c r="AW137" s="97"/>
      <c r="AX137" s="97"/>
      <c r="AY137" s="97"/>
      <c r="AZ137" s="259"/>
      <c r="BA137" s="97"/>
      <c r="BB137" s="97"/>
      <c r="BC137" s="88" t="s">
        <v>5660</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2866</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5510</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5664</v>
      </c>
      <c r="B138" s="102" t="s">
        <v>5665</v>
      </c>
      <c r="C138" s="103" t="s">
        <v>1405</v>
      </c>
      <c r="D138" s="104" t="s">
        <v>737</v>
      </c>
      <c r="E138" s="105" t="s">
        <v>1405</v>
      </c>
      <c r="F138" s="106" t="s">
        <v>221</v>
      </c>
      <c r="G138" s="102" t="s">
        <v>4720</v>
      </c>
      <c r="H138" s="218"/>
      <c r="I138" s="170" t="s">
        <v>5666</v>
      </c>
      <c r="J138" s="170" t="s">
        <v>3879</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2604</v>
      </c>
      <c r="AG138" s="221"/>
      <c r="AH138" s="221"/>
      <c r="AI138" s="221"/>
      <c r="AJ138" s="221"/>
      <c r="AK138" s="92"/>
      <c r="AL138" s="222"/>
      <c r="AM138" s="121" t="s">
        <v>3855</v>
      </c>
      <c r="AN138" s="222"/>
      <c r="AO138" s="222"/>
      <c r="AP138" s="222"/>
      <c r="AQ138" s="222"/>
      <c r="AR138" s="222"/>
      <c r="AS138" s="222"/>
      <c r="AT138" s="121" t="s">
        <v>2479</v>
      </c>
      <c r="AU138" s="172" t="s">
        <v>2135</v>
      </c>
      <c r="AV138" s="121" t="s">
        <v>2781</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2756</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9" t="s">
        <v>5672</v>
      </c>
      <c r="B139" s="82" t="s">
        <v>5673</v>
      </c>
      <c r="C139" s="83" t="s">
        <v>1405</v>
      </c>
      <c r="D139" s="84" t="s">
        <v>1405</v>
      </c>
      <c r="E139" s="85" t="s">
        <v>1405</v>
      </c>
      <c r="F139" s="86" t="s">
        <v>1405</v>
      </c>
      <c r="G139" s="82" t="s">
        <v>3453</v>
      </c>
      <c r="H139" s="93" t="s">
        <v>5674</v>
      </c>
      <c r="I139" s="93" t="s">
        <v>3692</v>
      </c>
      <c r="J139" s="93" t="s">
        <v>669</v>
      </c>
      <c r="K139" s="93" t="s">
        <v>5675</v>
      </c>
      <c r="L139" s="93" t="s">
        <v>5676</v>
      </c>
      <c r="M139" s="93" t="s">
        <v>5677</v>
      </c>
      <c r="N139" s="93" t="s">
        <v>5678</v>
      </c>
      <c r="O139" s="93" t="s">
        <v>2833</v>
      </c>
      <c r="P139" s="93" t="s">
        <v>3832</v>
      </c>
      <c r="Q139" s="93" t="s">
        <v>5679</v>
      </c>
      <c r="R139" s="97"/>
      <c r="S139" s="93" t="s">
        <v>907</v>
      </c>
      <c r="T139" s="97"/>
      <c r="U139" s="93" t="s">
        <v>4426</v>
      </c>
      <c r="V139" s="93" t="s">
        <v>5680</v>
      </c>
      <c r="W139" s="92"/>
      <c r="X139" s="93" t="s">
        <v>5681</v>
      </c>
      <c r="Y139" s="93" t="s">
        <v>1685</v>
      </c>
      <c r="Z139" s="93" t="s">
        <v>3305</v>
      </c>
      <c r="AA139" s="93" t="s">
        <v>3183</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3213</v>
      </c>
      <c r="AV139" s="93" t="s">
        <v>5694</v>
      </c>
      <c r="AW139" s="97"/>
      <c r="AX139" s="93" t="s">
        <v>5695</v>
      </c>
      <c r="AY139" s="93" t="s">
        <v>5696</v>
      </c>
      <c r="AZ139" s="259"/>
      <c r="BA139" s="93" t="s">
        <v>5697</v>
      </c>
      <c r="BB139" s="93" t="s">
        <v>699</v>
      </c>
      <c r="BC139" s="93" t="s">
        <v>2878</v>
      </c>
      <c r="BD139" s="93" t="s">
        <v>3467</v>
      </c>
      <c r="BE139" s="93" t="s">
        <v>5698</v>
      </c>
      <c r="BF139" s="93" t="s">
        <v>5699</v>
      </c>
      <c r="BG139" s="93" t="s">
        <v>5700</v>
      </c>
      <c r="BH139" s="93" t="s">
        <v>5701</v>
      </c>
      <c r="BI139" s="97"/>
      <c r="BJ139" s="97"/>
      <c r="BK139" s="93" t="s">
        <v>116</v>
      </c>
      <c r="BL139" s="93" t="s">
        <v>5702</v>
      </c>
      <c r="BM139" s="93" t="s">
        <v>3921</v>
      </c>
      <c r="BN139" s="93" t="s">
        <v>548</v>
      </c>
      <c r="BO139" s="93" t="s">
        <v>5703</v>
      </c>
      <c r="BP139" s="259"/>
      <c r="BQ139" s="93" t="s">
        <v>5704</v>
      </c>
      <c r="BR139" s="93" t="s">
        <v>1091</v>
      </c>
      <c r="BS139" s="93" t="s">
        <v>882</v>
      </c>
      <c r="BT139" s="93" t="s">
        <v>2477</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3517</v>
      </c>
      <c r="CM139" s="93" t="s">
        <v>1793</v>
      </c>
      <c r="CN139" s="93" t="s">
        <v>5714</v>
      </c>
      <c r="CO139" s="93" t="s">
        <v>5715</v>
      </c>
      <c r="CP139" s="97"/>
      <c r="CQ139" s="93" t="s">
        <v>5716</v>
      </c>
      <c r="CR139" s="93" t="s">
        <v>5717</v>
      </c>
      <c r="CS139" s="92"/>
      <c r="CT139" s="93" t="s">
        <v>2612</v>
      </c>
      <c r="CU139" s="93" t="s">
        <v>5718</v>
      </c>
      <c r="CV139" s="93" t="s">
        <v>2123</v>
      </c>
      <c r="CW139" s="93" t="s">
        <v>5719</v>
      </c>
      <c r="CX139" s="93" t="s">
        <v>1420</v>
      </c>
      <c r="CY139" s="93" t="s">
        <v>3787</v>
      </c>
      <c r="CZ139" s="93" t="s">
        <v>5720</v>
      </c>
      <c r="DA139" s="93" t="s">
        <v>5721</v>
      </c>
      <c r="DB139" s="93" t="s">
        <v>5722</v>
      </c>
      <c r="DC139" s="93" t="s">
        <v>3748</v>
      </c>
      <c r="DD139" s="93" t="s">
        <v>2255</v>
      </c>
      <c r="DE139" s="93" t="s">
        <v>5723</v>
      </c>
      <c r="DF139" s="259"/>
      <c r="DG139" s="93" t="s">
        <v>3563</v>
      </c>
      <c r="DH139" s="97"/>
      <c r="DI139" s="93" t="s">
        <v>2557</v>
      </c>
      <c r="DJ139" s="93" t="s">
        <v>1784</v>
      </c>
      <c r="DK139" s="93" t="s">
        <v>3198</v>
      </c>
      <c r="DL139" s="93" t="s">
        <v>2098</v>
      </c>
      <c r="DM139" s="93" t="s">
        <v>3741</v>
      </c>
      <c r="DN139" s="93" t="s">
        <v>5724</v>
      </c>
      <c r="DO139" s="93" t="s">
        <v>199</v>
      </c>
      <c r="DP139" s="93" t="s">
        <v>5725</v>
      </c>
      <c r="DQ139" s="93" t="s">
        <v>2834</v>
      </c>
      <c r="DR139" s="93" t="s">
        <v>4521</v>
      </c>
      <c r="DS139" s="93" t="s">
        <v>3967</v>
      </c>
      <c r="DT139" s="93" t="s">
        <v>5726</v>
      </c>
      <c r="DU139" s="93" t="s">
        <v>1186</v>
      </c>
      <c r="DV139" s="93" t="s">
        <v>3648</v>
      </c>
      <c r="DW139" s="93" t="s">
        <v>5727</v>
      </c>
      <c r="DX139" s="93" t="s">
        <v>596</v>
      </c>
      <c r="DY139" s="93" t="s">
        <v>2429</v>
      </c>
      <c r="DZ139" s="93" t="s">
        <v>4986</v>
      </c>
      <c r="EA139" s="93" t="s">
        <v>3346</v>
      </c>
      <c r="EB139" s="296" t="s">
        <v>4110</v>
      </c>
    </row>
    <row r="140" ht="15.75" customHeight="1">
      <c r="A140" s="690"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2588</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4233</v>
      </c>
      <c r="BF140" s="601"/>
      <c r="BG140" s="177"/>
      <c r="BH140" s="127" t="s">
        <v>2828</v>
      </c>
      <c r="BI140" s="336" t="s">
        <v>5740</v>
      </c>
      <c r="BJ140" s="601"/>
      <c r="BK140" s="601"/>
      <c r="BL140" s="177"/>
      <c r="BM140" s="177"/>
      <c r="BN140" s="601"/>
      <c r="BO140" s="177"/>
      <c r="BP140" s="225"/>
      <c r="BQ140" s="134" t="s">
        <v>2351</v>
      </c>
      <c r="BR140" s="134" t="s">
        <v>5741</v>
      </c>
      <c r="BS140" s="134"/>
      <c r="BT140" s="132" t="s">
        <v>2940</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3641</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2895</v>
      </c>
      <c r="H141" s="97"/>
      <c r="I141" s="97"/>
      <c r="J141" s="93" t="s">
        <v>5753</v>
      </c>
      <c r="K141" s="93" t="s">
        <v>652</v>
      </c>
      <c r="L141" s="93" t="s">
        <v>5754</v>
      </c>
      <c r="M141" s="97"/>
      <c r="N141" s="93" t="s">
        <v>2446</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3650</v>
      </c>
      <c r="K143" s="88" t="s">
        <v>1703</v>
      </c>
      <c r="L143" s="88" t="s">
        <v>5763</v>
      </c>
      <c r="M143" s="93" t="s">
        <v>5764</v>
      </c>
      <c r="N143" s="93" t="s">
        <v>3241</v>
      </c>
      <c r="O143" s="93" t="s">
        <v>5576</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5543</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5559</v>
      </c>
      <c r="CK143" s="97"/>
      <c r="CL143" s="97"/>
      <c r="CM143" s="97"/>
      <c r="CN143" s="97"/>
      <c r="CO143" s="97"/>
      <c r="CP143" s="97"/>
      <c r="CQ143" s="97"/>
      <c r="CR143" s="97"/>
      <c r="CS143" s="92"/>
      <c r="CT143" s="97"/>
      <c r="CU143" s="93" t="s">
        <v>5510</v>
      </c>
      <c r="CV143" s="93" t="s">
        <v>5776</v>
      </c>
      <c r="CW143" s="97"/>
      <c r="CX143" s="97"/>
      <c r="CY143" s="93" t="s">
        <v>5183</v>
      </c>
      <c r="CZ143" s="214" t="s">
        <v>5402</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2554</v>
      </c>
      <c r="I144" s="170" t="s">
        <v>5780</v>
      </c>
      <c r="J144" s="170" t="s">
        <v>4534</v>
      </c>
      <c r="K144" s="170" t="s">
        <v>539</v>
      </c>
      <c r="L144" s="170" t="s">
        <v>5781</v>
      </c>
      <c r="M144" s="218"/>
      <c r="N144" s="218"/>
      <c r="O144" s="170" t="s">
        <v>1712</v>
      </c>
      <c r="P144" s="170" t="s">
        <v>346</v>
      </c>
      <c r="Q144" s="170"/>
      <c r="R144" s="218"/>
      <c r="S144" s="170" t="s">
        <v>5782</v>
      </c>
      <c r="T144" s="218"/>
      <c r="U144" s="170" t="s">
        <v>2724</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2754</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3298</v>
      </c>
      <c r="EB144" s="294" t="s">
        <v>361</v>
      </c>
    </row>
    <row r="145">
      <c r="A145" s="611" t="s">
        <v>5791</v>
      </c>
      <c r="B145" s="82" t="s">
        <v>5792</v>
      </c>
      <c r="C145" s="83" t="s">
        <v>1405</v>
      </c>
      <c r="D145" s="84" t="s">
        <v>1405</v>
      </c>
      <c r="E145" s="85" t="s">
        <v>1405</v>
      </c>
      <c r="F145" s="86" t="s">
        <v>328</v>
      </c>
      <c r="G145" s="82" t="s">
        <v>329</v>
      </c>
      <c r="H145" s="97"/>
      <c r="I145" s="97"/>
      <c r="J145" s="93" t="s">
        <v>5793</v>
      </c>
      <c r="K145" s="88" t="s">
        <v>5495</v>
      </c>
      <c r="L145" s="88" t="s">
        <v>4203</v>
      </c>
      <c r="M145" s="97"/>
      <c r="N145" s="97"/>
      <c r="O145" s="97"/>
      <c r="P145" s="97"/>
      <c r="Q145" s="97"/>
      <c r="R145" s="97"/>
      <c r="S145" s="97"/>
      <c r="T145" s="97"/>
      <c r="U145" s="97"/>
      <c r="V145" s="97"/>
      <c r="W145" s="92"/>
      <c r="X145" s="97"/>
      <c r="Y145" s="97"/>
      <c r="Z145" s="88" t="s">
        <v>3360</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3112</v>
      </c>
      <c r="I147" s="214" t="s">
        <v>5802</v>
      </c>
      <c r="J147" s="214" t="s">
        <v>3358</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2442</v>
      </c>
      <c r="K148" s="170" t="s">
        <v>2939</v>
      </c>
      <c r="L148" s="170" t="s">
        <v>2515</v>
      </c>
      <c r="M148" s="170" t="s">
        <v>5806</v>
      </c>
      <c r="N148" s="170" t="s">
        <v>5807</v>
      </c>
      <c r="O148" s="170" t="s">
        <v>5808</v>
      </c>
      <c r="P148" s="170" t="s">
        <v>3832</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5814</v>
      </c>
      <c r="DH148" s="233"/>
      <c r="DI148" s="233"/>
      <c r="DJ148" s="211"/>
      <c r="DK148" s="233"/>
      <c r="DL148" s="211" t="s">
        <v>3244</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1405</v>
      </c>
      <c r="D149" s="84" t="s">
        <v>1405</v>
      </c>
      <c r="E149" s="85" t="s">
        <v>1405</v>
      </c>
      <c r="F149" s="86" t="s">
        <v>635</v>
      </c>
      <c r="G149" s="82" t="s">
        <v>3418</v>
      </c>
      <c r="H149" s="93" t="s">
        <v>5819</v>
      </c>
      <c r="I149" s="93" t="s">
        <v>5820</v>
      </c>
      <c r="J149" s="93" t="s">
        <v>2068</v>
      </c>
      <c r="K149" s="93" t="s">
        <v>1418</v>
      </c>
      <c r="L149" s="93" t="s">
        <v>3366</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2527</v>
      </c>
      <c r="AB149" s="93" t="s">
        <v>5823</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3224</v>
      </c>
      <c r="I150" s="218"/>
      <c r="J150" s="170" t="s">
        <v>5828</v>
      </c>
      <c r="K150" s="170" t="s">
        <v>3669</v>
      </c>
      <c r="L150" s="170" t="s">
        <v>4906</v>
      </c>
      <c r="M150" s="218"/>
      <c r="N150" s="218"/>
      <c r="O150" s="170" t="s">
        <v>1738</v>
      </c>
      <c r="P150" s="218"/>
      <c r="Q150" s="218"/>
      <c r="R150" s="218"/>
      <c r="S150" s="218"/>
      <c r="T150" s="218"/>
      <c r="U150" s="218"/>
      <c r="V150" s="218"/>
      <c r="W150" s="92"/>
      <c r="X150" s="203" t="s">
        <v>5829</v>
      </c>
      <c r="Y150" s="203" t="s">
        <v>3399</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3353</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5379</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5834</v>
      </c>
      <c r="B151" s="82" t="s">
        <v>5835</v>
      </c>
      <c r="C151" s="83" t="s">
        <v>1405</v>
      </c>
      <c r="D151" s="84" t="s">
        <v>1405</v>
      </c>
      <c r="E151" s="85" t="s">
        <v>1405</v>
      </c>
      <c r="F151" s="86" t="s">
        <v>1405</v>
      </c>
      <c r="G151" s="82" t="s">
        <v>4682</v>
      </c>
      <c r="H151" s="93" t="s">
        <v>1571</v>
      </c>
      <c r="I151" s="93" t="s">
        <v>5836</v>
      </c>
      <c r="J151" s="97"/>
      <c r="K151" s="93" t="s">
        <v>4156</v>
      </c>
      <c r="L151" s="97"/>
      <c r="M151" s="97"/>
      <c r="N151" s="97"/>
      <c r="O151" s="93" t="s">
        <v>5837</v>
      </c>
      <c r="P151" s="93" t="s">
        <v>1841</v>
      </c>
      <c r="Q151" s="97"/>
      <c r="R151" s="97"/>
      <c r="S151" s="97"/>
      <c r="T151" s="97"/>
      <c r="U151" s="97"/>
      <c r="V151" s="97"/>
      <c r="W151" s="92"/>
      <c r="X151" s="93" t="s">
        <v>3155</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3529</v>
      </c>
      <c r="M152" s="600"/>
      <c r="N152" s="600"/>
      <c r="O152" s="278" t="s">
        <v>242</v>
      </c>
      <c r="P152" s="600" t="s">
        <v>3511</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5497</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5192</v>
      </c>
      <c r="CW152" s="143" t="s">
        <v>4121</v>
      </c>
      <c r="CX152" s="292" t="s">
        <v>3292</v>
      </c>
      <c r="CY152" s="292" t="s">
        <v>5525</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5860</v>
      </c>
      <c r="B154" s="102" t="s">
        <v>5861</v>
      </c>
      <c r="C154" s="103" t="s">
        <v>1405</v>
      </c>
      <c r="D154" s="104" t="s">
        <v>1405</v>
      </c>
      <c r="E154" s="105" t="s">
        <v>1405</v>
      </c>
      <c r="F154" s="106" t="s">
        <v>736</v>
      </c>
      <c r="G154" s="102" t="s">
        <v>1346</v>
      </c>
      <c r="H154" s="218"/>
      <c r="I154" s="170" t="s">
        <v>5862</v>
      </c>
      <c r="J154" s="170" t="s">
        <v>5863</v>
      </c>
      <c r="K154" s="170" t="s">
        <v>5163</v>
      </c>
      <c r="L154" s="170" t="s">
        <v>2723</v>
      </c>
      <c r="M154" s="218"/>
      <c r="N154" s="218"/>
      <c r="O154" s="218"/>
      <c r="P154" s="111" t="s">
        <v>5481</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2578</v>
      </c>
      <c r="J157" s="271" t="s">
        <v>2163</v>
      </c>
      <c r="K157" s="271" t="s">
        <v>5125</v>
      </c>
      <c r="L157" s="100" t="s">
        <v>3818</v>
      </c>
      <c r="M157" s="100" t="s">
        <v>5875</v>
      </c>
      <c r="N157" s="100"/>
      <c r="O157" s="100"/>
      <c r="P157" s="100" t="s">
        <v>2839</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3119</v>
      </c>
      <c r="CM158" s="138" t="s">
        <v>5890</v>
      </c>
      <c r="CN158" s="602"/>
      <c r="CO158" s="230"/>
      <c r="CP158" s="230"/>
      <c r="CQ158" s="230"/>
      <c r="CR158" s="230"/>
      <c r="CS158" s="92"/>
      <c r="CT158" s="292"/>
      <c r="CU158" s="292"/>
      <c r="CV158" s="292" t="s">
        <v>4938</v>
      </c>
      <c r="CW158" s="292" t="s">
        <v>3104</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2939</v>
      </c>
      <c r="L160" s="170" t="s">
        <v>5900</v>
      </c>
      <c r="M160" s="218"/>
      <c r="N160" s="218"/>
      <c r="O160" s="218"/>
      <c r="P160" s="170" t="s">
        <v>3026</v>
      </c>
      <c r="Q160" s="218"/>
      <c r="R160" s="218"/>
      <c r="S160" s="218"/>
      <c r="T160" s="218"/>
      <c r="U160" s="218"/>
      <c r="V160" s="218"/>
      <c r="W160" s="92"/>
      <c r="X160" s="703" t="s">
        <v>1564</v>
      </c>
      <c r="Y160" s="221"/>
      <c r="Z160" s="203" t="s">
        <v>3061</v>
      </c>
      <c r="AA160" s="114" t="str">
        <f>HYPERLINK("https://clips.twitch.tv/DeliciousHomelyChoughMingLee","53.66")</f>
        <v>53.66</v>
      </c>
      <c r="AB160" s="203" t="s">
        <v>4653</v>
      </c>
      <c r="AC160" s="203" t="s">
        <v>5901</v>
      </c>
      <c r="AD160" s="221"/>
      <c r="AE160" s="221"/>
      <c r="AF160" s="203" t="s">
        <v>3026</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3103</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2790</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3340</v>
      </c>
      <c r="BE164" s="178" t="s">
        <v>5924</v>
      </c>
      <c r="BF164" s="177"/>
      <c r="BG164" s="177"/>
      <c r="BH164" s="178" t="s">
        <v>3431</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5929</v>
      </c>
      <c r="CW164" s="210" t="s">
        <v>2941</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2774</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3662</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3043</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2735</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5429</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4832</v>
      </c>
      <c r="K170" s="170" t="s">
        <v>2062</v>
      </c>
      <c r="L170" s="170" t="s">
        <v>3714</v>
      </c>
      <c r="M170" s="170" t="s">
        <v>5967</v>
      </c>
      <c r="N170" s="218"/>
      <c r="O170" s="170" t="s">
        <v>1737</v>
      </c>
      <c r="P170" s="170" t="s">
        <v>5968</v>
      </c>
      <c r="Q170" s="218"/>
      <c r="R170" s="218"/>
      <c r="S170" s="218"/>
      <c r="T170" s="218"/>
      <c r="U170" s="218"/>
      <c r="V170" s="218"/>
      <c r="W170" s="92"/>
      <c r="X170" s="203" t="s">
        <v>5432</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3908</v>
      </c>
      <c r="BY170" s="226"/>
      <c r="BZ170" s="179" t="s">
        <v>1682</v>
      </c>
      <c r="CA170" s="226"/>
      <c r="CB170" s="226"/>
      <c r="CC170" s="226"/>
      <c r="CD170" s="226"/>
      <c r="CE170" s="228"/>
      <c r="CF170" s="182" t="s">
        <v>4740</v>
      </c>
      <c r="CG170" s="182" t="s">
        <v>2368</v>
      </c>
      <c r="CH170" s="182" t="s">
        <v>2468</v>
      </c>
      <c r="CI170" s="182" t="s">
        <v>5980</v>
      </c>
      <c r="CJ170" s="182" t="s">
        <v>5981</v>
      </c>
      <c r="CK170" s="230"/>
      <c r="CL170" s="182" t="s">
        <v>2404</v>
      </c>
      <c r="CM170" s="182" t="s">
        <v>3218</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2476</v>
      </c>
      <c r="I171" s="97"/>
      <c r="J171" s="93" t="s">
        <v>5985</v>
      </c>
      <c r="K171" s="88" t="s">
        <v>4684</v>
      </c>
      <c r="L171" s="163" t="s">
        <v>5986</v>
      </c>
      <c r="M171" s="97"/>
      <c r="N171" s="97"/>
      <c r="O171" s="97"/>
      <c r="P171" s="93" t="s">
        <v>5987</v>
      </c>
      <c r="Q171" s="97"/>
      <c r="R171" s="97"/>
      <c r="S171" s="97"/>
      <c r="T171" s="97"/>
      <c r="U171" s="97"/>
      <c r="V171" s="97"/>
      <c r="W171" s="92"/>
      <c r="X171" s="88" t="s">
        <v>5988</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4156</v>
      </c>
      <c r="L173" s="93" t="s">
        <v>2716</v>
      </c>
      <c r="M173" s="93" t="s">
        <v>6005</v>
      </c>
      <c r="N173" s="93" t="s">
        <v>6006</v>
      </c>
      <c r="O173" s="93" t="s">
        <v>1014</v>
      </c>
      <c r="P173" s="93" t="s">
        <v>485</v>
      </c>
      <c r="Q173" s="93"/>
      <c r="R173" s="93"/>
      <c r="S173" s="93"/>
      <c r="T173" s="93"/>
      <c r="U173" s="93"/>
      <c r="V173" s="93"/>
      <c r="W173" s="92"/>
      <c r="X173" s="93" t="s">
        <v>6007</v>
      </c>
      <c r="Y173" s="93" t="s">
        <v>4966</v>
      </c>
      <c r="Z173" s="93" t="s">
        <v>6008</v>
      </c>
      <c r="AA173" s="93" t="s">
        <v>2508</v>
      </c>
      <c r="AB173" s="93" t="s">
        <v>6009</v>
      </c>
      <c r="AC173" s="93" t="s">
        <v>6010</v>
      </c>
      <c r="AD173" s="93" t="s">
        <v>3738</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3866</v>
      </c>
      <c r="BC173" s="93" t="s">
        <v>3474</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2774</v>
      </c>
      <c r="CU173" s="93" t="s">
        <v>2315</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3625</v>
      </c>
      <c r="M174" s="170" t="s">
        <v>6025</v>
      </c>
      <c r="N174" s="218"/>
      <c r="O174" s="170" t="s">
        <v>3262</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2706</v>
      </c>
      <c r="AV174" s="222"/>
      <c r="AW174" s="222"/>
      <c r="AX174" s="222"/>
      <c r="AY174" s="222"/>
      <c r="AZ174" s="223"/>
      <c r="BA174" s="178" t="s">
        <v>3403</v>
      </c>
      <c r="BB174" s="178" t="s">
        <v>4812</v>
      </c>
      <c r="BC174" s="177"/>
      <c r="BD174" s="178" t="s">
        <v>5513</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3542</v>
      </c>
      <c r="CA174" s="226"/>
      <c r="CB174" s="226"/>
      <c r="CC174" s="226"/>
      <c r="CD174" s="226"/>
      <c r="CE174" s="228"/>
      <c r="CF174" s="182" t="s">
        <v>4575</v>
      </c>
      <c r="CG174" s="182" t="s">
        <v>3103</v>
      </c>
      <c r="CH174" s="182" t="s">
        <v>697</v>
      </c>
      <c r="CI174" s="182" t="s">
        <v>6032</v>
      </c>
      <c r="CJ174" s="230"/>
      <c r="CK174" s="230"/>
      <c r="CL174" s="182" t="s">
        <v>3394</v>
      </c>
      <c r="CM174" s="182" t="s">
        <v>5902</v>
      </c>
      <c r="CN174" s="230"/>
      <c r="CO174" s="230"/>
      <c r="CP174" s="230"/>
      <c r="CQ174" s="230"/>
      <c r="CR174" s="230"/>
      <c r="CS174" s="92"/>
      <c r="CT174" s="210" t="s">
        <v>4834</v>
      </c>
      <c r="CU174" s="210" t="s">
        <v>1741</v>
      </c>
      <c r="CV174" s="210" t="s">
        <v>2910</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2939</v>
      </c>
      <c r="L180" s="218"/>
      <c r="M180" s="218"/>
      <c r="N180" s="218"/>
      <c r="O180" s="218"/>
      <c r="P180" s="218"/>
      <c r="Q180" s="218"/>
      <c r="R180" s="218"/>
      <c r="S180" s="218"/>
      <c r="T180" s="218"/>
      <c r="U180" s="218"/>
      <c r="V180" s="218"/>
      <c r="W180" s="92"/>
      <c r="X180" s="203" t="s">
        <v>3662</v>
      </c>
      <c r="Y180" s="221"/>
      <c r="Z180" s="203" t="s">
        <v>1876</v>
      </c>
      <c r="AA180" s="221"/>
      <c r="AB180" s="115" t="s">
        <v>6054</v>
      </c>
      <c r="AC180" s="203" t="s">
        <v>2922</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3854</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2694</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1639</v>
      </c>
      <c r="L183" s="93" t="s">
        <v>6074</v>
      </c>
      <c r="M183" s="93" t="s">
        <v>6075</v>
      </c>
      <c r="N183" s="97"/>
      <c r="O183" s="97"/>
      <c r="P183" s="93" t="s">
        <v>200</v>
      </c>
      <c r="Q183" s="97"/>
      <c r="R183" s="97"/>
      <c r="S183" s="97"/>
      <c r="T183" s="97"/>
      <c r="U183" s="97"/>
      <c r="V183" s="97"/>
      <c r="W183" s="92"/>
      <c r="X183" s="97"/>
      <c r="Y183" s="97"/>
      <c r="Z183" s="93" t="s">
        <v>5428</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3576</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3532</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2895</v>
      </c>
      <c r="H186" s="600"/>
      <c r="I186" s="699"/>
      <c r="J186" s="600"/>
      <c r="K186" s="600" t="s">
        <v>1551</v>
      </c>
      <c r="L186" s="600" t="s">
        <v>5418</v>
      </c>
      <c r="M186" s="600"/>
      <c r="N186" s="600"/>
      <c r="O186" s="600" t="s">
        <v>2716</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2587</v>
      </c>
      <c r="C187" s="83" t="s">
        <v>1405</v>
      </c>
      <c r="D187" s="84" t="s">
        <v>1405</v>
      </c>
      <c r="E187" s="85" t="s">
        <v>1405</v>
      </c>
      <c r="F187" s="86" t="s">
        <v>1405</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2381</v>
      </c>
      <c r="BD187" s="97"/>
      <c r="BE187" s="97"/>
      <c r="BF187" s="97"/>
      <c r="BG187" s="97"/>
      <c r="BH187" s="93" t="s">
        <v>3586</v>
      </c>
      <c r="BI187" s="97"/>
      <c r="BJ187" s="97"/>
      <c r="BK187" s="93" t="s">
        <v>5483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5450</v>
      </c>
      <c r="C188" s="103" t="s">
        <v>1405</v>
      </c>
      <c r="D188" s="104" t="s">
        <v>1405</v>
      </c>
      <c r="E188" s="105" t="s">
        <v>1405</v>
      </c>
      <c r="F188" s="106" t="s">
        <v>1405</v>
      </c>
      <c r="G188" s="102" t="s">
        <v>2586</v>
      </c>
      <c r="H188" s="170"/>
      <c r="I188" s="170" t="s">
        <v>6135</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2683</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2427</v>
      </c>
      <c r="C189" s="83" t="s">
        <v>1405</v>
      </c>
      <c r="D189" s="84" t="s">
        <v>1405</v>
      </c>
      <c r="E189" s="85" t="s">
        <v>1405</v>
      </c>
      <c r="F189" s="86" t="s">
        <v>1405</v>
      </c>
      <c r="G189" s="82" t="s">
        <v>635</v>
      </c>
      <c r="H189" s="97"/>
      <c r="I189" s="97"/>
      <c r="J189" s="97"/>
      <c r="K189" s="93" t="s">
        <v>3198</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2854</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2932</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2895</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2713</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2657</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AF118"/>
    <hyperlink r:id="rId3351" ref="AT118"/>
    <hyperlink r:id="rId3352" ref="L119"/>
    <hyperlink r:id="rId3353" ref="CG119"/>
    <hyperlink r:id="rId3354" ref="DS119"/>
    <hyperlink r:id="rId3355" ref="DY119"/>
    <hyperlink r:id="rId3356" ref="CM121"/>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4026</v>
      </c>
      <c r="AA1" s="734" t="s">
        <v>6193</v>
      </c>
      <c r="AB1" s="734" t="s">
        <v>3666</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2143</v>
      </c>
      <c r="AS1" s="734" t="s">
        <v>6205</v>
      </c>
      <c r="AT1" s="734" t="s">
        <v>3982</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3803</v>
      </c>
      <c r="V2" s="741" t="s">
        <v>6145</v>
      </c>
      <c r="W2" s="741" t="s">
        <v>1757</v>
      </c>
      <c r="X2" s="741" t="s">
        <v>6221</v>
      </c>
      <c r="Y2" s="741" t="s">
        <v>4380</v>
      </c>
      <c r="Z2" s="741" t="s">
        <v>2050</v>
      </c>
      <c r="AA2" s="741" t="s">
        <v>2145</v>
      </c>
      <c r="AB2" s="741" t="s">
        <v>1825</v>
      </c>
      <c r="AC2" s="741" t="s">
        <v>3016</v>
      </c>
      <c r="AD2" s="741" t="s">
        <v>6222</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3636</v>
      </c>
      <c r="G3" s="743" t="s">
        <v>3295</v>
      </c>
      <c r="H3" s="743" t="s">
        <v>1131</v>
      </c>
      <c r="I3" s="743" t="s">
        <v>6225</v>
      </c>
      <c r="J3" s="743" t="s">
        <v>3926</v>
      </c>
      <c r="K3" s="743" t="s">
        <v>3636</v>
      </c>
      <c r="L3" s="743" t="s">
        <v>3984</v>
      </c>
      <c r="M3" s="743" t="s">
        <v>4868</v>
      </c>
      <c r="N3" s="743" t="s">
        <v>2427</v>
      </c>
      <c r="O3" s="743" t="s">
        <v>3803</v>
      </c>
      <c r="P3" s="743" t="s">
        <v>6157</v>
      </c>
      <c r="Q3" s="743" t="s">
        <v>4848</v>
      </c>
      <c r="R3" s="743" t="s">
        <v>219</v>
      </c>
      <c r="S3" s="743" t="s">
        <v>5056</v>
      </c>
      <c r="T3" s="743" t="s">
        <v>5805</v>
      </c>
      <c r="U3" s="743" t="s">
        <v>430</v>
      </c>
      <c r="V3" s="743" t="s">
        <v>2586</v>
      </c>
      <c r="W3" s="743" t="s">
        <v>916</v>
      </c>
      <c r="X3" s="743" t="s">
        <v>993</v>
      </c>
      <c r="Y3" s="743" t="s">
        <v>430</v>
      </c>
      <c r="Z3" s="743" t="s">
        <v>1346</v>
      </c>
      <c r="AA3" s="743" t="s">
        <v>1275</v>
      </c>
      <c r="AB3" s="743" t="s">
        <v>3418</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4291</v>
      </c>
      <c r="F4" s="745" t="s">
        <v>6228</v>
      </c>
      <c r="G4" s="745" t="s">
        <v>3522</v>
      </c>
      <c r="H4" s="745" t="s">
        <v>4777</v>
      </c>
      <c r="I4" s="745" t="s">
        <v>6229</v>
      </c>
      <c r="J4" s="745" t="s">
        <v>2221</v>
      </c>
      <c r="K4" s="745" t="s">
        <v>429</v>
      </c>
      <c r="L4" s="745" t="s">
        <v>1130</v>
      </c>
      <c r="M4" s="745" t="s">
        <v>1688</v>
      </c>
      <c r="N4" s="745" t="s">
        <v>4720</v>
      </c>
      <c r="O4" s="745" t="s">
        <v>3352</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2754</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6240</v>
      </c>
      <c r="AJ7" s="756"/>
      <c r="AK7" s="759" t="s">
        <v>5862</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3319</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3260</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2970</v>
      </c>
      <c r="D12" s="757" t="s">
        <v>2970</v>
      </c>
      <c r="E12" s="756" t="s">
        <v>6256</v>
      </c>
      <c r="F12" s="778"/>
      <c r="G12" s="756"/>
      <c r="H12" s="756"/>
      <c r="I12" s="757" t="s">
        <v>6257</v>
      </c>
      <c r="J12" s="756" t="s">
        <v>5452</v>
      </c>
      <c r="K12" s="759" t="s">
        <v>1138</v>
      </c>
      <c r="L12" s="756"/>
      <c r="M12" s="756"/>
      <c r="N12" s="756" t="s">
        <v>6258</v>
      </c>
      <c r="O12" s="757" t="s">
        <v>5744</v>
      </c>
      <c r="P12" s="756" t="s">
        <v>6256</v>
      </c>
      <c r="Q12" s="757" t="s">
        <v>4322</v>
      </c>
      <c r="R12" s="756"/>
      <c r="S12" s="756"/>
      <c r="T12" s="756" t="s">
        <v>2609</v>
      </c>
      <c r="U12" s="756"/>
      <c r="V12" s="756"/>
      <c r="W12" s="756"/>
      <c r="X12" s="764"/>
      <c r="Y12" s="756"/>
      <c r="Z12" s="757" t="s">
        <v>6259</v>
      </c>
      <c r="AA12" s="756"/>
      <c r="AB12" s="764"/>
      <c r="AC12" s="756"/>
      <c r="AD12" s="756"/>
      <c r="AE12" s="756"/>
      <c r="AF12" s="759" t="s">
        <v>1633</v>
      </c>
      <c r="AG12" s="756"/>
      <c r="AH12" s="756"/>
      <c r="AI12" s="765"/>
      <c r="AJ12" s="756"/>
      <c r="AK12" s="759" t="s">
        <v>5793</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2970</v>
      </c>
      <c r="L13" s="760" t="s">
        <v>716</v>
      </c>
      <c r="M13" s="759" t="s">
        <v>1488</v>
      </c>
      <c r="N13" s="756" t="s">
        <v>6264</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2662</v>
      </c>
      <c r="Q14" s="756"/>
      <c r="R14" s="761"/>
      <c r="S14" s="756"/>
      <c r="T14" s="761" t="s">
        <v>5360</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2591</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1583</v>
      </c>
      <c r="G16" s="756" t="s">
        <v>6269</v>
      </c>
      <c r="H16" s="756" t="s">
        <v>590</v>
      </c>
      <c r="I16" s="757" t="s">
        <v>2292</v>
      </c>
      <c r="J16" s="756"/>
      <c r="K16" s="759" t="s">
        <v>6270</v>
      </c>
      <c r="L16" s="757" t="s">
        <v>6269</v>
      </c>
      <c r="M16" s="759" t="s">
        <v>2687</v>
      </c>
      <c r="N16" s="756"/>
      <c r="O16" s="756"/>
      <c r="P16" s="759" t="s">
        <v>6271</v>
      </c>
      <c r="R16" s="759" t="s">
        <v>6269</v>
      </c>
      <c r="S16" s="756"/>
      <c r="T16" s="756"/>
      <c r="U16" s="756"/>
      <c r="V16" s="757" t="s">
        <v>1583</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2687</v>
      </c>
      <c r="D17" s="757"/>
      <c r="E17" s="757" t="s">
        <v>2687</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2840</v>
      </c>
      <c r="F18" s="756"/>
      <c r="G18" s="759" t="s">
        <v>1002</v>
      </c>
      <c r="H18" s="756"/>
      <c r="I18" s="756"/>
      <c r="J18" s="757" t="str">
        <f>HYPERLINK("https://youtu.be/t-1yqXLdZMA","38.05")</f>
        <v>38.05</v>
      </c>
      <c r="K18" s="756"/>
      <c r="L18" s="757" t="s">
        <v>6276</v>
      </c>
      <c r="M18" s="756"/>
      <c r="N18" s="757" t="str">
        <f>HYPERLINK("https://youtu.be/Vn6tjVSJ144","36.45")</f>
        <v>36.45</v>
      </c>
      <c r="O18" s="757" t="s">
        <v>2660</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2785</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3784</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3005</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2687</v>
      </c>
      <c r="D22" s="758" t="s">
        <v>720</v>
      </c>
      <c r="E22" s="791"/>
      <c r="F22" s="791"/>
      <c r="G22" s="791"/>
      <c r="H22" s="792"/>
      <c r="I22" s="792" t="s">
        <v>2189</v>
      </c>
      <c r="J22" s="791"/>
      <c r="K22" s="791"/>
      <c r="L22" s="791"/>
      <c r="M22" s="791"/>
      <c r="N22" s="791"/>
      <c r="O22" s="791"/>
      <c r="P22" s="791" t="s">
        <v>2991</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3653</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2973</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4202</v>
      </c>
      <c r="N27" s="756"/>
      <c r="O27" s="759" t="s">
        <v>6309</v>
      </c>
      <c r="P27" s="756" t="s">
        <v>6310</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2725</v>
      </c>
      <c r="D29" s="757" t="s">
        <v>2725</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3902</v>
      </c>
      <c r="D30" s="757" t="s">
        <v>1559</v>
      </c>
      <c r="E30" s="756" t="s">
        <v>1435</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2595</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2595</v>
      </c>
      <c r="D33" s="757" t="s">
        <v>2871</v>
      </c>
      <c r="E33" s="757" t="s">
        <v>2595</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2974</v>
      </c>
      <c r="D34" s="757" t="s">
        <v>6315</v>
      </c>
      <c r="E34" s="761" t="s">
        <v>4627</v>
      </c>
      <c r="F34" s="761"/>
      <c r="G34" s="756"/>
      <c r="H34" s="761"/>
      <c r="I34" s="756"/>
      <c r="J34" s="761"/>
      <c r="K34" s="761"/>
      <c r="L34" s="755" t="s">
        <v>2974</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3817</v>
      </c>
      <c r="D35" s="757" t="s">
        <v>3526</v>
      </c>
      <c r="E35" s="757" t="s">
        <v>2595</v>
      </c>
      <c r="F35" s="756"/>
      <c r="G35" s="761" t="s">
        <v>2658</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2692</v>
      </c>
      <c r="D36" s="757" t="s">
        <v>2974</v>
      </c>
      <c r="E36" s="757" t="s">
        <v>1831</v>
      </c>
      <c r="F36" s="799"/>
      <c r="G36" s="756"/>
      <c r="H36" s="756"/>
      <c r="I36" s="756"/>
      <c r="J36" s="756" t="s">
        <v>6324</v>
      </c>
      <c r="K36" s="756"/>
      <c r="L36" s="800" t="s">
        <v>2692</v>
      </c>
      <c r="M36" s="756"/>
      <c r="N36" s="756"/>
      <c r="O36" s="757" t="s">
        <v>2658</v>
      </c>
      <c r="P36" s="756" t="s">
        <v>2838</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3608</v>
      </c>
      <c r="E37" s="756"/>
      <c r="F37" s="757" t="s">
        <v>1633</v>
      </c>
      <c r="G37" s="756"/>
      <c r="H37" s="757" t="s">
        <v>759</v>
      </c>
      <c r="I37" s="757" t="s">
        <v>3398</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3895</v>
      </c>
      <c r="D38" s="757" t="s">
        <v>3895</v>
      </c>
      <c r="E38" s="756"/>
      <c r="F38" s="756"/>
      <c r="G38" s="756"/>
      <c r="H38" s="756"/>
      <c r="I38" s="757" t="s">
        <v>2880</v>
      </c>
      <c r="J38" s="756"/>
      <c r="K38" s="756"/>
      <c r="L38" s="756"/>
      <c r="M38" s="756"/>
      <c r="N38" s="756"/>
      <c r="O38" s="757" t="s">
        <v>349</v>
      </c>
      <c r="P38" s="759" t="s">
        <v>2878</v>
      </c>
      <c r="Q38" s="756"/>
      <c r="R38" s="756"/>
      <c r="S38" s="756"/>
      <c r="T38" s="756"/>
      <c r="U38" s="756"/>
      <c r="V38" s="756" t="s">
        <v>1959</v>
      </c>
      <c r="W38" s="756"/>
      <c r="X38" s="764"/>
      <c r="Y38" s="756"/>
      <c r="Z38" s="757" t="s">
        <v>3171</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3333</v>
      </c>
      <c r="E39" s="756"/>
      <c r="F39" s="756"/>
      <c r="G39" s="756"/>
      <c r="H39" s="757" t="s">
        <v>3006</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2984</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2541</v>
      </c>
      <c r="P45" s="756"/>
      <c r="Q45" s="756"/>
      <c r="R45" s="756"/>
      <c r="S45" s="756"/>
      <c r="T45" s="756" t="s">
        <v>3131</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1616</v>
      </c>
      <c r="J49" s="813" t="s">
        <v>5900</v>
      </c>
      <c r="K49" s="781" t="s">
        <v>3077</v>
      </c>
      <c r="L49" s="814" t="s">
        <v>1720</v>
      </c>
      <c r="M49" s="813"/>
      <c r="N49" s="815" t="s">
        <v>2762</v>
      </c>
      <c r="O49" s="781" t="s">
        <v>4281</v>
      </c>
      <c r="P49" s="813" t="s">
        <v>1071</v>
      </c>
      <c r="Q49" s="813"/>
      <c r="R49" s="813"/>
      <c r="S49" s="813"/>
      <c r="T49" s="813" t="s">
        <v>2544</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3122</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3410</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3583</v>
      </c>
      <c r="G56" s="813"/>
      <c r="H56" s="757" t="s">
        <v>611</v>
      </c>
      <c r="I56" s="757" t="s">
        <v>6348</v>
      </c>
      <c r="J56" s="813"/>
      <c r="K56" s="781" t="s">
        <v>4417</v>
      </c>
      <c r="L56" s="813"/>
      <c r="M56" s="813"/>
      <c r="N56" s="815"/>
      <c r="O56" s="813"/>
      <c r="P56" s="826" t="s">
        <v>6283</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2553</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4105</v>
      </c>
      <c r="E62" s="757" t="s">
        <v>4105</v>
      </c>
      <c r="F62" s="813"/>
      <c r="G62" s="813"/>
      <c r="H62" s="757" t="s">
        <v>562</v>
      </c>
      <c r="I62" s="778"/>
      <c r="J62" s="813"/>
      <c r="K62" s="813"/>
      <c r="L62" s="800" t="s">
        <v>6352</v>
      </c>
      <c r="M62" s="757" t="s">
        <v>2983</v>
      </c>
      <c r="N62" s="813"/>
      <c r="O62" s="813"/>
      <c r="P62" s="813"/>
      <c r="Q62" s="813"/>
      <c r="R62" s="781" t="s">
        <v>3048</v>
      </c>
      <c r="S62" s="781" t="s">
        <v>4521</v>
      </c>
      <c r="T62" s="813"/>
      <c r="U62" s="813"/>
      <c r="V62" s="813"/>
      <c r="W62" s="813"/>
      <c r="X62" s="757" t="s">
        <v>3410</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3359</v>
      </c>
      <c r="U63" s="813"/>
      <c r="V63" s="813"/>
      <c r="W63" s="813"/>
      <c r="X63" s="813"/>
      <c r="Y63" s="813"/>
      <c r="Z63" s="813"/>
      <c r="AA63" s="813"/>
      <c r="AB63" s="781" t="s">
        <v>3305</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3257</v>
      </c>
      <c r="D64" s="757"/>
      <c r="E64" s="813"/>
      <c r="F64" s="813"/>
      <c r="G64" s="813"/>
      <c r="H64" s="815" t="s">
        <v>3966</v>
      </c>
      <c r="I64" s="757" t="s">
        <v>2250</v>
      </c>
      <c r="J64" s="757" t="s">
        <v>396</v>
      </c>
      <c r="K64" s="813"/>
      <c r="L64" s="757" t="s">
        <v>3426</v>
      </c>
      <c r="M64" s="813"/>
      <c r="N64" s="762" t="str">
        <f>HYPERLINK("https://youtu.be/1clufi5ICPo","15.10")</f>
        <v>15.10</v>
      </c>
      <c r="O64" s="813"/>
      <c r="P64" s="813" t="s">
        <v>2604</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5608</v>
      </c>
      <c r="F65" s="757" t="s">
        <v>6357</v>
      </c>
      <c r="G65" s="781" t="s">
        <v>6358</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3257</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6139</v>
      </c>
      <c r="J66" s="813" t="s">
        <v>6362</v>
      </c>
      <c r="K66" s="813"/>
      <c r="L66" s="813"/>
      <c r="M66" s="813"/>
      <c r="N66" s="815" t="s">
        <v>3993</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2698</v>
      </c>
      <c r="G67" s="755" t="s">
        <v>838</v>
      </c>
      <c r="H67" s="757" t="s">
        <v>1140</v>
      </c>
      <c r="I67" s="757" t="s">
        <v>1204</v>
      </c>
      <c r="J67" s="813" t="s">
        <v>1419</v>
      </c>
      <c r="K67" s="781" t="s">
        <v>1592</v>
      </c>
      <c r="L67" s="760" t="s">
        <v>4339</v>
      </c>
      <c r="M67" s="813"/>
      <c r="N67" s="813" t="s">
        <v>1289</v>
      </c>
      <c r="O67" s="757" t="s">
        <v>6365</v>
      </c>
      <c r="P67" s="813" t="s">
        <v>6366</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4116</v>
      </c>
      <c r="L68" s="760" t="s">
        <v>1979</v>
      </c>
      <c r="M68" s="813"/>
      <c r="N68" s="813" t="s">
        <v>118</v>
      </c>
      <c r="O68" s="757" t="s">
        <v>1556</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3336</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3243</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2615</v>
      </c>
      <c r="D70" s="757" t="s">
        <v>2079</v>
      </c>
      <c r="E70" s="815" t="s">
        <v>6371</v>
      </c>
      <c r="F70" s="813"/>
      <c r="G70" s="815"/>
      <c r="H70" s="781"/>
      <c r="I70" s="757" t="s">
        <v>6372</v>
      </c>
      <c r="J70" s="813"/>
      <c r="K70" s="781" t="s">
        <v>6373</v>
      </c>
      <c r="L70" s="813"/>
      <c r="M70" s="813"/>
      <c r="N70" s="820"/>
      <c r="O70" s="813"/>
      <c r="P70" s="813"/>
      <c r="Q70" s="757" t="s">
        <v>3565</v>
      </c>
      <c r="R70" s="781" t="s">
        <v>6373</v>
      </c>
      <c r="T70" s="813"/>
      <c r="U70" s="813"/>
      <c r="V70" s="800" t="s">
        <v>2615</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2788</v>
      </c>
      <c r="D71" s="759"/>
      <c r="E71" s="815"/>
      <c r="F71" s="757" t="s">
        <v>2788</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2505</v>
      </c>
      <c r="D74" s="757" t="s">
        <v>2505</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2665</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2716</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3118</v>
      </c>
      <c r="D76" s="757" t="s">
        <v>6386</v>
      </c>
      <c r="E76" s="813"/>
      <c r="F76" s="813"/>
      <c r="G76" s="813"/>
      <c r="H76" s="813"/>
      <c r="I76" s="757" t="s">
        <v>4978</v>
      </c>
      <c r="J76" s="813"/>
      <c r="K76" s="813"/>
      <c r="L76" s="813"/>
      <c r="M76" s="813"/>
      <c r="N76" s="813"/>
      <c r="O76" s="813"/>
      <c r="P76" s="813"/>
      <c r="Q76" s="813"/>
      <c r="R76" s="813"/>
      <c r="S76" s="813"/>
      <c r="T76" s="813"/>
      <c r="U76" s="813"/>
      <c r="V76" s="813"/>
      <c r="W76" s="757" t="s">
        <v>3118</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3197</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6112</v>
      </c>
      <c r="D78" s="759" t="s">
        <v>6390</v>
      </c>
      <c r="E78" s="757" t="s">
        <v>756</v>
      </c>
      <c r="F78" s="757" t="s">
        <v>656</v>
      </c>
      <c r="G78" s="759" t="s">
        <v>756</v>
      </c>
      <c r="H78" s="757" t="s">
        <v>1142</v>
      </c>
      <c r="I78" s="757" t="s">
        <v>1208</v>
      </c>
      <c r="J78" s="813" t="s">
        <v>2942</v>
      </c>
      <c r="K78" s="781" t="s">
        <v>6391</v>
      </c>
      <c r="L78" s="813"/>
      <c r="M78" s="813"/>
      <c r="N78" s="757" t="s">
        <v>6112</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3198</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5390</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2643</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5724</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3077</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5694</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5972</v>
      </c>
      <c r="D87" s="863"/>
      <c r="E87" s="853" t="s">
        <v>760</v>
      </c>
      <c r="F87" s="853" t="s">
        <v>5972</v>
      </c>
      <c r="G87" s="857" t="s">
        <v>846</v>
      </c>
      <c r="H87" s="854"/>
      <c r="I87" s="760" t="s">
        <v>6346</v>
      </c>
      <c r="J87" s="853" t="s">
        <v>4211</v>
      </c>
      <c r="K87" s="857" t="s">
        <v>2630</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3291</v>
      </c>
      <c r="D88" s="863"/>
      <c r="E88" s="854"/>
      <c r="F88" s="854"/>
      <c r="G88" s="866" t="s">
        <v>4105</v>
      </c>
      <c r="H88" s="854"/>
      <c r="I88" s="853" t="s">
        <v>5735</v>
      </c>
      <c r="J88" s="864"/>
      <c r="K88" s="854"/>
      <c r="L88" s="853" t="s">
        <v>3291</v>
      </c>
      <c r="M88" s="866" t="s">
        <v>1643</v>
      </c>
      <c r="N88" s="854"/>
      <c r="O88" s="854"/>
      <c r="P88" s="854"/>
      <c r="Q88" s="854"/>
      <c r="R88" s="854"/>
      <c r="S88" s="854"/>
      <c r="T88" s="854"/>
      <c r="U88" s="854"/>
      <c r="V88" s="854"/>
      <c r="W88" s="854"/>
      <c r="X88" s="854"/>
      <c r="Y88" s="854"/>
      <c r="Z88" s="854"/>
      <c r="AA88" s="854"/>
      <c r="AB88" s="854"/>
      <c r="AC88" s="854"/>
      <c r="AD88" s="854"/>
      <c r="AE88" s="857" t="s">
        <v>2630</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3331</v>
      </c>
      <c r="K89" s="854"/>
      <c r="L89" s="854"/>
      <c r="M89" s="854"/>
      <c r="N89" s="854"/>
      <c r="O89" s="857" t="s">
        <v>2907</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1499</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5513</v>
      </c>
      <c r="D92" s="863"/>
      <c r="E92" s="854"/>
      <c r="F92" s="854"/>
      <c r="G92" s="854"/>
      <c r="H92" s="854"/>
      <c r="I92" s="856" t="s">
        <v>601</v>
      </c>
      <c r="J92" s="854"/>
      <c r="K92" s="854"/>
      <c r="L92" s="760" t="s">
        <v>6410</v>
      </c>
      <c r="M92" s="854"/>
      <c r="N92" s="854"/>
      <c r="O92" s="853" t="s">
        <v>3312</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3313</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2904</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3315</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2636</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5771</v>
      </c>
      <c r="L102" s="814" t="s">
        <v>4798</v>
      </c>
      <c r="M102" s="853" t="s">
        <v>6424</v>
      </c>
      <c r="N102" s="854"/>
      <c r="O102" s="876" t="s">
        <v>1012</v>
      </c>
      <c r="P102" s="857" t="s">
        <v>3368</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3336</v>
      </c>
      <c r="AS102" s="876" t="s">
        <v>3044</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2726</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2635</v>
      </c>
      <c r="D109" s="863"/>
      <c r="E109" s="872"/>
      <c r="F109" s="872"/>
      <c r="G109" s="872"/>
      <c r="H109" s="854"/>
      <c r="I109" s="853" t="s">
        <v>2635</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2398</v>
      </c>
      <c r="L110" s="760" t="s">
        <v>2545</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3063</v>
      </c>
      <c r="D112" s="854"/>
      <c r="E112" s="864"/>
      <c r="F112" s="864"/>
      <c r="G112" s="864"/>
      <c r="H112" s="893" t="s">
        <v>2715</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3318</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2788</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2750</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3187</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3160</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3160</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3806</v>
      </c>
      <c r="D126" s="863"/>
      <c r="E126" s="854"/>
      <c r="F126" s="872"/>
      <c r="G126" s="854"/>
      <c r="H126" s="854"/>
      <c r="I126" s="854"/>
      <c r="J126" s="854"/>
      <c r="K126" s="854"/>
      <c r="L126" s="857"/>
      <c r="M126" s="854"/>
      <c r="N126" s="854"/>
      <c r="O126" s="857" t="s">
        <v>3366</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5516</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2715</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1432</v>
      </c>
      <c r="D131" s="853" t="s">
        <v>5198</v>
      </c>
      <c r="E131" s="853" t="s">
        <v>5198</v>
      </c>
      <c r="F131" s="853" t="s">
        <v>148</v>
      </c>
      <c r="G131" s="854"/>
      <c r="H131" s="853" t="s">
        <v>5198</v>
      </c>
      <c r="I131" s="758" t="s">
        <v>3044</v>
      </c>
      <c r="J131" s="856" t="str">
        <f>HYPERLINK("https://youtu.be/NPrbRwZDn1I","27.54")</f>
        <v>27.54</v>
      </c>
      <c r="K131" s="857" t="s">
        <v>423</v>
      </c>
      <c r="L131" s="760" t="s">
        <v>496</v>
      </c>
      <c r="M131" s="854"/>
      <c r="N131" s="856" t="str">
        <f>HYPERLINK("https://youtu.be/gwRV1gD1ndo","27.79")</f>
        <v>27.79</v>
      </c>
      <c r="O131" s="853" t="s">
        <v>3368</v>
      </c>
      <c r="P131" s="854" t="s">
        <v>401</v>
      </c>
      <c r="Q131" s="866" t="s">
        <v>3162</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3419</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1422</v>
      </c>
      <c r="D140" s="866"/>
      <c r="E140" s="853" t="s">
        <v>4795</v>
      </c>
      <c r="F140" s="854"/>
      <c r="G140" s="854"/>
      <c r="H140" s="854"/>
      <c r="I140" s="853" t="s">
        <v>6491</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2671</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1507</v>
      </c>
      <c r="D147" s="853" t="s">
        <v>6509</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2456</v>
      </c>
      <c r="D148" s="863"/>
      <c r="E148" s="854"/>
      <c r="F148" s="853" t="s">
        <v>2456</v>
      </c>
      <c r="G148" s="854"/>
      <c r="H148" s="853" t="s">
        <v>2456</v>
      </c>
      <c r="I148" s="853" t="s">
        <v>3001</v>
      </c>
      <c r="J148" s="854"/>
      <c r="K148" s="857" t="s">
        <v>2745</v>
      </c>
      <c r="L148" s="854"/>
      <c r="M148" s="854"/>
      <c r="N148" s="854"/>
      <c r="O148" s="859" t="s">
        <v>6512</v>
      </c>
      <c r="P148" s="854"/>
      <c r="Q148" s="853" t="s">
        <v>2456</v>
      </c>
      <c r="R148" s="854"/>
      <c r="S148" s="854"/>
      <c r="T148" s="854"/>
      <c r="U148" s="854"/>
      <c r="V148" s="854"/>
      <c r="W148" s="854"/>
      <c r="X148" s="853" t="s">
        <v>2456</v>
      </c>
      <c r="Y148" s="854"/>
      <c r="Z148" s="854"/>
      <c r="AA148" s="854"/>
      <c r="AB148" s="854"/>
      <c r="AC148" s="854"/>
      <c r="AD148" s="854"/>
      <c r="AE148" s="854"/>
      <c r="AF148" s="853" t="s">
        <v>5397</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3179</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2768</v>
      </c>
      <c r="I156" s="757" t="s">
        <v>6531</v>
      </c>
      <c r="J156" s="813"/>
      <c r="K156" s="813"/>
      <c r="L156" s="813"/>
      <c r="M156" s="759" t="s">
        <v>2709</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2756</v>
      </c>
      <c r="F161" s="757" t="s">
        <v>6542</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3938</v>
      </c>
      <c r="D163" s="820"/>
      <c r="E163" s="815"/>
      <c r="F163" s="813"/>
      <c r="G163" s="759" t="s">
        <v>3003</v>
      </c>
      <c r="H163" s="813"/>
      <c r="I163" s="813"/>
      <c r="J163" s="815"/>
      <c r="K163" s="813"/>
      <c r="L163" s="813"/>
      <c r="M163" s="813"/>
      <c r="N163" s="813"/>
      <c r="O163" s="813"/>
      <c r="P163" s="813"/>
      <c r="Q163" s="813"/>
      <c r="R163" s="813"/>
      <c r="S163" s="813"/>
      <c r="T163" s="813"/>
      <c r="U163" s="813"/>
      <c r="V163" s="813"/>
      <c r="W163" s="813"/>
      <c r="X163" s="813"/>
      <c r="Y163" s="813"/>
      <c r="Z163" s="781" t="s">
        <v>3188</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1465</v>
      </c>
      <c r="K167" s="813"/>
      <c r="L167" s="760" t="s">
        <v>6556</v>
      </c>
      <c r="M167" s="813"/>
      <c r="N167" s="813"/>
      <c r="O167" s="757" t="s">
        <v>3330</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3035</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3218</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2986</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6160</v>
      </c>
      <c r="J180" s="813"/>
      <c r="K180" s="813"/>
      <c r="L180" s="813"/>
      <c r="M180" s="759" t="s">
        <v>3112</v>
      </c>
      <c r="N180" s="815" t="s">
        <v>4391</v>
      </c>
      <c r="O180" s="757" t="s">
        <v>5422</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3405</v>
      </c>
      <c r="E185" s="813"/>
      <c r="F185" s="813"/>
      <c r="G185" s="815" t="s">
        <v>3405</v>
      </c>
      <c r="H185" s="813"/>
      <c r="I185" s="757" t="s">
        <v>6583</v>
      </c>
      <c r="J185" s="813" t="s">
        <v>6584</v>
      </c>
      <c r="K185" s="781" t="s">
        <v>3535</v>
      </c>
      <c r="L185" s="813"/>
      <c r="M185" s="813"/>
      <c r="N185" s="813" t="s">
        <v>6585</v>
      </c>
      <c r="O185" s="813"/>
      <c r="P185" s="813"/>
      <c r="Q185" s="813"/>
      <c r="R185" s="813"/>
      <c r="S185" s="813"/>
      <c r="T185" s="813" t="s">
        <v>2866</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2647</v>
      </c>
      <c r="D187" s="757" t="s">
        <v>2647</v>
      </c>
      <c r="E187" s="757" t="s">
        <v>6586</v>
      </c>
      <c r="F187" s="757" t="s">
        <v>4528</v>
      </c>
      <c r="G187" s="820"/>
      <c r="H187" s="813"/>
      <c r="I187" s="813"/>
      <c r="J187" s="813" t="s">
        <v>1450</v>
      </c>
      <c r="K187" s="757" t="s">
        <v>6587</v>
      </c>
      <c r="L187" s="757" t="s">
        <v>6588</v>
      </c>
      <c r="M187" s="813"/>
      <c r="N187" s="813" t="s">
        <v>6589</v>
      </c>
      <c r="O187" s="757" t="s">
        <v>3860</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1434</v>
      </c>
      <c r="H191" s="813"/>
      <c r="I191" s="813"/>
      <c r="J191" s="813"/>
      <c r="K191" s="813"/>
      <c r="L191" s="760" t="s">
        <v>573</v>
      </c>
      <c r="M191" s="813"/>
      <c r="N191" s="762" t="str">
        <f>HYPERLINK("https://youtu.be/YAmVWTPAJZs","42.49")</f>
        <v>42.49</v>
      </c>
      <c r="O191" s="815" t="s">
        <v>3331</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3288</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2958</v>
      </c>
      <c r="J194" s="813"/>
      <c r="K194" s="781" t="s">
        <v>6607</v>
      </c>
      <c r="L194" s="813"/>
      <c r="M194" s="813"/>
      <c r="N194" s="813" t="s">
        <v>2028</v>
      </c>
      <c r="O194" s="781" t="s">
        <v>3825</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1587</v>
      </c>
      <c r="G195" s="755" t="s">
        <v>877</v>
      </c>
      <c r="H195" s="781"/>
      <c r="I195" s="757" t="s">
        <v>1237</v>
      </c>
      <c r="J195" s="813"/>
      <c r="K195" s="781" t="s">
        <v>1454</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3146</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1455</v>
      </c>
      <c r="D196" s="820"/>
      <c r="E196" s="813"/>
      <c r="F196" s="813"/>
      <c r="G196" s="813"/>
      <c r="H196" s="813"/>
      <c r="I196" s="781"/>
      <c r="J196" s="757" t="s">
        <v>1455</v>
      </c>
      <c r="K196" s="813"/>
      <c r="L196" s="760" t="s">
        <v>6610</v>
      </c>
      <c r="M196" s="813"/>
      <c r="N196" s="813"/>
      <c r="O196" s="781" t="s">
        <v>3329</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2648</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2667</v>
      </c>
      <c r="O201" s="853" t="s">
        <v>6129</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3770</v>
      </c>
      <c r="L203" s="760" t="s">
        <v>6621</v>
      </c>
      <c r="M203" s="853" t="s">
        <v>498</v>
      </c>
      <c r="N203" s="854"/>
      <c r="O203" s="854"/>
      <c r="P203" s="854"/>
      <c r="Q203" s="854"/>
      <c r="R203" s="854"/>
      <c r="S203" s="854"/>
      <c r="T203" s="854" t="s">
        <v>5930</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2960</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4302</v>
      </c>
      <c r="M207" s="854"/>
      <c r="N207" s="854"/>
      <c r="O207" s="854"/>
      <c r="P207" s="854"/>
      <c r="R207" s="853" t="s">
        <v>2456</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3894</v>
      </c>
      <c r="O211" s="853" t="s">
        <v>3122</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3034</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2724</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3431</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2528</v>
      </c>
      <c r="D215" s="863"/>
      <c r="E215" s="854"/>
      <c r="F215" s="872"/>
      <c r="G215" s="854"/>
      <c r="H215" s="854"/>
      <c r="I215" s="853" t="s">
        <v>2807</v>
      </c>
      <c r="J215" s="854" t="s">
        <v>2093</v>
      </c>
      <c r="K215" s="857" t="s">
        <v>6649</v>
      </c>
      <c r="L215" s="854"/>
      <c r="M215" s="854"/>
      <c r="N215" s="854" t="s">
        <v>2664</v>
      </c>
      <c r="O215" s="853" t="s">
        <v>3336</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2880</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2955</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5465</v>
      </c>
      <c r="D220" s="863"/>
      <c r="E220" s="854"/>
      <c r="F220" s="854"/>
      <c r="G220" s="857" t="s">
        <v>5686</v>
      </c>
      <c r="H220" s="854"/>
      <c r="I220" s="854"/>
      <c r="J220" s="854" t="s">
        <v>1734</v>
      </c>
      <c r="K220" s="854"/>
      <c r="L220" s="760" t="s">
        <v>1456</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2447</v>
      </c>
      <c r="E221" s="854"/>
      <c r="F221" s="853" t="s">
        <v>3271</v>
      </c>
      <c r="G221" s="854"/>
      <c r="H221" s="853" t="s">
        <v>4805</v>
      </c>
      <c r="I221" s="854"/>
      <c r="J221" s="943"/>
      <c r="K221" s="857" t="s">
        <v>5328</v>
      </c>
      <c r="L221" s="854"/>
      <c r="M221" s="943"/>
      <c r="N221" s="854" t="s">
        <v>1987</v>
      </c>
      <c r="O221" s="853" t="s">
        <v>5375</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2808</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3086</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2833</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1592</v>
      </c>
      <c r="D233" s="863"/>
      <c r="E233" s="854"/>
      <c r="F233" s="854"/>
      <c r="G233" s="854"/>
      <c r="H233" s="854"/>
      <c r="I233" s="856" t="s">
        <v>6064</v>
      </c>
      <c r="J233" s="853" t="s">
        <v>6669</v>
      </c>
      <c r="K233" s="854"/>
      <c r="L233" s="854"/>
      <c r="M233" s="854"/>
      <c r="N233" s="854"/>
      <c r="O233" s="854"/>
      <c r="P233" s="854" t="s">
        <v>557</v>
      </c>
      <c r="Q233" s="854"/>
      <c r="R233" s="854"/>
      <c r="S233" s="854"/>
      <c r="T233" s="854"/>
      <c r="U233" s="854"/>
      <c r="V233" s="854"/>
      <c r="W233" s="859" t="s">
        <v>3134</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2962</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3336</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3086</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3318</v>
      </c>
      <c r="D241" s="853" t="s">
        <v>3318</v>
      </c>
      <c r="E241" s="853" t="s">
        <v>276</v>
      </c>
      <c r="F241" s="853" t="s">
        <v>708</v>
      </c>
      <c r="G241" s="857" t="s">
        <v>839</v>
      </c>
      <c r="H241" s="853" t="s">
        <v>1522</v>
      </c>
      <c r="I241" s="760" t="s">
        <v>1250</v>
      </c>
      <c r="J241" s="854" t="s">
        <v>3042</v>
      </c>
      <c r="K241" s="857" t="s">
        <v>418</v>
      </c>
      <c r="L241" s="760" t="s">
        <v>1817</v>
      </c>
      <c r="M241" s="854"/>
      <c r="N241" s="859" t="s">
        <v>5570</v>
      </c>
      <c r="O241" s="876" t="s">
        <v>3338</v>
      </c>
      <c r="P241" s="859" t="s">
        <v>3336</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4042</v>
      </c>
      <c r="D242" s="853" t="s">
        <v>6687</v>
      </c>
      <c r="E242" s="859" t="s">
        <v>6688</v>
      </c>
      <c r="F242" s="854"/>
      <c r="G242" s="866" t="s">
        <v>6689</v>
      </c>
      <c r="H242" s="854"/>
      <c r="I242" s="853" t="s">
        <v>6690</v>
      </c>
      <c r="J242" s="856" t="str">
        <f>HYPERLINK("https://youtu.be/fNmQmNF7N9I","46.93")</f>
        <v>46.93</v>
      </c>
      <c r="K242" s="854"/>
      <c r="L242" s="814" t="s">
        <v>4042</v>
      </c>
      <c r="M242" s="866" t="s">
        <v>6667</v>
      </c>
      <c r="N242" s="854"/>
      <c r="O242" s="853" t="s">
        <v>525</v>
      </c>
      <c r="P242" s="854"/>
      <c r="Q242" s="859" t="s">
        <v>3597</v>
      </c>
      <c r="R242" s="857" t="s">
        <v>5367</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3581</v>
      </c>
      <c r="D243" s="853" t="s">
        <v>3087</v>
      </c>
      <c r="E243" s="859" t="s">
        <v>2872</v>
      </c>
      <c r="F243" s="853" t="s">
        <v>3563</v>
      </c>
      <c r="G243" s="866" t="s">
        <v>3931</v>
      </c>
      <c r="H243" s="854"/>
      <c r="I243" s="853" t="s">
        <v>6697</v>
      </c>
      <c r="J243" s="856" t="str">
        <f>HYPERLINK(" https://youtu.be/dsDcBzsPA5s","45.74")</f>
        <v>45.74</v>
      </c>
      <c r="K243" s="857" t="s">
        <v>3134</v>
      </c>
      <c r="L243" s="876" t="s">
        <v>3581</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3253</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1478</v>
      </c>
      <c r="D246" s="900" t="s">
        <v>404</v>
      </c>
      <c r="E246" s="900" t="s">
        <v>711</v>
      </c>
      <c r="F246" s="900" t="s">
        <v>979</v>
      </c>
      <c r="G246" s="900" t="s">
        <v>892</v>
      </c>
      <c r="H246" s="900" t="s">
        <v>1478</v>
      </c>
      <c r="I246" s="900"/>
      <c r="J246" s="900"/>
      <c r="K246" s="854"/>
      <c r="L246" s="945"/>
      <c r="M246" s="866" t="s">
        <v>2928</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5540</v>
      </c>
      <c r="D247" s="853" t="s">
        <v>2719</v>
      </c>
      <c r="E247" s="854"/>
      <c r="F247" s="853" t="s">
        <v>5540</v>
      </c>
      <c r="G247" s="859" t="s">
        <v>6704</v>
      </c>
      <c r="H247" s="857" t="s">
        <v>3920</v>
      </c>
      <c r="I247" s="853" t="s">
        <v>5442</v>
      </c>
      <c r="J247" s="866"/>
      <c r="K247" s="854"/>
      <c r="L247" s="855" t="s">
        <v>1987</v>
      </c>
      <c r="M247" s="853" t="s">
        <v>5540</v>
      </c>
      <c r="N247" s="854"/>
      <c r="O247" s="854"/>
      <c r="P247" s="854"/>
      <c r="Q247" s="854"/>
      <c r="R247" s="853" t="s">
        <v>3271</v>
      </c>
      <c r="S247" s="857" t="s">
        <v>5921</v>
      </c>
      <c r="T247" s="854"/>
      <c r="U247" s="854"/>
      <c r="V247" s="853" t="s">
        <v>6705</v>
      </c>
      <c r="W247" s="854"/>
      <c r="X247" s="853" t="s">
        <v>3757</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5555</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4096</v>
      </c>
      <c r="E248" s="854"/>
      <c r="F248" s="853" t="s">
        <v>6709</v>
      </c>
      <c r="G248" s="857" t="s">
        <v>893</v>
      </c>
      <c r="H248" s="853" t="s">
        <v>6708</v>
      </c>
      <c r="I248" s="760" t="s">
        <v>1253</v>
      </c>
      <c r="J248" s="853" t="s">
        <v>1466</v>
      </c>
      <c r="K248" s="854"/>
      <c r="L248" s="760" t="s">
        <v>3413</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3790</v>
      </c>
      <c r="D249" s="855" t="s">
        <v>3883</v>
      </c>
      <c r="E249" s="854"/>
      <c r="F249" s="854"/>
      <c r="G249" s="854"/>
      <c r="H249" s="855" t="s">
        <v>3790</v>
      </c>
      <c r="I249" s="853" t="s">
        <v>6714</v>
      </c>
      <c r="J249" s="854"/>
      <c r="K249" s="857" t="s">
        <v>6715</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4119</v>
      </c>
      <c r="D250" s="853" t="s">
        <v>2638</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3401</v>
      </c>
      <c r="G251" s="854"/>
      <c r="H251" s="859" t="s">
        <v>6008</v>
      </c>
      <c r="I251" s="853" t="s">
        <v>3401</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5746</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3917</v>
      </c>
      <c r="D261" s="972" t="s">
        <v>3917</v>
      </c>
      <c r="E261" s="976"/>
      <c r="F261" s="973"/>
      <c r="G261" s="976"/>
      <c r="H261" s="973"/>
      <c r="I261" s="973"/>
      <c r="J261" s="973"/>
      <c r="K261" s="974" t="s">
        <v>6455</v>
      </c>
      <c r="L261" s="973"/>
      <c r="M261" s="976"/>
      <c r="N261" s="973"/>
      <c r="O261" s="992" t="s">
        <v>2701</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5869</v>
      </c>
      <c r="D263" s="972" t="s">
        <v>5869</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1481</v>
      </c>
      <c r="K271" s="973"/>
      <c r="L271" s="972" t="s">
        <v>6745</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3027</v>
      </c>
      <c r="D279" s="972" t="s">
        <v>3472</v>
      </c>
      <c r="E279" s="973"/>
      <c r="F279" s="973"/>
      <c r="G279" s="973"/>
      <c r="H279" s="1004" t="s">
        <v>3027</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3306</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3306</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3966</v>
      </c>
      <c r="D284" s="598" t="s">
        <v>3754</v>
      </c>
      <c r="E284" s="1008" t="s">
        <v>6283</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3086</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2802</v>
      </c>
      <c r="D296" s="980" t="s">
        <v>5103</v>
      </c>
      <c r="E296" s="983"/>
      <c r="F296" s="983"/>
      <c r="G296" s="983"/>
      <c r="H296" s="360" t="s">
        <v>1846</v>
      </c>
      <c r="I296" s="983"/>
      <c r="J296" s="983"/>
      <c r="K296" s="983"/>
      <c r="L296" s="983"/>
      <c r="M296" s="159" t="s">
        <v>2802</v>
      </c>
      <c r="N296" s="983"/>
      <c r="O296" s="983"/>
      <c r="P296" s="983"/>
      <c r="Q296" s="983"/>
      <c r="R296" s="983"/>
      <c r="S296" s="983"/>
      <c r="T296" s="983"/>
      <c r="U296" s="983"/>
      <c r="V296" s="159" t="s">
        <v>2573</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3364</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5555</v>
      </c>
      <c r="D313" s="1019"/>
      <c r="E313" s="1013"/>
      <c r="F313" s="973"/>
      <c r="G313" s="1013"/>
      <c r="H313" s="972" t="s">
        <v>1315</v>
      </c>
      <c r="I313" s="1013"/>
      <c r="J313" s="1014"/>
      <c r="K313" s="973"/>
      <c r="L313" s="992" t="s">
        <v>5555</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3085</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3085</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6189</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5425</v>
      </c>
      <c r="AB4" s="1071" t="s">
        <v>789</v>
      </c>
      <c r="AC4" s="1072" t="s">
        <v>2748</v>
      </c>
      <c r="AD4" s="1072" t="s">
        <v>1362</v>
      </c>
      <c r="AE4" s="1071" t="s">
        <v>5414</v>
      </c>
      <c r="AF4" s="1073"/>
      <c r="AG4" s="1072" t="s">
        <v>6855</v>
      </c>
      <c r="AH4" s="1074"/>
      <c r="AI4" s="1063"/>
      <c r="AJ4" s="1075"/>
      <c r="AK4" s="1075" t="s">
        <v>3687</v>
      </c>
      <c r="AL4" s="1076"/>
      <c r="AM4" s="1075" t="s">
        <v>4275</v>
      </c>
      <c r="AN4" s="1075"/>
      <c r="AO4" s="1077" t="s">
        <v>2063</v>
      </c>
      <c r="AP4" s="1076"/>
      <c r="AQ4" s="1078" t="s">
        <v>6856</v>
      </c>
      <c r="AR4" s="1075" t="s">
        <v>6857</v>
      </c>
      <c r="AS4" s="1075" t="s">
        <v>6858</v>
      </c>
      <c r="AT4" s="1076"/>
      <c r="AU4" s="1076"/>
      <c r="AV4" s="1076"/>
      <c r="AW4" s="1079" t="s">
        <v>5866</v>
      </c>
      <c r="AX4" s="1080" t="s">
        <v>3465</v>
      </c>
      <c r="AY4" s="1075" t="s">
        <v>6859</v>
      </c>
      <c r="AZ4" s="1063"/>
      <c r="BA4" s="1081"/>
      <c r="BB4" s="1082" t="s">
        <v>6860</v>
      </c>
      <c r="BC4" s="1083" t="s">
        <v>6861</v>
      </c>
      <c r="BD4" s="1081"/>
      <c r="BE4" s="1084" t="s">
        <v>6862</v>
      </c>
      <c r="BF4" s="1063"/>
      <c r="BG4" s="1085" t="s">
        <v>6863</v>
      </c>
      <c r="BH4" s="1086" t="s">
        <v>3111</v>
      </c>
      <c r="BI4" s="1086"/>
      <c r="BJ4" s="1086"/>
      <c r="BK4" s="1087" t="s">
        <v>1647</v>
      </c>
      <c r="BL4" s="1088"/>
      <c r="BM4" s="1086" t="s">
        <v>6864</v>
      </c>
      <c r="BN4" s="1063"/>
      <c r="BO4" s="1089" t="s">
        <v>2228</v>
      </c>
      <c r="BP4" s="1090"/>
      <c r="BQ4" s="1090"/>
      <c r="BR4" s="1091" t="s">
        <v>6865</v>
      </c>
      <c r="BS4" s="1090"/>
      <c r="BT4" s="1092" t="s">
        <v>2125</v>
      </c>
      <c r="BU4" s="1090"/>
      <c r="BV4" s="1093" t="s">
        <v>3540</v>
      </c>
      <c r="BW4" s="1092" t="s">
        <v>5883</v>
      </c>
      <c r="BX4" s="1063"/>
      <c r="BY4" s="1094" t="s">
        <v>2572</v>
      </c>
      <c r="BZ4" s="1095" t="s">
        <v>3783</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1485</v>
      </c>
      <c r="H5" s="1098" t="s">
        <v>1627</v>
      </c>
      <c r="I5" s="1099" t="s">
        <v>2950</v>
      </c>
      <c r="J5" s="1062" t="s">
        <v>6868</v>
      </c>
      <c r="K5" s="1100" t="s">
        <v>5628</v>
      </c>
      <c r="L5" s="1098" t="s">
        <v>5266</v>
      </c>
      <c r="M5" s="1059"/>
      <c r="N5" s="1059"/>
      <c r="O5" s="1061" t="s">
        <v>6869</v>
      </c>
      <c r="P5" s="1101"/>
      <c r="Q5" s="1102" t="s">
        <v>6870</v>
      </c>
      <c r="R5" s="1102" t="s">
        <v>2573</v>
      </c>
      <c r="S5" s="1065"/>
      <c r="T5" s="1103" t="s">
        <v>232</v>
      </c>
      <c r="U5" s="1104"/>
      <c r="V5" s="1066" t="s">
        <v>6871</v>
      </c>
      <c r="W5" s="1101"/>
      <c r="X5" s="1105" t="s">
        <v>3434</v>
      </c>
      <c r="Y5" s="1105" t="s">
        <v>6872</v>
      </c>
      <c r="Z5" s="1105" t="s">
        <v>2444</v>
      </c>
      <c r="AA5" s="1106" t="s">
        <v>6873</v>
      </c>
      <c r="AB5" s="1069" t="s">
        <v>1206</v>
      </c>
      <c r="AC5" s="1106" t="s">
        <v>1156</v>
      </c>
      <c r="AD5" s="1072" t="s">
        <v>1362</v>
      </c>
      <c r="AE5" s="1072" t="s">
        <v>6316</v>
      </c>
      <c r="AF5" s="1107"/>
      <c r="AG5" s="1108" t="s">
        <v>6874</v>
      </c>
      <c r="AH5" s="1074"/>
      <c r="AI5" s="1109"/>
      <c r="AJ5" s="1075"/>
      <c r="AK5" s="1075" t="s">
        <v>6875</v>
      </c>
      <c r="AL5" s="1076"/>
      <c r="AM5" s="1110" t="s">
        <v>2404</v>
      </c>
      <c r="AN5" s="1111" t="s">
        <v>3119</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5638</v>
      </c>
      <c r="BJ5" s="1117"/>
      <c r="BK5" s="1085" t="s">
        <v>6882</v>
      </c>
      <c r="BL5" s="1088"/>
      <c r="BM5" s="1086" t="s">
        <v>6883</v>
      </c>
      <c r="BN5" s="1101"/>
      <c r="BO5" s="1118" t="s">
        <v>4057</v>
      </c>
      <c r="BP5" s="1091"/>
      <c r="BQ5" s="1119" t="s">
        <v>2409</v>
      </c>
      <c r="BR5" s="1091" t="s">
        <v>6884</v>
      </c>
      <c r="BS5" s="1090"/>
      <c r="BT5" s="1119" t="s">
        <v>6885</v>
      </c>
      <c r="BU5" s="1090"/>
      <c r="BV5" s="1091" t="s">
        <v>6886</v>
      </c>
      <c r="BW5" s="1091" t="s">
        <v>1806</v>
      </c>
      <c r="BX5" s="1101"/>
      <c r="BY5" s="1120" t="s">
        <v>297</v>
      </c>
      <c r="BZ5" s="1095" t="s">
        <v>3114</v>
      </c>
      <c r="CA5" s="1121"/>
      <c r="CB5" s="1121"/>
      <c r="CC5" s="1121"/>
      <c r="CD5" s="1096"/>
      <c r="CE5" s="1096"/>
      <c r="CF5" s="1096"/>
      <c r="CG5" s="1096"/>
      <c r="CH5" s="1096"/>
      <c r="CI5" s="1096"/>
      <c r="CJ5" s="1121"/>
      <c r="CK5" s="1121"/>
    </row>
    <row r="6">
      <c r="A6" s="718" t="s">
        <v>6887</v>
      </c>
      <c r="B6" s="102" t="s">
        <v>6888</v>
      </c>
      <c r="C6" s="103" t="s">
        <v>2586</v>
      </c>
      <c r="D6" s="104" t="s">
        <v>430</v>
      </c>
      <c r="E6" s="105" t="s">
        <v>737</v>
      </c>
      <c r="F6" s="106" t="s">
        <v>2932</v>
      </c>
      <c r="G6" s="102" t="s">
        <v>1756</v>
      </c>
      <c r="H6" s="1061" t="s">
        <v>2762</v>
      </c>
      <c r="I6" s="1059"/>
      <c r="J6" s="1099" t="s">
        <v>1628</v>
      </c>
      <c r="K6" s="1122" t="s">
        <v>6889</v>
      </c>
      <c r="L6" s="1099" t="s">
        <v>6890</v>
      </c>
      <c r="M6" s="1123" t="s">
        <v>4652</v>
      </c>
      <c r="N6" s="1059"/>
      <c r="O6" s="1124" t="s">
        <v>6891</v>
      </c>
      <c r="P6" s="1101"/>
      <c r="Q6" s="1103" t="s">
        <v>6892</v>
      </c>
      <c r="R6" s="1068" t="s">
        <v>1979</v>
      </c>
      <c r="S6" s="1064" t="s">
        <v>4896</v>
      </c>
      <c r="T6" s="1064" t="s">
        <v>5428</v>
      </c>
      <c r="U6" s="1064"/>
      <c r="V6" s="1072" t="s">
        <v>6893</v>
      </c>
      <c r="W6" s="1101"/>
      <c r="X6" s="1068" t="s">
        <v>2056</v>
      </c>
      <c r="Y6" s="1072" t="s">
        <v>6894</v>
      </c>
      <c r="Z6" s="1072" t="s">
        <v>6895</v>
      </c>
      <c r="AA6" s="1070" t="s">
        <v>4804</v>
      </c>
      <c r="AB6" s="1070" t="s">
        <v>4606</v>
      </c>
      <c r="AC6" s="1069" t="s">
        <v>2580</v>
      </c>
      <c r="AD6" s="1105" t="s">
        <v>3910</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3915</v>
      </c>
      <c r="BE6" s="1127" t="s">
        <v>6900</v>
      </c>
      <c r="BF6" s="1101"/>
      <c r="BG6" s="1085" t="s">
        <v>6901</v>
      </c>
      <c r="BH6" s="1085" t="s">
        <v>687</v>
      </c>
      <c r="BI6" s="1128" t="s">
        <v>6902</v>
      </c>
      <c r="BJ6" s="1128" t="s">
        <v>6903</v>
      </c>
      <c r="BK6" s="1129" t="s">
        <v>6904</v>
      </c>
      <c r="BL6" s="1088"/>
      <c r="BM6" s="1130" t="s">
        <v>6905</v>
      </c>
      <c r="BN6" s="1109"/>
      <c r="BO6" s="1091"/>
      <c r="BP6" s="1131"/>
      <c r="BQ6" s="1090"/>
      <c r="BR6" s="1091" t="s">
        <v>2577</v>
      </c>
      <c r="BS6" s="1090"/>
      <c r="BT6" s="1092" t="s">
        <v>5174</v>
      </c>
      <c r="BU6" s="1093" t="s">
        <v>2732</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3639</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3840</v>
      </c>
      <c r="R7" s="1103" t="s">
        <v>2878</v>
      </c>
      <c r="S7" s="1104" t="s">
        <v>5612</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3131</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2497</v>
      </c>
      <c r="CA7" s="1121"/>
      <c r="CB7" s="1147" t="s">
        <v>2082</v>
      </c>
      <c r="CC7" s="1147"/>
      <c r="CD7" s="1095" t="s">
        <v>2721</v>
      </c>
      <c r="CE7" s="1148" t="s">
        <v>6940</v>
      </c>
      <c r="CF7" s="1148" t="s">
        <v>6941</v>
      </c>
      <c r="CG7" s="1132" t="s">
        <v>6942</v>
      </c>
      <c r="CH7" s="1134" t="s">
        <v>6943</v>
      </c>
      <c r="CI7" s="1134" t="s">
        <v>3315</v>
      </c>
      <c r="CJ7" s="1132" t="s">
        <v>4813</v>
      </c>
      <c r="CK7" s="1121"/>
    </row>
    <row r="8">
      <c r="A8" s="1149" t="s">
        <v>6944</v>
      </c>
      <c r="B8" s="102" t="s">
        <v>6945</v>
      </c>
      <c r="C8" s="103" t="s">
        <v>826</v>
      </c>
      <c r="D8" s="104" t="s">
        <v>1129</v>
      </c>
      <c r="E8" s="105" t="s">
        <v>2895</v>
      </c>
      <c r="F8" s="106" t="s">
        <v>4380</v>
      </c>
      <c r="G8" s="102" t="s">
        <v>3636</v>
      </c>
      <c r="H8" s="1150" t="s">
        <v>6664</v>
      </c>
      <c r="I8" s="1098" t="s">
        <v>6946</v>
      </c>
      <c r="J8" s="1150" t="s">
        <v>3225</v>
      </c>
      <c r="K8" s="1098" t="s">
        <v>6947</v>
      </c>
      <c r="L8" s="1151" t="s">
        <v>1628</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5489</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3386</v>
      </c>
      <c r="BD8" s="1155"/>
      <c r="BE8" s="1083" t="s">
        <v>6973</v>
      </c>
      <c r="BF8" s="1101"/>
      <c r="BG8" s="1128" t="s">
        <v>6974</v>
      </c>
      <c r="BH8" s="1156" t="s">
        <v>3132</v>
      </c>
      <c r="BI8" s="1085" t="s">
        <v>600</v>
      </c>
      <c r="BJ8" s="1086" t="s">
        <v>6975</v>
      </c>
      <c r="BK8" s="1085" t="s">
        <v>6976</v>
      </c>
      <c r="BL8" s="1085" t="s">
        <v>6977</v>
      </c>
      <c r="BM8" s="1085" t="s">
        <v>6978</v>
      </c>
      <c r="BN8" s="1101"/>
      <c r="BO8" s="1092" t="s">
        <v>2310</v>
      </c>
      <c r="BP8" s="1093" t="s">
        <v>5541</v>
      </c>
      <c r="BQ8" s="1092" t="s">
        <v>6567</v>
      </c>
      <c r="BR8" s="1092" t="s">
        <v>6979</v>
      </c>
      <c r="BS8" s="1092" t="s">
        <v>813</v>
      </c>
      <c r="BT8" s="1092" t="s">
        <v>1301</v>
      </c>
      <c r="BU8" s="1119" t="s">
        <v>6979</v>
      </c>
      <c r="BV8" s="1118" t="s">
        <v>6980</v>
      </c>
      <c r="BW8" s="1092" t="s">
        <v>6981</v>
      </c>
      <c r="BX8" s="1101"/>
      <c r="BY8" s="1120" t="s">
        <v>2157</v>
      </c>
      <c r="BZ8" s="1132" t="s">
        <v>5088</v>
      </c>
      <c r="CA8" s="1148" t="s">
        <v>2396</v>
      </c>
      <c r="CB8" s="1132" t="s">
        <v>6982</v>
      </c>
      <c r="CC8" s="1132"/>
      <c r="CD8" s="1157"/>
      <c r="CE8" s="1120" t="s">
        <v>2580</v>
      </c>
      <c r="CF8" s="1120" t="s">
        <v>6628</v>
      </c>
      <c r="CG8" s="1120" t="s">
        <v>6983</v>
      </c>
      <c r="CH8" s="1148" t="s">
        <v>6984</v>
      </c>
      <c r="CI8" s="1148" t="s">
        <v>6985</v>
      </c>
      <c r="CJ8" s="1148" t="s">
        <v>3998</v>
      </c>
      <c r="CK8" s="1132"/>
    </row>
    <row r="9">
      <c r="A9" s="151" t="s">
        <v>1403</v>
      </c>
      <c r="B9" s="82" t="s">
        <v>6986</v>
      </c>
      <c r="C9" s="83" t="s">
        <v>736</v>
      </c>
      <c r="D9" s="84" t="s">
        <v>429</v>
      </c>
      <c r="E9" s="85" t="s">
        <v>1275</v>
      </c>
      <c r="F9" s="86" t="s">
        <v>6222</v>
      </c>
      <c r="G9" s="82" t="s">
        <v>4028</v>
      </c>
      <c r="H9" s="1059"/>
      <c r="I9" s="1098" t="s">
        <v>6234</v>
      </c>
      <c r="J9" s="1100"/>
      <c r="K9" s="1099" t="s">
        <v>6987</v>
      </c>
      <c r="L9" s="1150" t="s">
        <v>2965</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3755</v>
      </c>
      <c r="AC9" s="1106" t="s">
        <v>6992</v>
      </c>
      <c r="AD9" s="1160" t="s">
        <v>2100</v>
      </c>
      <c r="AE9" s="1105" t="s">
        <v>646</v>
      </c>
      <c r="AF9" s="1107"/>
      <c r="AG9" s="1071" t="s">
        <v>6993</v>
      </c>
      <c r="AH9" s="1161" t="s">
        <v>6994</v>
      </c>
      <c r="AI9" s="1109"/>
      <c r="AJ9" s="1076"/>
      <c r="AK9" s="1110" t="s">
        <v>6995</v>
      </c>
      <c r="AL9" s="1111" t="s">
        <v>5684</v>
      </c>
      <c r="AM9" s="1080" t="s">
        <v>648</v>
      </c>
      <c r="AN9" s="1162"/>
      <c r="AO9" s="1080" t="s">
        <v>5520</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4180</v>
      </c>
      <c r="CE9" s="1096"/>
      <c r="CF9" s="1132" t="s">
        <v>5480</v>
      </c>
      <c r="CG9" s="1147" t="s">
        <v>2485</v>
      </c>
      <c r="CH9" s="1096"/>
      <c r="CI9" s="1096"/>
      <c r="CJ9" s="1121"/>
      <c r="CK9" s="1121"/>
    </row>
    <row r="10">
      <c r="A10" s="1169" t="s">
        <v>991</v>
      </c>
      <c r="B10" s="102" t="s">
        <v>7009</v>
      </c>
      <c r="C10" s="103" t="s">
        <v>329</v>
      </c>
      <c r="D10" s="104" t="s">
        <v>1275</v>
      </c>
      <c r="E10" s="105" t="s">
        <v>826</v>
      </c>
      <c r="F10" s="106" t="s">
        <v>3418</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5900</v>
      </c>
      <c r="AN10" s="1076"/>
      <c r="AO10" s="1111" t="s">
        <v>1661</v>
      </c>
      <c r="AP10" s="1112" t="s">
        <v>7022</v>
      </c>
      <c r="AQ10" s="1077" t="s">
        <v>7023</v>
      </c>
      <c r="AR10" s="1076"/>
      <c r="AS10" s="1076"/>
      <c r="AT10" s="1110"/>
      <c r="AU10" s="1076"/>
      <c r="AV10" s="1076"/>
      <c r="AW10" s="1077" t="s">
        <v>3992</v>
      </c>
      <c r="AX10" s="1076"/>
      <c r="AY10" s="1076"/>
      <c r="AZ10" s="1101"/>
      <c r="BA10" s="1164"/>
      <c r="BB10" s="1164"/>
      <c r="BC10" s="1082" t="s">
        <v>4323</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3673</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3418</v>
      </c>
      <c r="G11" s="82" t="s">
        <v>1485</v>
      </c>
      <c r="H11" s="1172" t="s">
        <v>2646</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5942</v>
      </c>
      <c r="AC11" s="1106" t="s">
        <v>2614</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3461</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4115</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3225</v>
      </c>
      <c r="K12" s="1098" t="s">
        <v>1630</v>
      </c>
      <c r="L12" s="1059"/>
      <c r="M12" s="1059"/>
      <c r="N12" s="1059"/>
      <c r="O12" s="1150" t="s">
        <v>7062</v>
      </c>
      <c r="P12" s="1101"/>
      <c r="Q12" s="1068" t="s">
        <v>7063</v>
      </c>
      <c r="R12" s="1065"/>
      <c r="S12" s="1102" t="s">
        <v>7064</v>
      </c>
      <c r="T12" s="1068" t="s">
        <v>4976</v>
      </c>
      <c r="U12" s="1068" t="s">
        <v>7065</v>
      </c>
      <c r="V12" s="1068" t="s">
        <v>7066</v>
      </c>
      <c r="W12" s="1101"/>
      <c r="X12" s="1105" t="s">
        <v>2538</v>
      </c>
      <c r="Y12" s="1071" t="s">
        <v>7067</v>
      </c>
      <c r="Z12" s="1105" t="s">
        <v>7068</v>
      </c>
      <c r="AA12" s="1105" t="s">
        <v>6956</v>
      </c>
      <c r="AB12" s="1105" t="s">
        <v>6003</v>
      </c>
      <c r="AC12" s="1105" t="s">
        <v>7069</v>
      </c>
      <c r="AD12" s="1105" t="s">
        <v>990</v>
      </c>
      <c r="AE12" s="1105" t="s">
        <v>7070</v>
      </c>
      <c r="AF12" s="1107"/>
      <c r="AG12" s="1105" t="s">
        <v>7071</v>
      </c>
      <c r="AH12" s="1074"/>
      <c r="AI12" s="1101"/>
      <c r="AJ12" s="1174"/>
      <c r="AK12" s="1112" t="s">
        <v>1759</v>
      </c>
      <c r="AL12" s="1076"/>
      <c r="AM12" s="1080" t="s">
        <v>1728</v>
      </c>
      <c r="AN12" s="1076"/>
      <c r="AO12" s="1076"/>
      <c r="AP12" s="1080" t="s">
        <v>3133</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2522</v>
      </c>
      <c r="BR12" s="1092" t="s">
        <v>7083</v>
      </c>
      <c r="BS12" s="1090"/>
      <c r="BT12" s="1092" t="s">
        <v>3162</v>
      </c>
      <c r="BU12" s="1090"/>
      <c r="BV12" s="1092" t="s">
        <v>7084</v>
      </c>
      <c r="BW12" s="1092" t="s">
        <v>5794</v>
      </c>
      <c r="BX12" s="1101"/>
      <c r="BY12" s="1120" t="s">
        <v>6876</v>
      </c>
      <c r="BZ12" s="1120" t="s">
        <v>2542</v>
      </c>
      <c r="CA12" s="1185" t="s">
        <v>7085</v>
      </c>
      <c r="CB12" s="1121"/>
      <c r="CC12" s="1121"/>
      <c r="CD12" s="1132" t="s">
        <v>4180</v>
      </c>
      <c r="CE12" s="1120" t="s">
        <v>7086</v>
      </c>
      <c r="CF12" s="1120" t="s">
        <v>5051</v>
      </c>
      <c r="CG12" s="1148" t="s">
        <v>5065</v>
      </c>
      <c r="CH12" s="1096"/>
      <c r="CI12" s="1132" t="s">
        <v>4501</v>
      </c>
      <c r="CJ12" s="1121"/>
      <c r="CK12" s="1121"/>
    </row>
    <row r="13">
      <c r="A13" s="611" t="s">
        <v>1623</v>
      </c>
      <c r="B13" s="82" t="s">
        <v>7087</v>
      </c>
      <c r="C13" s="83" t="s">
        <v>1405</v>
      </c>
      <c r="D13" s="84" t="s">
        <v>826</v>
      </c>
      <c r="E13" s="85" t="s">
        <v>429</v>
      </c>
      <c r="F13" s="86" t="s">
        <v>2586</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3224</v>
      </c>
      <c r="AC13" s="1105" t="s">
        <v>1647</v>
      </c>
      <c r="AD13" s="1069" t="s">
        <v>3816</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3198</v>
      </c>
      <c r="BD13" s="1081"/>
      <c r="BE13" s="1114" t="s">
        <v>7100</v>
      </c>
      <c r="BF13" s="1101"/>
      <c r="BG13" s="1086" t="s">
        <v>5781</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6183</v>
      </c>
      <c r="B14" s="102" t="s">
        <v>7108</v>
      </c>
      <c r="C14" s="103" t="s">
        <v>1405</v>
      </c>
      <c r="D14" s="104" t="s">
        <v>736</v>
      </c>
      <c r="E14" s="105" t="s">
        <v>429</v>
      </c>
      <c r="F14" s="106" t="s">
        <v>5805</v>
      </c>
      <c r="G14" s="102" t="s">
        <v>4028</v>
      </c>
      <c r="H14" s="1098" t="s">
        <v>1797</v>
      </c>
      <c r="I14" s="1098" t="s">
        <v>7109</v>
      </c>
      <c r="J14" s="1059"/>
      <c r="K14" s="1059"/>
      <c r="L14" s="1098" t="s">
        <v>3050</v>
      </c>
      <c r="M14" s="1059"/>
      <c r="N14" s="1098" t="s">
        <v>7110</v>
      </c>
      <c r="O14" s="1059"/>
      <c r="P14" s="1101"/>
      <c r="Q14" s="1068" t="s">
        <v>244</v>
      </c>
      <c r="R14" s="1065"/>
      <c r="S14" s="1068" t="s">
        <v>6995</v>
      </c>
      <c r="T14" s="1068" t="s">
        <v>3240</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3683</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1574</v>
      </c>
      <c r="BJ14" s="1144"/>
      <c r="BK14" s="1086" t="s">
        <v>4150</v>
      </c>
      <c r="BL14" s="1088"/>
      <c r="BM14" s="1086" t="s">
        <v>7131</v>
      </c>
      <c r="BN14" s="1101"/>
      <c r="BO14" s="1092" t="s">
        <v>3081</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3016</v>
      </c>
      <c r="H15" s="1059"/>
      <c r="I15" s="1123" t="s">
        <v>7137</v>
      </c>
      <c r="J15" s="1060"/>
      <c r="K15" s="1059"/>
      <c r="L15" s="1059"/>
      <c r="M15" s="1059"/>
      <c r="N15" s="1059"/>
      <c r="O15" s="1060" t="s">
        <v>7138</v>
      </c>
      <c r="P15" s="1101"/>
      <c r="Q15" s="1138" t="s">
        <v>1472</v>
      </c>
      <c r="R15" s="1065"/>
      <c r="S15" s="1065"/>
      <c r="T15" s="1138" t="s">
        <v>1180</v>
      </c>
      <c r="U15" s="1064"/>
      <c r="V15" s="1064" t="s">
        <v>7139</v>
      </c>
      <c r="W15" s="1101"/>
      <c r="X15" s="1159" t="s">
        <v>7140</v>
      </c>
      <c r="Y15" s="1069" t="s">
        <v>7141</v>
      </c>
      <c r="Z15" s="1159" t="s">
        <v>7034</v>
      </c>
      <c r="AA15" s="1106" t="s">
        <v>7142</v>
      </c>
      <c r="AB15" s="1106" t="s">
        <v>2626</v>
      </c>
      <c r="AC15" s="1106" t="s">
        <v>3315</v>
      </c>
      <c r="AD15" s="1159" t="s">
        <v>200</v>
      </c>
      <c r="AE15" s="1106" t="s">
        <v>4373</v>
      </c>
      <c r="AF15" s="1069"/>
      <c r="AG15" s="1106" t="s">
        <v>7143</v>
      </c>
      <c r="AH15" s="1074"/>
      <c r="AI15" s="1101"/>
      <c r="AJ15" s="1076"/>
      <c r="AK15" s="1110" t="s">
        <v>5423</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1632</v>
      </c>
      <c r="BP15" s="1131"/>
      <c r="BQ15" s="1090"/>
      <c r="BR15" s="1146" t="s">
        <v>7155</v>
      </c>
      <c r="BS15" s="1090"/>
      <c r="BT15" s="1146" t="s">
        <v>1732</v>
      </c>
      <c r="BU15" s="1090"/>
      <c r="BV15" s="1146" t="s">
        <v>7156</v>
      </c>
      <c r="BW15" s="1146" t="s">
        <v>7157</v>
      </c>
      <c r="BX15" s="1101"/>
      <c r="BY15" s="1147" t="s">
        <v>3175</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5540</v>
      </c>
      <c r="AE16" s="1106" t="s">
        <v>6491</v>
      </c>
      <c r="AF16" s="1069"/>
      <c r="AG16" s="1106" t="s">
        <v>7166</v>
      </c>
      <c r="AH16" s="1074"/>
      <c r="AI16" s="1101"/>
      <c r="AJ16" s="1075"/>
      <c r="AK16" s="1142" t="s">
        <v>1461</v>
      </c>
      <c r="AL16" s="1076"/>
      <c r="AM16" s="1076"/>
      <c r="AN16" s="1076"/>
      <c r="AO16" s="1076"/>
      <c r="AP16" s="1142" t="s">
        <v>7167</v>
      </c>
      <c r="AQ16" s="1076"/>
      <c r="AR16" s="1076"/>
      <c r="AS16" s="1076"/>
      <c r="AT16" s="1110"/>
      <c r="AU16" s="1076"/>
      <c r="AV16" s="1076"/>
      <c r="AW16" s="1080" t="s">
        <v>5822</v>
      </c>
      <c r="AX16" s="1075" t="s">
        <v>7168</v>
      </c>
      <c r="AY16" s="1075" t="s">
        <v>5936</v>
      </c>
      <c r="AZ16" s="1101"/>
      <c r="BA16" s="1114" t="s">
        <v>7169</v>
      </c>
      <c r="BB16" s="1186" t="s">
        <v>7170</v>
      </c>
      <c r="BC16" s="1083" t="s">
        <v>502</v>
      </c>
      <c r="BD16" s="1081"/>
      <c r="BE16" s="1186" t="s">
        <v>7171</v>
      </c>
      <c r="BF16" s="1101"/>
      <c r="BG16" s="1086" t="s">
        <v>2997</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3784</v>
      </c>
      <c r="BZ16" s="1120" t="s">
        <v>3967</v>
      </c>
      <c r="CA16" s="1121"/>
      <c r="CB16" s="1121"/>
      <c r="CC16" s="1121"/>
      <c r="CD16" s="1096"/>
      <c r="CE16" s="1095" t="s">
        <v>5609</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2517</v>
      </c>
      <c r="J17" s="1060" t="s">
        <v>3215</v>
      </c>
      <c r="K17" s="1060" t="s">
        <v>7180</v>
      </c>
      <c r="L17" s="1123" t="s">
        <v>7181</v>
      </c>
      <c r="M17" s="1059"/>
      <c r="N17" s="1123" t="s">
        <v>7182</v>
      </c>
      <c r="O17" s="1060" t="s">
        <v>7183</v>
      </c>
      <c r="P17" s="1101"/>
      <c r="Q17" s="1138" t="s">
        <v>3397</v>
      </c>
      <c r="R17" s="1065"/>
      <c r="S17" s="1065"/>
      <c r="T17" s="1138" t="s">
        <v>4572</v>
      </c>
      <c r="U17" s="1064"/>
      <c r="V17" s="1138" t="s">
        <v>7184</v>
      </c>
      <c r="W17" s="1101"/>
      <c r="X17" s="1106" t="s">
        <v>1938</v>
      </c>
      <c r="Y17" s="1106" t="s">
        <v>7185</v>
      </c>
      <c r="Z17" s="1106" t="s">
        <v>7186</v>
      </c>
      <c r="AA17" s="1106" t="s">
        <v>2809</v>
      </c>
      <c r="AB17" s="1106" t="s">
        <v>4440</v>
      </c>
      <c r="AC17" s="1069" t="s">
        <v>7187</v>
      </c>
      <c r="AD17" s="1106" t="s">
        <v>4360</v>
      </c>
      <c r="AE17" s="1106" t="s">
        <v>4019</v>
      </c>
      <c r="AF17" s="1069"/>
      <c r="AG17" s="1069" t="s">
        <v>7188</v>
      </c>
      <c r="AH17" s="1188" t="s">
        <v>7189</v>
      </c>
      <c r="AI17" s="1101"/>
      <c r="AJ17" s="1076"/>
      <c r="AK17" s="1076"/>
      <c r="AL17" s="1076"/>
      <c r="AM17" s="1075" t="s">
        <v>7190</v>
      </c>
      <c r="AN17" s="1076"/>
      <c r="AO17" s="1142" t="s">
        <v>6702</v>
      </c>
      <c r="AP17" s="1075" t="s">
        <v>4198</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2769</v>
      </c>
      <c r="BZ17" s="1096"/>
      <c r="CA17" s="1121"/>
      <c r="CB17" s="1121"/>
      <c r="CC17" s="1121"/>
      <c r="CD17" s="1096"/>
      <c r="CE17" s="1096"/>
      <c r="CF17" s="1096"/>
      <c r="CG17" s="1096"/>
      <c r="CH17" s="1096"/>
      <c r="CI17" s="1096"/>
      <c r="CJ17" s="1121"/>
      <c r="CK17" s="1121"/>
    </row>
    <row r="18">
      <c r="A18" s="718" t="s">
        <v>6188</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5612</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3579</v>
      </c>
      <c r="AX18" s="1142" t="s">
        <v>7208</v>
      </c>
      <c r="AY18" s="1076"/>
      <c r="AZ18" s="1101"/>
      <c r="BA18" s="1164"/>
      <c r="BB18" s="1114" t="s">
        <v>7209</v>
      </c>
      <c r="BC18" s="1114" t="s">
        <v>3237</v>
      </c>
      <c r="BD18" s="1114"/>
      <c r="BE18" s="1186" t="s">
        <v>7210</v>
      </c>
      <c r="BF18" s="1101"/>
      <c r="BG18" s="1086" t="s">
        <v>704</v>
      </c>
      <c r="BH18" s="1180" t="s">
        <v>3949</v>
      </c>
      <c r="BI18" s="1086" t="s">
        <v>4403</v>
      </c>
      <c r="BJ18" s="1086" t="s">
        <v>7211</v>
      </c>
      <c r="BK18" s="1086" t="s">
        <v>7212</v>
      </c>
      <c r="BL18" s="1088"/>
      <c r="BM18" s="1086" t="s">
        <v>7213</v>
      </c>
      <c r="BN18" s="1101"/>
      <c r="BO18" s="1091" t="s">
        <v>4473</v>
      </c>
      <c r="BP18" s="1131"/>
      <c r="BQ18" s="1090"/>
      <c r="BR18" s="1119" t="s">
        <v>7214</v>
      </c>
      <c r="BS18" s="1090"/>
      <c r="BT18" s="1091" t="s">
        <v>2419</v>
      </c>
      <c r="BU18" s="1090"/>
      <c r="BV18" s="1091" t="s">
        <v>7215</v>
      </c>
      <c r="BW18" s="1091" t="s">
        <v>7216</v>
      </c>
      <c r="BX18" s="1101"/>
      <c r="BY18" s="1095" t="s">
        <v>4257</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3256</v>
      </c>
      <c r="U19" s="1064" t="s">
        <v>7225</v>
      </c>
      <c r="V19" s="1064" t="s">
        <v>7226</v>
      </c>
      <c r="W19" s="1101"/>
      <c r="X19" s="1069" t="s">
        <v>3581</v>
      </c>
      <c r="Y19" s="1069" t="s">
        <v>7227</v>
      </c>
      <c r="Z19" s="1106" t="s">
        <v>7228</v>
      </c>
      <c r="AA19" s="1189" t="s">
        <v>7229</v>
      </c>
      <c r="AB19" s="1069" t="s">
        <v>7230</v>
      </c>
      <c r="AC19" s="1069"/>
      <c r="AD19" s="1139" t="s">
        <v>2904</v>
      </c>
      <c r="AE19" s="1105" t="s">
        <v>5300</v>
      </c>
      <c r="AF19" s="1069"/>
      <c r="AG19" s="1069" t="s">
        <v>7231</v>
      </c>
      <c r="AH19" s="1190" t="s">
        <v>7232</v>
      </c>
      <c r="AI19" s="1101"/>
      <c r="AJ19" s="1153"/>
      <c r="AK19" s="1080" t="s">
        <v>7233</v>
      </c>
      <c r="AL19" s="1075"/>
      <c r="AM19" s="1075" t="s">
        <v>4906</v>
      </c>
      <c r="AN19" s="1080" t="s">
        <v>1971</v>
      </c>
      <c r="AO19" s="1075" t="s">
        <v>3739</v>
      </c>
      <c r="AP19" s="1078" t="s">
        <v>7234</v>
      </c>
      <c r="AQ19" s="1075" t="s">
        <v>7235</v>
      </c>
      <c r="AR19" s="1080" t="s">
        <v>6098</v>
      </c>
      <c r="AS19" s="1075" t="s">
        <v>7236</v>
      </c>
      <c r="AT19" s="1142"/>
      <c r="AU19" s="1075"/>
      <c r="AV19" s="1075"/>
      <c r="AW19" s="1078" t="s">
        <v>301</v>
      </c>
      <c r="AX19" s="1142" t="s">
        <v>5505</v>
      </c>
      <c r="AY19" s="1075"/>
      <c r="AZ19" s="1101"/>
      <c r="BA19" s="1114" t="s">
        <v>7237</v>
      </c>
      <c r="BB19" s="1114" t="s">
        <v>7238</v>
      </c>
      <c r="BC19" s="1114" t="s">
        <v>4298</v>
      </c>
      <c r="BD19" s="1114"/>
      <c r="BE19" s="1186" t="s">
        <v>7239</v>
      </c>
      <c r="BF19" s="1101"/>
      <c r="BG19" s="1086" t="s">
        <v>7240</v>
      </c>
      <c r="BH19" s="1086" t="s">
        <v>4882</v>
      </c>
      <c r="BI19" s="1085" t="s">
        <v>6735</v>
      </c>
      <c r="BJ19" s="1129" t="s">
        <v>7241</v>
      </c>
      <c r="BK19" s="1085" t="s">
        <v>2496</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3702</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5367</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2759</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3517</v>
      </c>
      <c r="S21" s="1064" t="s">
        <v>684</v>
      </c>
      <c r="T21" s="1064" t="s">
        <v>249</v>
      </c>
      <c r="U21" s="1065"/>
      <c r="V21" s="1064" t="s">
        <v>7261</v>
      </c>
      <c r="W21" s="1101"/>
      <c r="X21" s="1069" t="s">
        <v>2694</v>
      </c>
      <c r="Y21" s="1140"/>
      <c r="Z21" s="1069" t="s">
        <v>7262</v>
      </c>
      <c r="AA21" s="1069" t="s">
        <v>7263</v>
      </c>
      <c r="AB21" s="1069" t="s">
        <v>2778</v>
      </c>
      <c r="AC21" s="1069" t="s">
        <v>7116</v>
      </c>
      <c r="AD21" s="1069" t="s">
        <v>2687</v>
      </c>
      <c r="AE21" s="1069" t="s">
        <v>2984</v>
      </c>
      <c r="AF21" s="1069"/>
      <c r="AG21" s="1069" t="s">
        <v>7264</v>
      </c>
      <c r="AH21" s="1191" t="s">
        <v>2782</v>
      </c>
      <c r="AI21" s="1101"/>
      <c r="AJ21" s="1076"/>
      <c r="AK21" s="1076"/>
      <c r="AL21" s="1077" t="s">
        <v>7265</v>
      </c>
      <c r="AM21" s="1075" t="s">
        <v>1557</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5781</v>
      </c>
      <c r="BH21" s="1088"/>
      <c r="BI21" s="1086" t="s">
        <v>465</v>
      </c>
      <c r="BJ21" s="1086" t="s">
        <v>7274</v>
      </c>
      <c r="BK21" s="1086" t="s">
        <v>7275</v>
      </c>
      <c r="BL21" s="1086" t="s">
        <v>7276</v>
      </c>
      <c r="BM21" s="1145" t="s">
        <v>7277</v>
      </c>
      <c r="BN21" s="1101"/>
      <c r="BO21" s="1091" t="s">
        <v>7278</v>
      </c>
      <c r="BP21" s="1091" t="s">
        <v>3756</v>
      </c>
      <c r="BQ21" s="1090"/>
      <c r="BR21" s="1091" t="s">
        <v>7279</v>
      </c>
      <c r="BS21" s="1090"/>
      <c r="BT21" s="1091" t="s">
        <v>2802</v>
      </c>
      <c r="BU21" s="1091" t="s">
        <v>4875</v>
      </c>
      <c r="BV21" s="1091" t="s">
        <v>7280</v>
      </c>
      <c r="BW21" s="1091" t="s">
        <v>7281</v>
      </c>
      <c r="BX21" s="1101"/>
      <c r="BY21" s="1192" t="s">
        <v>3134</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3814</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3418</v>
      </c>
      <c r="H23" s="1098" t="s">
        <v>2146</v>
      </c>
      <c r="I23" s="1098" t="s">
        <v>7296</v>
      </c>
      <c r="J23" s="1198"/>
      <c r="K23" s="1098" t="s">
        <v>4202</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4102</v>
      </c>
      <c r="AF23" s="1069"/>
      <c r="AG23" s="1106" t="s">
        <v>7300</v>
      </c>
      <c r="AH23" s="1074"/>
      <c r="AI23" s="1101"/>
      <c r="AJ23" s="1076"/>
      <c r="AK23" s="1076"/>
      <c r="AL23" s="1076"/>
      <c r="AM23" s="1076"/>
      <c r="AN23" s="1076"/>
      <c r="AO23" s="1142" t="s">
        <v>4923</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2473</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6192</v>
      </c>
      <c r="B24" s="102" t="s">
        <v>7308</v>
      </c>
      <c r="C24" s="103" t="s">
        <v>1405</v>
      </c>
      <c r="D24" s="104" t="s">
        <v>1405</v>
      </c>
      <c r="E24" s="105" t="s">
        <v>737</v>
      </c>
      <c r="F24" s="106" t="s">
        <v>736</v>
      </c>
      <c r="G24" s="102" t="s">
        <v>3418</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4780</v>
      </c>
      <c r="AD24" s="1069" t="s">
        <v>1260</v>
      </c>
      <c r="AE24" s="1069" t="s">
        <v>7314</v>
      </c>
      <c r="AF24" s="1069"/>
      <c r="AG24" s="1106" t="s">
        <v>7315</v>
      </c>
      <c r="AH24" s="1074"/>
      <c r="AI24" s="1101"/>
      <c r="AJ24" s="1076"/>
      <c r="AK24" s="1076"/>
      <c r="AL24" s="1076"/>
      <c r="AM24" s="1075" t="s">
        <v>4745</v>
      </c>
      <c r="AN24" s="1076"/>
      <c r="AO24" s="1076"/>
      <c r="AP24" s="1076"/>
      <c r="AQ24" s="1076"/>
      <c r="AR24" s="1076"/>
      <c r="AS24" s="1076"/>
      <c r="AT24" s="1110"/>
      <c r="AU24" s="1076"/>
      <c r="AV24" s="1076"/>
      <c r="AW24" s="1076"/>
      <c r="AX24" s="1076"/>
      <c r="AY24" s="1142" t="s">
        <v>7316</v>
      </c>
      <c r="AZ24" s="1101"/>
      <c r="BA24" s="1164"/>
      <c r="BB24" s="1164"/>
      <c r="BC24" s="1164"/>
      <c r="BD24" s="1164"/>
      <c r="BE24" s="1114" t="s">
        <v>7317</v>
      </c>
      <c r="BF24" s="1101"/>
      <c r="BG24" s="1088"/>
      <c r="BH24" s="1088"/>
      <c r="BI24" s="1088"/>
      <c r="BJ24" s="1144"/>
      <c r="BK24" s="1088"/>
      <c r="BL24" s="1086" t="s">
        <v>7318</v>
      </c>
      <c r="BM24" s="1088"/>
      <c r="BN24" s="1101"/>
      <c r="BO24" s="1091" t="s">
        <v>5061</v>
      </c>
      <c r="BP24" s="1131"/>
      <c r="BQ24" s="1090"/>
      <c r="BR24" s="1091" t="s">
        <v>7319</v>
      </c>
      <c r="BS24" s="1092" t="s">
        <v>7094</v>
      </c>
      <c r="BT24" s="1091" t="s">
        <v>179</v>
      </c>
      <c r="BU24" s="1090"/>
      <c r="BV24" s="1146" t="s">
        <v>7320</v>
      </c>
      <c r="BW24" s="1091" t="s">
        <v>7321</v>
      </c>
      <c r="BX24" s="1101"/>
      <c r="BY24" s="1096"/>
      <c r="BZ24" s="1096"/>
      <c r="CA24" s="1121"/>
      <c r="CB24" s="1121"/>
      <c r="CC24" s="1121"/>
      <c r="CD24" s="1096"/>
      <c r="CE24" s="1095" t="s">
        <v>7322</v>
      </c>
      <c r="CF24" s="1147" t="s">
        <v>7323</v>
      </c>
      <c r="CG24" s="1096"/>
      <c r="CH24" s="1096"/>
      <c r="CI24" s="1096"/>
      <c r="CJ24" s="1121"/>
      <c r="CK24" s="1121"/>
    </row>
    <row r="25">
      <c r="A25" s="1197" t="s">
        <v>6203</v>
      </c>
      <c r="B25" s="82" t="s">
        <v>7324</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7325</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7326</v>
      </c>
      <c r="BF25" s="1101"/>
      <c r="BG25" s="1088"/>
      <c r="BH25" s="1088"/>
      <c r="BI25" s="1088"/>
      <c r="BJ25" s="1144"/>
      <c r="BK25" s="1088"/>
      <c r="BL25" s="1088"/>
      <c r="BM25" s="1129" t="s">
        <v>7327</v>
      </c>
      <c r="BN25" s="1109"/>
      <c r="BO25" s="1196" t="str">
        <f>HYPERLINK("https://youtu.be/oOY4TocVyJU","1:05.01")</f>
        <v>1:05.01</v>
      </c>
      <c r="BP25" s="1131"/>
      <c r="BQ25" s="1090"/>
      <c r="BR25" s="1091"/>
      <c r="BS25" s="1091"/>
      <c r="BT25" s="1090"/>
      <c r="BU25" s="1090"/>
      <c r="BV25" s="1090"/>
      <c r="BW25" s="1093" t="s">
        <v>7328</v>
      </c>
      <c r="BX25" s="1109"/>
      <c r="BY25" s="1096"/>
      <c r="BZ25" s="1096"/>
      <c r="CA25" s="1203"/>
      <c r="CB25" s="1203"/>
      <c r="CC25" s="1203"/>
      <c r="CD25" s="1096"/>
      <c r="CE25" s="1096"/>
      <c r="CF25" s="1096"/>
      <c r="CG25" s="1096"/>
      <c r="CH25" s="1096"/>
      <c r="CI25" s="1096"/>
      <c r="CJ25" s="1121"/>
      <c r="CK25" s="1121"/>
    </row>
    <row r="26" ht="15.0" customHeight="1">
      <c r="A26" s="718" t="s">
        <v>7329</v>
      </c>
      <c r="B26" s="102" t="s">
        <v>7330</v>
      </c>
      <c r="C26" s="103" t="s">
        <v>737</v>
      </c>
      <c r="D26" s="104" t="s">
        <v>1405</v>
      </c>
      <c r="E26" s="105" t="s">
        <v>737</v>
      </c>
      <c r="F26" s="106" t="s">
        <v>826</v>
      </c>
      <c r="G26" s="102" t="s">
        <v>1890</v>
      </c>
      <c r="H26" s="1060" t="s">
        <v>3557</v>
      </c>
      <c r="I26" s="1060"/>
      <c r="J26" s="1060"/>
      <c r="K26" s="1059"/>
      <c r="L26" s="1060" t="s">
        <v>7331</v>
      </c>
      <c r="M26" s="1059"/>
      <c r="N26" s="1060" t="s">
        <v>7332</v>
      </c>
      <c r="O26" s="1059"/>
      <c r="P26" s="1101"/>
      <c r="Q26" s="1064" t="s">
        <v>7333</v>
      </c>
      <c r="R26" s="1065"/>
      <c r="S26" s="1065"/>
      <c r="T26" s="1065"/>
      <c r="U26" s="1138" t="s">
        <v>7334</v>
      </c>
      <c r="V26" s="1064" t="s">
        <v>7335</v>
      </c>
      <c r="W26" s="1101"/>
      <c r="X26" s="1069"/>
      <c r="Y26" s="1069"/>
      <c r="Z26" s="1069" t="s">
        <v>3985</v>
      </c>
      <c r="AA26" s="1204" t="s">
        <v>4362</v>
      </c>
      <c r="AB26" s="1069" t="s">
        <v>1117</v>
      </c>
      <c r="AC26" s="1140"/>
      <c r="AD26" s="1140"/>
      <c r="AE26" s="1069" t="s">
        <v>7336</v>
      </c>
      <c r="AF26" s="1069"/>
      <c r="AG26" s="1107" t="s">
        <v>7337</v>
      </c>
      <c r="AH26" s="1190" t="s">
        <v>7338</v>
      </c>
      <c r="AI26" s="1101"/>
      <c r="AJ26" s="1153"/>
      <c r="AK26" s="1077" t="s">
        <v>7339</v>
      </c>
      <c r="AL26" s="1076"/>
      <c r="AM26" s="1076"/>
      <c r="AN26" s="1076"/>
      <c r="AO26" s="1076"/>
      <c r="AP26" s="1076"/>
      <c r="AQ26" s="1076"/>
      <c r="AR26" s="1142" t="s">
        <v>7340</v>
      </c>
      <c r="AS26" s="1075" t="s">
        <v>7341</v>
      </c>
      <c r="AT26" s="1110"/>
      <c r="AU26" s="1076"/>
      <c r="AV26" s="1142" t="s">
        <v>7342</v>
      </c>
      <c r="AW26" s="1075" t="s">
        <v>2510</v>
      </c>
      <c r="AX26" s="1076"/>
      <c r="AY26" s="1075" t="s">
        <v>7343</v>
      </c>
      <c r="AZ26" s="1101"/>
      <c r="BA26" s="1164"/>
      <c r="BB26" s="1164"/>
      <c r="BC26" s="1164"/>
      <c r="BD26" s="1164"/>
      <c r="BE26" s="1114" t="s">
        <v>7344</v>
      </c>
      <c r="BF26" s="1101"/>
      <c r="BG26" s="1088"/>
      <c r="BH26" s="1088"/>
      <c r="BI26" s="1088"/>
      <c r="BJ26" s="1086"/>
      <c r="BK26" s="1088"/>
      <c r="BL26" s="1115" t="s">
        <v>7345</v>
      </c>
      <c r="BM26" s="1085" t="s">
        <v>7346</v>
      </c>
      <c r="BN26" s="1101"/>
      <c r="BO26" s="1091" t="s">
        <v>3671</v>
      </c>
      <c r="BP26" s="1131"/>
      <c r="BQ26" s="1090"/>
      <c r="BR26" s="1091" t="s">
        <v>7347</v>
      </c>
      <c r="BS26" s="1090"/>
      <c r="BT26" s="1146" t="s">
        <v>905</v>
      </c>
      <c r="BU26" s="1090"/>
      <c r="BV26" s="1091" t="s">
        <v>7348</v>
      </c>
      <c r="BW26" s="1091" t="s">
        <v>7349</v>
      </c>
      <c r="BX26" s="1101"/>
      <c r="BY26" s="1096"/>
      <c r="BZ26" s="1096"/>
      <c r="CA26" s="1121"/>
      <c r="CB26" s="1121"/>
      <c r="CC26" s="1121"/>
      <c r="CD26" s="1096"/>
      <c r="CE26" s="1120" t="s">
        <v>7350</v>
      </c>
      <c r="CF26" s="1096"/>
      <c r="CG26" s="1096"/>
      <c r="CH26" s="1096"/>
      <c r="CI26" s="1096"/>
      <c r="CJ26" s="1121"/>
      <c r="CK26" s="1121"/>
    </row>
    <row r="27">
      <c r="A27" s="611" t="s">
        <v>4026</v>
      </c>
      <c r="B27" s="82" t="s">
        <v>7351</v>
      </c>
      <c r="C27" s="83" t="s">
        <v>1405</v>
      </c>
      <c r="D27" s="84" t="s">
        <v>1405</v>
      </c>
      <c r="E27" s="85" t="s">
        <v>429</v>
      </c>
      <c r="F27" s="86" t="s">
        <v>1129</v>
      </c>
      <c r="G27" s="82" t="s">
        <v>4991</v>
      </c>
      <c r="H27" s="1098" t="s">
        <v>5888</v>
      </c>
      <c r="I27" s="1059"/>
      <c r="J27" s="1059"/>
      <c r="K27" s="1059"/>
      <c r="L27" s="1060" t="s">
        <v>1472</v>
      </c>
      <c r="M27" s="1059"/>
      <c r="N27" s="1098" t="s">
        <v>7352</v>
      </c>
      <c r="O27" s="1059"/>
      <c r="P27" s="1101"/>
      <c r="Q27" s="1205" t="s">
        <v>4007</v>
      </c>
      <c r="R27" s="1065"/>
      <c r="S27" s="1064" t="s">
        <v>5678</v>
      </c>
      <c r="T27" s="1068" t="s">
        <v>611</v>
      </c>
      <c r="U27" s="1206" t="s">
        <v>7353</v>
      </c>
      <c r="V27" s="1064" t="s">
        <v>7354</v>
      </c>
      <c r="W27" s="1101"/>
      <c r="X27" s="1140"/>
      <c r="Y27" s="1069" t="s">
        <v>4037</v>
      </c>
      <c r="Z27" s="1069" t="s">
        <v>5027</v>
      </c>
      <c r="AA27" s="1207" t="s">
        <v>1927</v>
      </c>
      <c r="AB27" s="1069" t="s">
        <v>5973</v>
      </c>
      <c r="AC27" s="1069" t="s">
        <v>6625</v>
      </c>
      <c r="AD27" s="1069" t="s">
        <v>2913</v>
      </c>
      <c r="AE27" s="1105" t="s">
        <v>243</v>
      </c>
      <c r="AF27" s="1107"/>
      <c r="AG27" s="1140"/>
      <c r="AH27" s="1208" t="s">
        <v>4040</v>
      </c>
      <c r="AI27" s="1101"/>
      <c r="AJ27" s="1075"/>
      <c r="AK27" s="1075" t="s">
        <v>7355</v>
      </c>
      <c r="AL27" s="1075" t="s">
        <v>7356</v>
      </c>
      <c r="AM27" s="1075" t="s">
        <v>1840</v>
      </c>
      <c r="AN27" s="1075"/>
      <c r="AO27" s="1076"/>
      <c r="AP27" s="1080" t="s">
        <v>6556</v>
      </c>
      <c r="AQ27" s="1076"/>
      <c r="AR27" s="1075" t="s">
        <v>7357</v>
      </c>
      <c r="AS27" s="1075" t="s">
        <v>7358</v>
      </c>
      <c r="AT27" s="1110"/>
      <c r="AU27" s="1075" t="s">
        <v>7359</v>
      </c>
      <c r="AV27" s="1076"/>
      <c r="AW27" s="1080" t="s">
        <v>2600</v>
      </c>
      <c r="AX27" s="1075" t="s">
        <v>7360</v>
      </c>
      <c r="AY27" s="1075" t="s">
        <v>7361</v>
      </c>
      <c r="AZ27" s="1101"/>
      <c r="BA27" s="1164"/>
      <c r="BB27" s="1164"/>
      <c r="BC27" s="1114" t="s">
        <v>5809</v>
      </c>
      <c r="BD27" s="1114"/>
      <c r="BE27" s="1114" t="s">
        <v>7362</v>
      </c>
      <c r="BF27" s="1101"/>
      <c r="BG27" s="1088"/>
      <c r="BH27" s="1086" t="s">
        <v>7363</v>
      </c>
      <c r="BI27" s="1088"/>
      <c r="BJ27" s="1144"/>
      <c r="BK27" s="1088"/>
      <c r="BL27" s="1086" t="s">
        <v>7364</v>
      </c>
      <c r="BM27" s="1088"/>
      <c r="BN27" s="1101"/>
      <c r="BO27" s="1146" t="s">
        <v>7365</v>
      </c>
      <c r="BP27" s="1131"/>
      <c r="BQ27" s="1090"/>
      <c r="BR27" s="1090"/>
      <c r="BS27" s="1118" t="s">
        <v>7306</v>
      </c>
      <c r="BT27" s="1146" t="s">
        <v>314</v>
      </c>
      <c r="BU27" s="1118" t="s">
        <v>7366</v>
      </c>
      <c r="BV27" s="1090"/>
      <c r="BW27" s="1091" t="s">
        <v>3546</v>
      </c>
      <c r="BX27" s="1101"/>
      <c r="BY27" s="1096"/>
      <c r="BZ27" s="1096"/>
      <c r="CA27" s="1121"/>
      <c r="CB27" s="1121"/>
      <c r="CC27" s="1121"/>
      <c r="CD27" s="1096"/>
      <c r="CE27" s="1095" t="s">
        <v>7307</v>
      </c>
      <c r="CF27" s="1095" t="s">
        <v>7367</v>
      </c>
      <c r="CG27" s="1096"/>
      <c r="CH27" s="1096"/>
      <c r="CI27" s="1096"/>
      <c r="CJ27" s="1121"/>
      <c r="CK27" s="1121"/>
    </row>
    <row r="28">
      <c r="A28" s="1209" t="s">
        <v>6187</v>
      </c>
      <c r="B28" s="102" t="s">
        <v>7368</v>
      </c>
      <c r="C28" s="103" t="s">
        <v>1405</v>
      </c>
      <c r="D28" s="104" t="s">
        <v>1405</v>
      </c>
      <c r="E28" s="105" t="s">
        <v>1405</v>
      </c>
      <c r="F28" s="106" t="s">
        <v>1275</v>
      </c>
      <c r="G28" s="102" t="s">
        <v>3727</v>
      </c>
      <c r="H28" s="1172" t="s">
        <v>3852</v>
      </c>
      <c r="I28" s="1060" t="s">
        <v>7369</v>
      </c>
      <c r="J28" s="1060"/>
      <c r="K28" s="1060"/>
      <c r="L28" s="1123" t="s">
        <v>7370</v>
      </c>
      <c r="M28" s="1059"/>
      <c r="N28" s="1098" t="s">
        <v>7371</v>
      </c>
      <c r="O28" s="1059"/>
      <c r="P28" s="1101"/>
      <c r="Q28" s="1065"/>
      <c r="R28" s="1065"/>
      <c r="S28" s="1065"/>
      <c r="T28" s="1065"/>
      <c r="U28" s="1064" t="s">
        <v>407</v>
      </c>
      <c r="V28" s="1068" t="s">
        <v>7372</v>
      </c>
      <c r="W28" s="1101"/>
      <c r="X28" s="1106" t="s">
        <v>4940</v>
      </c>
      <c r="Y28" s="1069" t="s">
        <v>7373</v>
      </c>
      <c r="Z28" s="1106" t="s">
        <v>5730</v>
      </c>
      <c r="AA28" s="1189" t="s">
        <v>4362</v>
      </c>
      <c r="AB28" s="1106" t="s">
        <v>2353</v>
      </c>
      <c r="AC28" s="1105" t="s">
        <v>7374</v>
      </c>
      <c r="AD28" s="1140"/>
      <c r="AE28" s="1105" t="str">
        <f>HYPERLINK("https://twitter.com/Qbe_Root/status/1242884733232648192","56.04")</f>
        <v>56.04</v>
      </c>
      <c r="AF28" s="1107"/>
      <c r="AG28" s="1105" t="s">
        <v>7375</v>
      </c>
      <c r="AH28" s="1074"/>
      <c r="AI28" s="1101"/>
      <c r="AJ28" s="1075"/>
      <c r="AK28" s="1075" t="s">
        <v>7376</v>
      </c>
      <c r="AL28" s="1075" t="s">
        <v>7377</v>
      </c>
      <c r="AM28" s="1075" t="s">
        <v>7378</v>
      </c>
      <c r="AN28" s="1075"/>
      <c r="AO28" s="1076"/>
      <c r="AP28" s="113" t="s">
        <v>7379</v>
      </c>
      <c r="AQ28" s="1076"/>
      <c r="AR28" s="1076"/>
      <c r="AS28" s="1076"/>
      <c r="AT28" s="1110"/>
      <c r="AU28" s="1076"/>
      <c r="AV28" s="1076"/>
      <c r="AW28" s="1075" t="s">
        <v>5972</v>
      </c>
      <c r="AX28" s="1075" t="s">
        <v>7380</v>
      </c>
      <c r="AY28" s="1076"/>
      <c r="AZ28" s="1101"/>
      <c r="BA28" s="1164"/>
      <c r="BB28" s="1164"/>
      <c r="BC28" s="1164"/>
      <c r="BD28" s="1164"/>
      <c r="BE28" s="1186" t="s">
        <v>7381</v>
      </c>
      <c r="BF28" s="1101"/>
      <c r="BG28" s="1086" t="s">
        <v>1456</v>
      </c>
      <c r="BH28" s="1088"/>
      <c r="BI28" s="1088"/>
      <c r="BJ28" s="1144"/>
      <c r="BK28" s="1086" t="s">
        <v>7382</v>
      </c>
      <c r="BL28" s="1088"/>
      <c r="BM28" s="1086" t="s">
        <v>7383</v>
      </c>
      <c r="BN28" s="1101"/>
      <c r="BO28" s="1091" t="s">
        <v>7384</v>
      </c>
      <c r="BP28" s="1131"/>
      <c r="BQ28" s="1090"/>
      <c r="BR28" s="1090"/>
      <c r="BS28" s="1090"/>
      <c r="BT28" s="1146" t="s">
        <v>1463</v>
      </c>
      <c r="BU28" s="1090"/>
      <c r="BV28" s="1210" t="str">
        <f>HYPERLINK("https://twitter.com/Qbe_Root/status/1400138849058275330", "1:53.21")</f>
        <v>1:53.21</v>
      </c>
      <c r="BW28" s="1091" t="s">
        <v>7385</v>
      </c>
      <c r="BX28" s="1101"/>
      <c r="BY28" s="1096"/>
      <c r="BZ28" s="1096"/>
      <c r="CA28" s="1121"/>
      <c r="CB28" s="1121"/>
      <c r="CC28" s="1121"/>
      <c r="CD28" s="1147" t="s">
        <v>4772</v>
      </c>
      <c r="CE28" s="1096"/>
      <c r="CF28" s="1096"/>
      <c r="CG28" s="1096"/>
      <c r="CH28" s="1096"/>
      <c r="CI28" s="1096"/>
      <c r="CJ28" s="1121"/>
      <c r="CK28" s="1121"/>
    </row>
    <row r="29">
      <c r="A29" s="611" t="s">
        <v>3666</v>
      </c>
      <c r="B29" s="82" t="s">
        <v>6218</v>
      </c>
      <c r="C29" s="83" t="s">
        <v>1405</v>
      </c>
      <c r="D29" s="84" t="s">
        <v>1405</v>
      </c>
      <c r="E29" s="85" t="s">
        <v>1405</v>
      </c>
      <c r="F29" s="86" t="s">
        <v>736</v>
      </c>
      <c r="G29" s="82" t="s">
        <v>1688</v>
      </c>
      <c r="H29" s="1060" t="s">
        <v>2686</v>
      </c>
      <c r="I29" s="1059"/>
      <c r="J29" s="1059"/>
      <c r="K29" s="1059"/>
      <c r="L29" s="1060" t="s">
        <v>7386</v>
      </c>
      <c r="M29" s="1059"/>
      <c r="N29" s="1060" t="s">
        <v>7387</v>
      </c>
      <c r="O29" s="1059"/>
      <c r="P29" s="1101"/>
      <c r="Q29" s="1064" t="s">
        <v>7388</v>
      </c>
      <c r="R29" s="1065"/>
      <c r="S29" s="1065"/>
      <c r="T29" s="1065"/>
      <c r="U29" s="1138" t="s">
        <v>7007</v>
      </c>
      <c r="V29" s="1064" t="s">
        <v>7389</v>
      </c>
      <c r="W29" s="1101"/>
      <c r="X29" s="1140"/>
      <c r="Y29" s="1140"/>
      <c r="Z29" s="1069" t="s">
        <v>7390</v>
      </c>
      <c r="AA29" s="1187"/>
      <c r="AB29" s="1069" t="s">
        <v>4550</v>
      </c>
      <c r="AC29" s="1069" t="s">
        <v>194</v>
      </c>
      <c r="AD29" s="1140"/>
      <c r="AE29" s="1069" t="s">
        <v>2404</v>
      </c>
      <c r="AF29" s="1069"/>
      <c r="AG29" s="1105" t="s">
        <v>7391</v>
      </c>
      <c r="AH29" s="1191" t="s">
        <v>7392</v>
      </c>
      <c r="AI29" s="1101"/>
      <c r="AJ29" s="1075"/>
      <c r="AK29" s="1075" t="s">
        <v>7393</v>
      </c>
      <c r="AL29" s="1075" t="s">
        <v>7394</v>
      </c>
      <c r="AM29" s="1075" t="s">
        <v>3774</v>
      </c>
      <c r="AN29" s="1075"/>
      <c r="AO29" s="1076"/>
      <c r="AP29" s="1076"/>
      <c r="AQ29" s="1076"/>
      <c r="AR29" s="1075" t="s">
        <v>7395</v>
      </c>
      <c r="AS29" s="1075" t="s">
        <v>4577</v>
      </c>
      <c r="AT29" s="1142"/>
      <c r="AU29" s="1075" t="s">
        <v>7396</v>
      </c>
      <c r="AV29" s="1075"/>
      <c r="AW29" s="1075" t="s">
        <v>766</v>
      </c>
      <c r="AX29" s="1076"/>
      <c r="AY29" s="1075" t="s">
        <v>7397</v>
      </c>
      <c r="AZ29" s="1101"/>
      <c r="BA29" s="1114"/>
      <c r="BB29" s="1114" t="s">
        <v>7398</v>
      </c>
      <c r="BC29" s="1186" t="s">
        <v>4119</v>
      </c>
      <c r="BD29" s="1114"/>
      <c r="BE29" s="1186" t="s">
        <v>7399</v>
      </c>
      <c r="BF29" s="1101"/>
      <c r="BG29" s="1086" t="s">
        <v>7400</v>
      </c>
      <c r="BH29" s="1088"/>
      <c r="BI29" s="1088"/>
      <c r="BJ29" s="1144"/>
      <c r="BK29" s="1088"/>
      <c r="BL29" s="1086" t="s">
        <v>7401</v>
      </c>
      <c r="BM29" s="1086" t="s">
        <v>7402</v>
      </c>
      <c r="BN29" s="1101"/>
      <c r="BO29" s="1091" t="s">
        <v>3292</v>
      </c>
      <c r="BP29" s="1131"/>
      <c r="BQ29" s="1090"/>
      <c r="BR29" s="1091" t="s">
        <v>7403</v>
      </c>
      <c r="BS29" s="1146" t="s">
        <v>7404</v>
      </c>
      <c r="BT29" s="1090"/>
      <c r="BU29" s="1090"/>
      <c r="BV29" s="1091" t="s">
        <v>5046</v>
      </c>
      <c r="BW29" s="1091" t="s">
        <v>7405</v>
      </c>
      <c r="BX29" s="1101"/>
      <c r="BY29" s="1096"/>
      <c r="BZ29" s="1096"/>
      <c r="CA29" s="1121"/>
      <c r="CB29" s="1121"/>
      <c r="CC29" s="1121"/>
      <c r="CD29" s="1096"/>
      <c r="CE29" s="1096"/>
      <c r="CF29" s="1095" t="s">
        <v>7406</v>
      </c>
      <c r="CG29" s="1096"/>
      <c r="CH29" s="1096"/>
      <c r="CI29" s="1120" t="s">
        <v>7407</v>
      </c>
      <c r="CJ29" s="1121"/>
      <c r="CK29" s="1121"/>
    </row>
    <row r="30">
      <c r="A30" s="718" t="s">
        <v>5950</v>
      </c>
      <c r="B30" s="102" t="s">
        <v>7408</v>
      </c>
      <c r="C30" s="103" t="s">
        <v>1405</v>
      </c>
      <c r="D30" s="104" t="s">
        <v>737</v>
      </c>
      <c r="E30" s="105" t="s">
        <v>1405</v>
      </c>
      <c r="F30" s="106" t="s">
        <v>826</v>
      </c>
      <c r="G30" s="102" t="s">
        <v>3053</v>
      </c>
      <c r="H30" s="1059"/>
      <c r="I30" s="1059"/>
      <c r="J30" s="1059"/>
      <c r="K30" s="1059"/>
      <c r="L30" s="1059"/>
      <c r="M30" s="1059"/>
      <c r="N30" s="1059"/>
      <c r="O30" s="1059"/>
      <c r="P30" s="1101"/>
      <c r="Q30" s="1065"/>
      <c r="R30" s="1065"/>
      <c r="S30" s="1065"/>
      <c r="T30" s="1065"/>
      <c r="U30" s="1064" t="s">
        <v>2960</v>
      </c>
      <c r="V30" s="1064" t="s">
        <v>7409</v>
      </c>
      <c r="W30" s="1101"/>
      <c r="X30" s="1069" t="s">
        <v>195</v>
      </c>
      <c r="Y30" s="1069" t="s">
        <v>7410</v>
      </c>
      <c r="Z30" s="1069" t="s">
        <v>7411</v>
      </c>
      <c r="AA30" s="1204" t="s">
        <v>2642</v>
      </c>
      <c r="AB30" s="1069" t="s">
        <v>4768</v>
      </c>
      <c r="AC30" s="1069" t="s">
        <v>7412</v>
      </c>
      <c r="AD30" s="1069" t="s">
        <v>7413</v>
      </c>
      <c r="AE30" s="1069" t="s">
        <v>5623</v>
      </c>
      <c r="AF30" s="1069"/>
      <c r="AG30" s="1140"/>
      <c r="AH30" s="1211" t="s">
        <v>7414</v>
      </c>
      <c r="AI30" s="1101"/>
      <c r="AJ30" s="1075"/>
      <c r="AK30" s="1075" t="s">
        <v>5584</v>
      </c>
      <c r="AL30" s="1076"/>
      <c r="AM30" s="1075" t="s">
        <v>2439</v>
      </c>
      <c r="AN30" s="1076"/>
      <c r="AO30" s="1076"/>
      <c r="AP30" s="1075" t="s">
        <v>1660</v>
      </c>
      <c r="AQ30" s="1076"/>
      <c r="AR30" s="1075" t="s">
        <v>7415</v>
      </c>
      <c r="AS30" s="1075" t="s">
        <v>3169</v>
      </c>
      <c r="AT30" s="1110"/>
      <c r="AU30" s="1076"/>
      <c r="AV30" s="1142" t="s">
        <v>7415</v>
      </c>
      <c r="AW30" s="1075" t="s">
        <v>801</v>
      </c>
      <c r="AX30" s="1075" t="s">
        <v>7416</v>
      </c>
      <c r="AY30" s="1075" t="s">
        <v>7417</v>
      </c>
      <c r="AZ30" s="1101"/>
      <c r="BA30" s="1164"/>
      <c r="BB30" s="1083" t="s">
        <v>7418</v>
      </c>
      <c r="BC30" s="1114" t="s">
        <v>6008</v>
      </c>
      <c r="BD30" s="1114"/>
      <c r="BE30" s="1126" t="s">
        <v>7419</v>
      </c>
      <c r="BF30" s="1101"/>
      <c r="BG30" s="1088"/>
      <c r="BH30" s="1088"/>
      <c r="BI30" s="1088"/>
      <c r="BJ30" s="1144"/>
      <c r="BK30" s="1088"/>
      <c r="BL30" s="1085" t="s">
        <v>7420</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2703</v>
      </c>
      <c r="B31" s="82" t="s">
        <v>7421</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7422</v>
      </c>
      <c r="V31" s="1064" t="s">
        <v>7423</v>
      </c>
      <c r="W31" s="1101"/>
      <c r="X31" s="1140"/>
      <c r="Y31" s="1140"/>
      <c r="Z31" s="1140"/>
      <c r="AA31" s="1187"/>
      <c r="AB31" s="1069"/>
      <c r="AC31" s="1070" t="s">
        <v>7424</v>
      </c>
      <c r="AD31" s="1069" t="s">
        <v>7425</v>
      </c>
      <c r="AE31" s="1069" t="s">
        <v>4242</v>
      </c>
      <c r="AF31" s="1069"/>
      <c r="AG31" s="1140"/>
      <c r="AH31" s="1074"/>
      <c r="AI31" s="1101"/>
      <c r="AJ31" s="1076"/>
      <c r="AK31" s="1076"/>
      <c r="AL31" s="1076"/>
      <c r="AM31" s="1076"/>
      <c r="AN31" s="1076"/>
      <c r="AO31" s="1076"/>
      <c r="AP31" s="1111" t="s">
        <v>7426</v>
      </c>
      <c r="AQ31" s="1076"/>
      <c r="AR31" s="1076"/>
      <c r="AS31" s="1076"/>
      <c r="AT31" s="1110"/>
      <c r="AU31" s="1076"/>
      <c r="AV31" s="1076"/>
      <c r="AW31" s="1075" t="s">
        <v>2904</v>
      </c>
      <c r="AX31" s="1076"/>
      <c r="AY31" s="1076"/>
      <c r="AZ31" s="1101"/>
      <c r="BA31" s="1164"/>
      <c r="BB31" s="1164"/>
      <c r="BC31" s="1083" t="s">
        <v>5495</v>
      </c>
      <c r="BD31" s="1081"/>
      <c r="BE31" s="1114" t="s">
        <v>7427</v>
      </c>
      <c r="BF31" s="1101"/>
      <c r="BG31" s="1088"/>
      <c r="BH31" s="1088"/>
      <c r="BI31" s="1088"/>
      <c r="BJ31" s="1144"/>
      <c r="BK31" s="1088"/>
      <c r="BL31" s="1088"/>
      <c r="BM31" s="1088"/>
      <c r="BN31" s="1101"/>
      <c r="BO31" s="1091" t="s">
        <v>7428</v>
      </c>
      <c r="BP31" s="1131"/>
      <c r="BQ31" s="1090"/>
      <c r="BR31" s="1090"/>
      <c r="BS31" s="1090"/>
      <c r="BT31" s="1090"/>
      <c r="BU31" s="1090"/>
      <c r="BV31" s="1091" t="s">
        <v>7429</v>
      </c>
      <c r="BW31" s="1090"/>
      <c r="BX31" s="1101"/>
      <c r="BY31" s="1096"/>
      <c r="BZ31" s="1096"/>
      <c r="CA31" s="1121"/>
      <c r="CB31" s="1121"/>
      <c r="CC31" s="1121"/>
      <c r="CD31" s="1096"/>
      <c r="CE31" s="1096"/>
      <c r="CF31" s="1096"/>
      <c r="CG31" s="1096"/>
      <c r="CH31" s="1096"/>
      <c r="CI31" s="1096"/>
      <c r="CJ31" s="1121"/>
      <c r="CK31" s="1121"/>
    </row>
    <row r="32">
      <c r="A32" s="718" t="s">
        <v>7430</v>
      </c>
      <c r="B32" s="102" t="s">
        <v>1891</v>
      </c>
      <c r="C32" s="103" t="s">
        <v>1405</v>
      </c>
      <c r="D32" s="104" t="s">
        <v>1405</v>
      </c>
      <c r="E32" s="105" t="s">
        <v>1405</v>
      </c>
      <c r="F32" s="106" t="s">
        <v>1405</v>
      </c>
      <c r="G32" s="102" t="s">
        <v>916</v>
      </c>
      <c r="H32" s="1059"/>
      <c r="I32" s="1059"/>
      <c r="J32" s="1060" t="s">
        <v>7431</v>
      </c>
      <c r="K32" s="1059"/>
      <c r="L32" s="1059"/>
      <c r="M32" s="1059"/>
      <c r="N32" s="1059"/>
      <c r="O32" s="1060" t="s">
        <v>7432</v>
      </c>
      <c r="P32" s="1101"/>
      <c r="Q32" s="1065"/>
      <c r="R32" s="1065"/>
      <c r="S32" s="1065"/>
      <c r="T32" s="1065"/>
      <c r="U32" s="1065"/>
      <c r="V32" s="1064" t="s">
        <v>7433</v>
      </c>
      <c r="W32" s="1101"/>
      <c r="X32" s="1140"/>
      <c r="Y32" s="1140"/>
      <c r="Z32" s="1140"/>
      <c r="AA32" s="1187"/>
      <c r="AB32" s="1140"/>
      <c r="AC32" s="1140"/>
      <c r="AD32" s="1140"/>
      <c r="AE32" s="1069" t="s">
        <v>2679</v>
      </c>
      <c r="AF32" s="1069"/>
      <c r="AG32" s="1069" t="s">
        <v>7434</v>
      </c>
      <c r="AH32" s="1074"/>
      <c r="AI32" s="1101"/>
      <c r="AJ32" s="1076"/>
      <c r="AK32" s="1076"/>
      <c r="AL32" s="1076"/>
      <c r="AM32" s="1076"/>
      <c r="AN32" s="1076"/>
      <c r="AO32" s="1076"/>
      <c r="AP32" s="1075" t="s">
        <v>7435</v>
      </c>
      <c r="AQ32" s="1076"/>
      <c r="AR32" s="1076"/>
      <c r="AS32" s="1076"/>
      <c r="AT32" s="1110"/>
      <c r="AU32" s="1076"/>
      <c r="AV32" s="1076"/>
      <c r="AW32" s="1076"/>
      <c r="AX32" s="1076"/>
      <c r="AY32" s="1076"/>
      <c r="AZ32" s="1101"/>
      <c r="BA32" s="1114" t="s">
        <v>7436</v>
      </c>
      <c r="BB32" s="1164"/>
      <c r="BC32" s="1114"/>
      <c r="BD32" s="1114"/>
      <c r="BE32" s="1114" t="s">
        <v>7437</v>
      </c>
      <c r="BF32" s="1101"/>
      <c r="BG32" s="1088"/>
      <c r="BH32" s="1088"/>
      <c r="BI32" s="1088"/>
      <c r="BJ32" s="1144"/>
      <c r="BK32" s="1088"/>
      <c r="BL32" s="1088"/>
      <c r="BM32" s="1086" t="s">
        <v>7438</v>
      </c>
      <c r="BN32" s="1101"/>
      <c r="BO32" s="1090"/>
      <c r="BP32" s="1131"/>
      <c r="BQ32" s="1090"/>
      <c r="BR32" s="1091" t="s">
        <v>2320</v>
      </c>
      <c r="BS32" s="1090"/>
      <c r="BT32" s="1090"/>
      <c r="BU32" s="1090"/>
      <c r="BV32" s="1146" t="s">
        <v>7439</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7440</v>
      </c>
      <c r="M33" s="1059"/>
      <c r="N33" s="1060" t="s">
        <v>7441</v>
      </c>
      <c r="O33" s="1060"/>
      <c r="P33" s="1101"/>
      <c r="Q33" s="1064" t="s">
        <v>7442</v>
      </c>
      <c r="R33" s="1065"/>
      <c r="S33" s="1065"/>
      <c r="T33" s="1065"/>
      <c r="U33" s="1065"/>
      <c r="V33" s="1064" t="s">
        <v>7443</v>
      </c>
      <c r="W33" s="1101"/>
      <c r="X33" s="1140"/>
      <c r="Y33" s="1140"/>
      <c r="Z33" s="1069" t="s">
        <v>7444</v>
      </c>
      <c r="AA33" s="1069" t="s">
        <v>7445</v>
      </c>
      <c r="AB33" s="1069" t="s">
        <v>7446</v>
      </c>
      <c r="AC33" s="1069" t="s">
        <v>7447</v>
      </c>
      <c r="AD33" s="1140"/>
      <c r="AE33" s="1069" t="s">
        <v>2453</v>
      </c>
      <c r="AF33" s="1069"/>
      <c r="AG33" s="1140"/>
      <c r="AH33" s="1191" t="s">
        <v>7448</v>
      </c>
      <c r="AI33" s="1101"/>
      <c r="AJ33" s="1076"/>
      <c r="AK33" s="1076"/>
      <c r="AL33" s="1076"/>
      <c r="AM33" s="1076"/>
      <c r="AN33" s="1076"/>
      <c r="AO33" s="1076"/>
      <c r="AP33" s="1075" t="s">
        <v>7449</v>
      </c>
      <c r="AQ33" s="1076"/>
      <c r="AR33" s="1076"/>
      <c r="AS33" s="1076"/>
      <c r="AT33" s="1110"/>
      <c r="AU33" s="1076"/>
      <c r="AV33" s="1076"/>
      <c r="AW33" s="1075" t="s">
        <v>425</v>
      </c>
      <c r="AX33" s="1076"/>
      <c r="AY33" s="1075" t="s">
        <v>7450</v>
      </c>
      <c r="AZ33" s="1101"/>
      <c r="BA33" s="1114" t="s">
        <v>7451</v>
      </c>
      <c r="BB33" s="1114" t="s">
        <v>7452</v>
      </c>
      <c r="BC33" s="1164"/>
      <c r="BD33" s="1164"/>
      <c r="BE33" s="1114" t="s">
        <v>7453</v>
      </c>
      <c r="BF33" s="1101"/>
      <c r="BG33" s="1088"/>
      <c r="BH33" s="1088"/>
      <c r="BI33" s="1088"/>
      <c r="BJ33" s="1144"/>
      <c r="BK33" s="1088"/>
      <c r="BL33" s="1129" t="s">
        <v>7454</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3093</v>
      </c>
      <c r="C34" s="103" t="s">
        <v>1405</v>
      </c>
      <c r="D34" s="104" t="s">
        <v>1405</v>
      </c>
      <c r="E34" s="105" t="s">
        <v>1405</v>
      </c>
      <c r="F34" s="106" t="s">
        <v>826</v>
      </c>
      <c r="G34" s="102" t="s">
        <v>5898</v>
      </c>
      <c r="H34" s="1060" t="s">
        <v>7455</v>
      </c>
      <c r="I34" s="1059"/>
      <c r="J34" s="1059"/>
      <c r="K34" s="1059"/>
      <c r="L34" s="1059"/>
      <c r="M34" s="1059"/>
      <c r="N34" s="1059"/>
      <c r="O34" s="1059"/>
      <c r="P34" s="1101"/>
      <c r="Q34" s="1065"/>
      <c r="R34" s="1065"/>
      <c r="S34" s="1064" t="s">
        <v>955</v>
      </c>
      <c r="T34" s="1064" t="s">
        <v>1643</v>
      </c>
      <c r="U34" s="1064" t="s">
        <v>4238</v>
      </c>
      <c r="V34" s="1064" t="s">
        <v>7456</v>
      </c>
      <c r="W34" s="1101"/>
      <c r="X34" s="1069" t="s">
        <v>3100</v>
      </c>
      <c r="Y34" s="1140"/>
      <c r="Z34" s="1140"/>
      <c r="AA34" s="1187"/>
      <c r="AB34" s="1140"/>
      <c r="AC34" s="1140"/>
      <c r="AD34" s="1140"/>
      <c r="AE34" s="1140"/>
      <c r="AF34" s="1069"/>
      <c r="AG34" s="1140"/>
      <c r="AH34" s="1074"/>
      <c r="AI34" s="1101"/>
      <c r="AJ34" s="1076"/>
      <c r="AK34" s="1076"/>
      <c r="AL34" s="1076"/>
      <c r="AM34" s="1075" t="s">
        <v>7457</v>
      </c>
      <c r="AN34" s="1076"/>
      <c r="AO34" s="1076"/>
      <c r="AP34" s="1075" t="s">
        <v>7458</v>
      </c>
      <c r="AQ34" s="1076"/>
      <c r="AR34" s="1080" t="s">
        <v>7459</v>
      </c>
      <c r="AS34" s="1076"/>
      <c r="AT34" s="1110"/>
      <c r="AU34" s="1076"/>
      <c r="AV34" s="1076"/>
      <c r="AW34" s="1075" t="s">
        <v>1426</v>
      </c>
      <c r="AX34" s="1076"/>
      <c r="AY34" s="1076"/>
      <c r="AZ34" s="1101"/>
      <c r="BA34" s="1164"/>
      <c r="BB34" s="1114" t="s">
        <v>7460</v>
      </c>
      <c r="BC34" s="1114" t="s">
        <v>413</v>
      </c>
      <c r="BD34" s="1114"/>
      <c r="BE34" s="1114" t="s">
        <v>7461</v>
      </c>
      <c r="BF34" s="1101"/>
      <c r="BG34" s="1088"/>
      <c r="BH34" s="1088"/>
      <c r="BI34" s="1088"/>
      <c r="BJ34" s="1144"/>
      <c r="BK34" s="1088"/>
      <c r="BL34" s="1088"/>
      <c r="BM34" s="1088"/>
      <c r="BN34" s="1101"/>
      <c r="BO34" s="1092" t="s">
        <v>7462</v>
      </c>
      <c r="BP34" s="1131"/>
      <c r="BQ34" s="1092" t="s">
        <v>967</v>
      </c>
      <c r="BR34" s="1090"/>
      <c r="BS34" s="1090"/>
      <c r="BT34" s="1090"/>
      <c r="BU34" s="1090"/>
      <c r="BV34" s="1091" t="s">
        <v>3974</v>
      </c>
      <c r="BW34" s="1091" t="s">
        <v>7463</v>
      </c>
      <c r="BX34" s="1101"/>
      <c r="BY34" s="1096"/>
      <c r="BZ34" s="1120" t="s">
        <v>5452</v>
      </c>
      <c r="CA34" s="1121"/>
      <c r="CB34" s="1121"/>
      <c r="CC34" s="1121"/>
      <c r="CD34" s="1096"/>
      <c r="CE34" s="1096"/>
      <c r="CF34" s="1096"/>
      <c r="CG34" s="1096"/>
      <c r="CH34" s="1096"/>
      <c r="CI34" s="1096"/>
      <c r="CJ34" s="1121"/>
      <c r="CK34" s="1121"/>
    </row>
    <row r="35">
      <c r="A35" s="611" t="s">
        <v>5958</v>
      </c>
      <c r="B35" s="82" t="s">
        <v>2535</v>
      </c>
      <c r="C35" s="83" t="s">
        <v>1405</v>
      </c>
      <c r="D35" s="84" t="s">
        <v>1405</v>
      </c>
      <c r="E35" s="85" t="s">
        <v>1405</v>
      </c>
      <c r="F35" s="86" t="s">
        <v>1405</v>
      </c>
      <c r="G35" s="82" t="s">
        <v>2586</v>
      </c>
      <c r="H35" s="1059"/>
      <c r="I35" s="1059"/>
      <c r="J35" s="1059"/>
      <c r="K35" s="1059"/>
      <c r="L35" s="1060" t="s">
        <v>7464</v>
      </c>
      <c r="M35" s="1059"/>
      <c r="N35" s="1060" t="s">
        <v>7465</v>
      </c>
      <c r="O35" s="1059"/>
      <c r="P35" s="1101"/>
      <c r="Q35" s="1065"/>
      <c r="R35" s="1065"/>
      <c r="S35" s="1065"/>
      <c r="T35" s="1065"/>
      <c r="U35" s="1064" t="s">
        <v>4295</v>
      </c>
      <c r="V35" s="1064" t="s">
        <v>7466</v>
      </c>
      <c r="W35" s="1101"/>
      <c r="X35" s="1140"/>
      <c r="Y35" s="1140"/>
      <c r="Z35" s="1069" t="s">
        <v>7467</v>
      </c>
      <c r="AA35" s="1187"/>
      <c r="AB35" s="1140"/>
      <c r="AC35" s="1140"/>
      <c r="AD35" s="1069" t="s">
        <v>1341</v>
      </c>
      <c r="AE35" s="1069" t="s">
        <v>3505</v>
      </c>
      <c r="AF35" s="1069"/>
      <c r="AG35" s="1140"/>
      <c r="AH35" s="1191" t="s">
        <v>7468</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7469</v>
      </c>
      <c r="BF35" s="1101"/>
      <c r="BG35" s="1086" t="s">
        <v>2035</v>
      </c>
      <c r="BH35" s="1086" t="s">
        <v>2769</v>
      </c>
      <c r="BI35" s="1088"/>
      <c r="BJ35" s="1144"/>
      <c r="BK35" s="1088"/>
      <c r="BL35" s="1086" t="s">
        <v>7470</v>
      </c>
      <c r="BM35" s="1088"/>
      <c r="BN35" s="1101"/>
      <c r="BO35" s="1091" t="s">
        <v>1707</v>
      </c>
      <c r="BP35" s="1131"/>
      <c r="BQ35" s="1090"/>
      <c r="BR35" s="1090"/>
      <c r="BS35" s="1090"/>
      <c r="BT35" s="1091" t="s">
        <v>4344</v>
      </c>
      <c r="BU35" s="1090"/>
      <c r="BV35" s="1091" t="s">
        <v>7471</v>
      </c>
      <c r="BW35" s="1091" t="s">
        <v>7472</v>
      </c>
      <c r="BX35" s="1101"/>
      <c r="BY35" s="1096"/>
      <c r="BZ35" s="1096"/>
      <c r="CA35" s="1121"/>
      <c r="CB35" s="1121"/>
      <c r="CC35" s="1121"/>
      <c r="CD35" s="1096"/>
      <c r="CE35" s="1096"/>
      <c r="CF35" s="1096"/>
      <c r="CG35" s="1096"/>
      <c r="CH35" s="1147" t="s">
        <v>5736</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7473</v>
      </c>
      <c r="O36" s="1059"/>
      <c r="P36" s="1101"/>
      <c r="Q36" s="1065"/>
      <c r="R36" s="1065"/>
      <c r="S36" s="1064" t="s">
        <v>7474</v>
      </c>
      <c r="T36" s="1065"/>
      <c r="U36" s="1065"/>
      <c r="V36" s="1065"/>
      <c r="W36" s="1101"/>
      <c r="X36" s="1140"/>
      <c r="Y36" s="1140"/>
      <c r="Z36" s="1140"/>
      <c r="AA36" s="1204" t="s">
        <v>6477</v>
      </c>
      <c r="AB36" s="1108" t="s">
        <v>7475</v>
      </c>
      <c r="AC36" s="1140"/>
      <c r="AD36" s="1140"/>
      <c r="AE36" s="1140"/>
      <c r="AF36" s="1140"/>
      <c r="AG36" s="1140"/>
      <c r="AH36" s="1191" t="s">
        <v>7476</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7477</v>
      </c>
      <c r="BF36" s="1101"/>
      <c r="BG36" s="1088"/>
      <c r="BH36" s="1088"/>
      <c r="BI36" s="1088"/>
      <c r="BJ36" s="1144"/>
      <c r="BK36" s="1088"/>
      <c r="BL36" s="1088"/>
      <c r="BM36" s="1088"/>
      <c r="BN36" s="1101"/>
      <c r="BO36" s="1090"/>
      <c r="BP36" s="1131"/>
      <c r="BQ36" s="1090"/>
      <c r="BR36" s="1090"/>
      <c r="BS36" s="1090"/>
      <c r="BT36" s="1090"/>
      <c r="BU36" s="1212" t="s">
        <v>3066</v>
      </c>
      <c r="BV36" s="1091" t="s">
        <v>383</v>
      </c>
      <c r="BW36" s="1146" t="s">
        <v>7478</v>
      </c>
      <c r="BX36" s="1101"/>
      <c r="BY36" s="1096"/>
      <c r="BZ36" s="1192" t="s">
        <v>2590</v>
      </c>
      <c r="CA36" s="1121"/>
      <c r="CB36" s="1121"/>
      <c r="CC36" s="1121"/>
      <c r="CD36" s="1096"/>
      <c r="CE36" s="1096"/>
      <c r="CF36" s="1095" t="s">
        <v>7479</v>
      </c>
      <c r="CG36" s="1096"/>
      <c r="CH36" s="1096"/>
      <c r="CI36" s="1120" t="s">
        <v>4722</v>
      </c>
      <c r="CJ36" s="1121"/>
      <c r="CK36" s="1121"/>
    </row>
    <row r="37">
      <c r="A37" s="611" t="s">
        <v>7480</v>
      </c>
      <c r="B37" s="82" t="s">
        <v>2968</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7481</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7482</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7483</v>
      </c>
      <c r="Z38" s="786"/>
      <c r="AA38" s="786"/>
      <c r="AB38" s="760" t="s">
        <v>1909</v>
      </c>
      <c r="AC38" s="786"/>
      <c r="AD38" s="1216"/>
      <c r="AE38" s="1216"/>
      <c r="AF38" s="1216"/>
      <c r="AG38" s="760" t="s">
        <v>7484</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7485</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7486</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7487</v>
      </c>
      <c r="K40" s="1060"/>
      <c r="L40" s="1060"/>
      <c r="M40" s="1060" t="s">
        <v>7488</v>
      </c>
      <c r="N40" s="1059"/>
      <c r="O40" s="1060" t="s">
        <v>7489</v>
      </c>
      <c r="P40" s="1101"/>
      <c r="Q40" s="1065"/>
      <c r="R40" s="1064" t="s">
        <v>6771</v>
      </c>
      <c r="S40" s="1065"/>
      <c r="T40" s="1065"/>
      <c r="U40" s="1065"/>
      <c r="V40" s="1064" t="s">
        <v>7490</v>
      </c>
      <c r="W40" s="1101"/>
      <c r="X40" s="1140"/>
      <c r="Y40" s="1140"/>
      <c r="Z40" s="1140"/>
      <c r="AA40" s="1204" t="s">
        <v>7491</v>
      </c>
      <c r="AB40" s="1069" t="s">
        <v>7492</v>
      </c>
      <c r="AC40" s="1140"/>
      <c r="AD40" s="1140"/>
      <c r="AE40" s="1140"/>
      <c r="AF40" s="1140"/>
      <c r="AG40" s="1069" t="s">
        <v>7493</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7494</v>
      </c>
      <c r="BF40" s="1101"/>
      <c r="BG40" s="1088"/>
      <c r="BH40" s="1088"/>
      <c r="BI40" s="1088"/>
      <c r="BJ40" s="1144"/>
      <c r="BK40" s="1088"/>
      <c r="BL40" s="1088"/>
      <c r="BM40" s="1086" t="s">
        <v>7495</v>
      </c>
      <c r="BN40" s="1101"/>
      <c r="BO40" s="1090"/>
      <c r="BP40" s="1131"/>
      <c r="BQ40" s="1090"/>
      <c r="BR40" s="1090"/>
      <c r="BS40" s="1090"/>
      <c r="BT40" s="1090"/>
      <c r="BU40" s="1090"/>
      <c r="BV40" s="1091" t="s">
        <v>6968</v>
      </c>
      <c r="BW40" s="1091" t="s">
        <v>7496</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2959</v>
      </c>
      <c r="I41" s="1060"/>
      <c r="J41" s="1059"/>
      <c r="K41" s="1059"/>
      <c r="L41" s="1060" t="s">
        <v>7497</v>
      </c>
      <c r="M41" s="1059"/>
      <c r="N41" s="1098" t="s">
        <v>7498</v>
      </c>
      <c r="O41" s="1059"/>
      <c r="P41" s="1101"/>
      <c r="Q41" s="1064" t="s">
        <v>7499</v>
      </c>
      <c r="R41" s="1065"/>
      <c r="S41" s="1065"/>
      <c r="T41" s="1065"/>
      <c r="U41" s="1065"/>
      <c r="V41" s="1064" t="s">
        <v>7500</v>
      </c>
      <c r="W41" s="1101"/>
      <c r="X41" s="1140"/>
      <c r="Y41" s="1140"/>
      <c r="Z41" s="1140"/>
      <c r="AA41" s="1187"/>
      <c r="AB41" s="1140"/>
      <c r="AC41" s="1140"/>
      <c r="AD41" s="1140"/>
      <c r="AE41" s="1140"/>
      <c r="AF41" s="1140"/>
      <c r="AG41" s="1140"/>
      <c r="AH41" s="1191" t="s">
        <v>7501</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7502</v>
      </c>
      <c r="BF41" s="1101"/>
      <c r="BG41" s="1088"/>
      <c r="BH41" s="1088"/>
      <c r="BI41" s="1088"/>
      <c r="BJ41" s="1144"/>
      <c r="BK41" s="1088"/>
      <c r="BL41" s="1088"/>
      <c r="BM41" s="1088"/>
      <c r="BN41" s="1101"/>
      <c r="BO41" s="1090"/>
      <c r="BP41" s="1131"/>
      <c r="BQ41" s="1091" t="s">
        <v>7503</v>
      </c>
      <c r="BR41" s="1090"/>
      <c r="BS41" s="1090"/>
      <c r="BT41" s="1090"/>
      <c r="BU41" s="1092" t="s">
        <v>7504</v>
      </c>
      <c r="BV41" s="1090"/>
      <c r="BW41" s="1091" t="s">
        <v>7505</v>
      </c>
      <c r="BX41" s="1101"/>
      <c r="BY41" s="1096"/>
      <c r="BZ41" s="1096"/>
      <c r="CA41" s="1121"/>
      <c r="CB41" s="1121"/>
      <c r="CC41" s="1121"/>
      <c r="CD41" s="1096"/>
      <c r="CE41" s="1096"/>
      <c r="CF41" s="1096"/>
      <c r="CG41" s="1096"/>
      <c r="CH41" s="1096"/>
      <c r="CI41" s="1120" t="s">
        <v>7506</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2987</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7507</v>
      </c>
      <c r="AN42" s="1076"/>
      <c r="AO42" s="1076"/>
      <c r="AP42" s="1076"/>
      <c r="AQ42" s="1076"/>
      <c r="AR42" s="1076"/>
      <c r="AS42" s="1076"/>
      <c r="AT42" s="1110"/>
      <c r="AU42" s="1076"/>
      <c r="AV42" s="1076"/>
      <c r="AW42" s="1076"/>
      <c r="AX42" s="1076"/>
      <c r="AY42" s="1075" t="s">
        <v>4698</v>
      </c>
      <c r="AZ42" s="1101"/>
      <c r="BA42" s="1164"/>
      <c r="BB42" s="1164"/>
      <c r="BC42" s="1164"/>
      <c r="BD42" s="1114" t="s">
        <v>7508</v>
      </c>
      <c r="BE42" s="1114" t="s">
        <v>7509</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7510</v>
      </c>
      <c r="BX43" s="1101"/>
      <c r="BY43" s="1096"/>
      <c r="BZ43" s="1096"/>
      <c r="CA43" s="1121"/>
      <c r="CB43" s="1121"/>
      <c r="CC43" s="1121"/>
      <c r="CD43" s="1096"/>
      <c r="CE43" s="1096"/>
      <c r="CF43" s="1096"/>
      <c r="CG43" s="1096"/>
      <c r="CH43" s="1096"/>
      <c r="CI43" s="1096"/>
      <c r="CJ43" s="1121"/>
      <c r="CK43" s="1121"/>
    </row>
    <row r="44" ht="15.75" customHeight="1">
      <c r="A44" s="718" t="s">
        <v>2533</v>
      </c>
      <c r="B44" s="102" t="s">
        <v>1540</v>
      </c>
      <c r="C44" s="103" t="s">
        <v>1405</v>
      </c>
      <c r="D44" s="104" t="s">
        <v>1405</v>
      </c>
      <c r="E44" s="105" t="s">
        <v>1405</v>
      </c>
      <c r="F44" s="106" t="s">
        <v>1405</v>
      </c>
      <c r="G44" s="102" t="s">
        <v>429</v>
      </c>
      <c r="H44" s="1059"/>
      <c r="I44" s="1059"/>
      <c r="J44" s="1059"/>
      <c r="K44" s="1059"/>
      <c r="L44" s="1221" t="s">
        <v>7511</v>
      </c>
      <c r="M44" s="1123" t="s">
        <v>2580</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7512</v>
      </c>
      <c r="BF44" s="1101"/>
      <c r="BG44" s="1180" t="s">
        <v>7513</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2586</v>
      </c>
      <c r="C46" s="103" t="s">
        <v>1405</v>
      </c>
      <c r="D46" s="104" t="s">
        <v>1405</v>
      </c>
      <c r="E46" s="105" t="s">
        <v>1405</v>
      </c>
      <c r="F46" s="106" t="s">
        <v>1405</v>
      </c>
      <c r="G46" s="102" t="s">
        <v>1129</v>
      </c>
      <c r="H46" s="1059"/>
      <c r="I46" s="1059"/>
      <c r="J46" s="1059"/>
      <c r="K46" s="1059"/>
      <c r="L46" s="1060" t="s">
        <v>4523</v>
      </c>
      <c r="M46" s="1059"/>
      <c r="N46" s="1060" t="s">
        <v>7514</v>
      </c>
      <c r="O46" s="1059"/>
      <c r="P46" s="1101"/>
      <c r="Q46" s="1065"/>
      <c r="R46" s="1065"/>
      <c r="S46" s="1065"/>
      <c r="T46" s="1065"/>
      <c r="U46" s="1064"/>
      <c r="V46" s="1064" t="s">
        <v>7515</v>
      </c>
      <c r="W46" s="1101"/>
      <c r="X46" s="1140"/>
      <c r="Y46" s="1140"/>
      <c r="Z46" s="1106" t="s">
        <v>7516</v>
      </c>
      <c r="AA46" s="1187"/>
      <c r="AB46" s="1069" t="s">
        <v>813</v>
      </c>
      <c r="AC46" s="1140"/>
      <c r="AD46" s="1140"/>
      <c r="AE46" s="1140"/>
      <c r="AF46" s="1140"/>
      <c r="AG46" s="1069" t="s">
        <v>7517</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7518</v>
      </c>
      <c r="BF46" s="1101"/>
      <c r="BG46" s="1088"/>
      <c r="BH46" s="1088"/>
      <c r="BI46" s="1088"/>
      <c r="BJ46" s="1144"/>
      <c r="BK46" s="1088"/>
      <c r="BL46" s="1088"/>
      <c r="BM46" s="1088"/>
      <c r="BN46" s="1101"/>
      <c r="BO46" s="1091" t="s">
        <v>7519</v>
      </c>
      <c r="BP46" s="1131"/>
      <c r="BQ46" s="1090"/>
      <c r="BR46" s="1090"/>
      <c r="BS46" s="1090"/>
      <c r="BT46" s="1090"/>
      <c r="BU46" s="1090"/>
      <c r="BV46" s="1090"/>
      <c r="BW46" s="1146" t="s">
        <v>7520</v>
      </c>
      <c r="BX46" s="1101"/>
      <c r="BY46" s="1096"/>
      <c r="BZ46" s="1096"/>
      <c r="CA46" s="1121"/>
      <c r="CB46" s="1121"/>
      <c r="CC46" s="1121"/>
      <c r="CD46" s="1096"/>
      <c r="CE46" s="1096"/>
      <c r="CF46" s="1096"/>
      <c r="CG46" s="1096"/>
      <c r="CH46" s="1096"/>
      <c r="CI46" s="1096"/>
      <c r="CJ46" s="1121"/>
      <c r="CK46" s="1121"/>
    </row>
    <row r="47" ht="15.75" customHeight="1">
      <c r="A47" s="1197" t="s">
        <v>7521</v>
      </c>
      <c r="B47" s="82" t="s">
        <v>2895</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7522</v>
      </c>
      <c r="AA47" s="1140"/>
      <c r="AB47" s="1159" t="s">
        <v>7523</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2895</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7524</v>
      </c>
      <c r="W48" s="1101"/>
      <c r="X48" s="1140"/>
      <c r="Y48" s="1140"/>
      <c r="Z48" s="1140"/>
      <c r="AA48" s="1187"/>
      <c r="AB48" s="1140"/>
      <c r="AC48" s="1140"/>
      <c r="AD48" s="1140"/>
      <c r="AE48" s="1140"/>
      <c r="AF48" s="1140"/>
      <c r="AG48" s="1140"/>
      <c r="AH48" s="1191" t="s">
        <v>7525</v>
      </c>
      <c r="AI48" s="1101"/>
      <c r="AJ48" s="1076"/>
      <c r="AK48" s="1076"/>
      <c r="AL48" s="1076"/>
      <c r="AM48" s="1076"/>
      <c r="AN48" s="1076"/>
      <c r="AO48" s="1076"/>
      <c r="AP48" s="1076"/>
      <c r="AQ48" s="1076"/>
      <c r="AR48" s="1076"/>
      <c r="AS48" s="1076"/>
      <c r="AT48" s="1110"/>
      <c r="AU48" s="1076"/>
      <c r="AV48" s="1076"/>
      <c r="AW48" s="1076"/>
      <c r="AX48" s="1076"/>
      <c r="AY48" s="1191" t="s">
        <v>7526</v>
      </c>
      <c r="AZ48" s="1101"/>
      <c r="BA48" s="1164"/>
      <c r="BB48" s="1164"/>
      <c r="BC48" s="1164"/>
      <c r="BD48" s="1164"/>
      <c r="BE48" s="1191" t="s">
        <v>7527</v>
      </c>
      <c r="BF48" s="1101"/>
      <c r="BG48" s="1088"/>
      <c r="BH48" s="1088"/>
      <c r="BI48" s="1088"/>
      <c r="BJ48" s="1144"/>
      <c r="BK48" s="1088"/>
      <c r="BL48" s="1191" t="s">
        <v>7528</v>
      </c>
      <c r="BM48" s="1086"/>
      <c r="BN48" s="1101"/>
      <c r="BO48" s="1090"/>
      <c r="BP48" s="1131"/>
      <c r="BQ48" s="1090"/>
      <c r="BR48" s="1090"/>
      <c r="BS48" s="1090"/>
      <c r="BT48" s="1090"/>
      <c r="BU48" s="1090"/>
      <c r="BV48" s="1090"/>
      <c r="BW48" s="1191" t="s">
        <v>7529</v>
      </c>
      <c r="BX48" s="1101"/>
      <c r="BY48" s="1096"/>
      <c r="BZ48" s="1096"/>
      <c r="CA48" s="1121"/>
      <c r="CB48" s="1121"/>
      <c r="CC48" s="1121"/>
      <c r="CD48" s="1096"/>
      <c r="CE48" s="1096"/>
      <c r="CF48" s="1096"/>
      <c r="CG48" s="1096"/>
      <c r="CH48" s="1096"/>
      <c r="CI48" s="1096"/>
      <c r="CJ48" s="1121"/>
      <c r="CK48" s="1121"/>
    </row>
    <row r="49">
      <c r="A49" s="611" t="s">
        <v>7530</v>
      </c>
      <c r="B49" s="82" t="s">
        <v>1129</v>
      </c>
      <c r="C49" s="83" t="s">
        <v>1405</v>
      </c>
      <c r="D49" s="84" t="s">
        <v>1405</v>
      </c>
      <c r="E49" s="85" t="s">
        <v>1405</v>
      </c>
      <c r="F49" s="86" t="s">
        <v>1405</v>
      </c>
      <c r="G49" s="82" t="s">
        <v>429</v>
      </c>
      <c r="H49" s="1059"/>
      <c r="I49" s="1059"/>
      <c r="J49" s="1059"/>
      <c r="K49" s="1059"/>
      <c r="L49" s="1059"/>
      <c r="M49" s="1059"/>
      <c r="N49" s="1060" t="s">
        <v>7531</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7532</v>
      </c>
      <c r="BF49" s="1101"/>
      <c r="BG49" s="1088"/>
      <c r="BH49" s="1088"/>
      <c r="BI49" s="1088"/>
      <c r="BJ49" s="1144"/>
      <c r="BK49" s="1088"/>
      <c r="BL49" s="1088"/>
      <c r="BM49" s="1088"/>
      <c r="BN49" s="1101"/>
      <c r="BO49" s="1090"/>
      <c r="BP49" s="1131"/>
      <c r="BQ49" s="1090"/>
      <c r="BR49" s="1090"/>
      <c r="BS49" s="1090"/>
      <c r="BT49" s="1090"/>
      <c r="BU49" s="1090"/>
      <c r="BV49" s="1090"/>
      <c r="BW49" s="1091" t="s">
        <v>7533</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7534</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7535</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7536</v>
      </c>
      <c r="AL52" s="1075" t="s">
        <v>7537</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3293</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7538</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7539</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7540</v>
      </c>
      <c r="B57" s="82" t="s">
        <v>429</v>
      </c>
      <c r="C57" s="83" t="s">
        <v>1405</v>
      </c>
      <c r="D57" s="84" t="s">
        <v>1405</v>
      </c>
      <c r="E57" s="85" t="s">
        <v>1405</v>
      </c>
      <c r="F57" s="86" t="s">
        <v>736</v>
      </c>
      <c r="G57" s="82" t="s">
        <v>736</v>
      </c>
      <c r="H57" s="1059"/>
      <c r="I57" s="1059"/>
      <c r="J57" s="1059"/>
      <c r="K57" s="1059"/>
      <c r="L57" s="1098" t="s">
        <v>7541</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7542</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7543</v>
      </c>
      <c r="C1" s="23" t="s">
        <v>10</v>
      </c>
      <c r="F1" s="23" t="s">
        <v>34</v>
      </c>
      <c r="H1" s="1237" t="s">
        <v>7544</v>
      </c>
      <c r="W1" s="1238" t="s">
        <v>7545</v>
      </c>
      <c r="AM1" s="1239" t="s">
        <v>7546</v>
      </c>
      <c r="BG1" s="1240" t="s">
        <v>7547</v>
      </c>
      <c r="BQ1" s="1241" t="s">
        <v>7548</v>
      </c>
      <c r="BV1" s="1242" t="s">
        <v>7549</v>
      </c>
      <c r="CE1" s="1237" t="s">
        <v>7550</v>
      </c>
      <c r="CM1" s="1243" t="s">
        <v>7551</v>
      </c>
      <c r="CP1" s="1244" t="s">
        <v>7552</v>
      </c>
      <c r="CT1" s="1245" t="s">
        <v>7553</v>
      </c>
    </row>
    <row r="2">
      <c r="A2" s="1246" t="s">
        <v>43</v>
      </c>
      <c r="B2" s="36" t="s">
        <v>44</v>
      </c>
      <c r="C2" s="36" t="s">
        <v>45</v>
      </c>
      <c r="F2" s="36" t="s">
        <v>7554</v>
      </c>
      <c r="H2" s="1247" t="s">
        <v>7555</v>
      </c>
      <c r="I2" s="1247" t="s">
        <v>7556</v>
      </c>
      <c r="J2" s="1247" t="s">
        <v>7557</v>
      </c>
      <c r="K2" s="1247" t="s">
        <v>7558</v>
      </c>
      <c r="L2" s="1247" t="s">
        <v>7559</v>
      </c>
      <c r="M2" s="1247" t="s">
        <v>7560</v>
      </c>
      <c r="N2" s="1247" t="s">
        <v>7561</v>
      </c>
      <c r="O2" s="1247" t="s">
        <v>7562</v>
      </c>
      <c r="P2" s="1247" t="s">
        <v>7563</v>
      </c>
      <c r="Q2" s="1247" t="s">
        <v>7564</v>
      </c>
      <c r="R2" s="1247" t="s">
        <v>7565</v>
      </c>
      <c r="S2" s="1247" t="s">
        <v>7566</v>
      </c>
      <c r="T2" s="1247" t="s">
        <v>7567</v>
      </c>
      <c r="U2" s="1247" t="s">
        <v>7568</v>
      </c>
      <c r="V2" s="1247" t="s">
        <v>7569</v>
      </c>
      <c r="W2" s="1248" t="s">
        <v>7570</v>
      </c>
      <c r="X2" s="1248" t="s">
        <v>7571</v>
      </c>
      <c r="Y2" s="1248" t="s">
        <v>7572</v>
      </c>
      <c r="Z2" s="1248" t="s">
        <v>7573</v>
      </c>
      <c r="AA2" s="1248" t="s">
        <v>7574</v>
      </c>
      <c r="AB2" s="1248" t="s">
        <v>7575</v>
      </c>
      <c r="AC2" s="1248" t="s">
        <v>7576</v>
      </c>
      <c r="AD2" s="1248" t="s">
        <v>7577</v>
      </c>
      <c r="AE2" s="1248" t="s">
        <v>7578</v>
      </c>
      <c r="AF2" s="1248" t="s">
        <v>7579</v>
      </c>
      <c r="AG2" s="1248" t="s">
        <v>7580</v>
      </c>
      <c r="AH2" s="1248" t="s">
        <v>7581</v>
      </c>
      <c r="AI2" s="1248" t="s">
        <v>7582</v>
      </c>
      <c r="AJ2" s="1248" t="s">
        <v>7583</v>
      </c>
      <c r="AK2" s="1248" t="s">
        <v>7584</v>
      </c>
      <c r="AL2" s="1248" t="s">
        <v>7585</v>
      </c>
      <c r="AM2" s="1249" t="s">
        <v>7586</v>
      </c>
      <c r="AN2" s="1249" t="s">
        <v>7587</v>
      </c>
      <c r="AO2" s="1249" t="s">
        <v>7588</v>
      </c>
      <c r="AP2" s="1249" t="s">
        <v>7589</v>
      </c>
      <c r="AQ2" s="1249" t="s">
        <v>7590</v>
      </c>
      <c r="AR2" s="1249" t="s">
        <v>7591</v>
      </c>
      <c r="AS2" s="1249" t="s">
        <v>7592</v>
      </c>
      <c r="AT2" s="1249" t="s">
        <v>7593</v>
      </c>
      <c r="AU2" s="1249" t="s">
        <v>7594</v>
      </c>
      <c r="AV2" s="1249" t="s">
        <v>7595</v>
      </c>
      <c r="AW2" s="1249" t="s">
        <v>7596</v>
      </c>
      <c r="AX2" s="1249" t="s">
        <v>7597</v>
      </c>
      <c r="AY2" s="1249" t="s">
        <v>7598</v>
      </c>
      <c r="AZ2" s="1249" t="s">
        <v>7599</v>
      </c>
      <c r="BA2" s="1249" t="s">
        <v>7600</v>
      </c>
      <c r="BB2" s="1249" t="s">
        <v>7601</v>
      </c>
      <c r="BC2" s="1249" t="s">
        <v>7602</v>
      </c>
      <c r="BD2" s="1249" t="s">
        <v>7603</v>
      </c>
      <c r="BE2" s="1249" t="s">
        <v>7604</v>
      </c>
      <c r="BF2" s="1249" t="s">
        <v>7605</v>
      </c>
      <c r="BG2" s="1250" t="s">
        <v>7606</v>
      </c>
      <c r="BH2" s="1250" t="s">
        <v>7607</v>
      </c>
      <c r="BI2" s="1250" t="s">
        <v>7608</v>
      </c>
      <c r="BJ2" s="1250" t="s">
        <v>7609</v>
      </c>
      <c r="BK2" s="1250" t="s">
        <v>7610</v>
      </c>
      <c r="BL2" s="1250" t="s">
        <v>7611</v>
      </c>
      <c r="BM2" s="1250" t="s">
        <v>7612</v>
      </c>
      <c r="BN2" s="1250" t="s">
        <v>7613</v>
      </c>
      <c r="BO2" s="1250" t="s">
        <v>7614</v>
      </c>
      <c r="BP2" s="1250" t="s">
        <v>7615</v>
      </c>
      <c r="BQ2" s="1251" t="s">
        <v>7616</v>
      </c>
      <c r="BR2" s="1251" t="s">
        <v>7617</v>
      </c>
      <c r="BS2" s="1251" t="s">
        <v>7618</v>
      </c>
      <c r="BT2" s="1251" t="s">
        <v>7619</v>
      </c>
      <c r="BU2" s="1251" t="s">
        <v>7620</v>
      </c>
      <c r="BV2" s="1252" t="s">
        <v>7621</v>
      </c>
      <c r="BW2" s="1252" t="s">
        <v>7622</v>
      </c>
      <c r="BX2" s="1252" t="s">
        <v>7623</v>
      </c>
      <c r="BY2" s="1252" t="s">
        <v>7624</v>
      </c>
      <c r="BZ2" s="1252" t="s">
        <v>7625</v>
      </c>
      <c r="CA2" s="1252" t="s">
        <v>7626</v>
      </c>
      <c r="CB2" s="1252" t="s">
        <v>7627</v>
      </c>
      <c r="CC2" s="1252" t="s">
        <v>7628</v>
      </c>
      <c r="CD2" s="1252" t="s">
        <v>7629</v>
      </c>
      <c r="CE2" s="1253" t="s">
        <v>7555</v>
      </c>
      <c r="CF2" s="1253" t="s">
        <v>7558</v>
      </c>
      <c r="CG2" s="1253" t="s">
        <v>7562</v>
      </c>
      <c r="CH2" s="1253" t="s">
        <v>7564</v>
      </c>
      <c r="CI2" s="1253" t="s">
        <v>7565</v>
      </c>
      <c r="CJ2" s="1253" t="s">
        <v>7568</v>
      </c>
      <c r="CK2" s="1253" t="s">
        <v>7630</v>
      </c>
      <c r="CL2" s="1253" t="s">
        <v>7631</v>
      </c>
      <c r="CM2" s="1254" t="s">
        <v>7632</v>
      </c>
      <c r="CN2" s="1254" t="s">
        <v>7633</v>
      </c>
      <c r="CO2" s="1254" t="s">
        <v>7634</v>
      </c>
      <c r="CP2" s="1255" t="s">
        <v>7635</v>
      </c>
      <c r="CQ2" s="1255" t="s">
        <v>7636</v>
      </c>
      <c r="CR2" s="1255" t="s">
        <v>7637</v>
      </c>
      <c r="CS2" s="1255" t="s">
        <v>7638</v>
      </c>
      <c r="CT2" s="1256" t="s">
        <v>7639</v>
      </c>
    </row>
    <row r="3" ht="20.25" customHeight="1">
      <c r="A3" s="1257" t="s">
        <v>6201</v>
      </c>
      <c r="B3" s="1258" t="s">
        <v>7640</v>
      </c>
      <c r="C3" s="1259" t="s">
        <v>916</v>
      </c>
      <c r="D3" s="1260" t="s">
        <v>736</v>
      </c>
      <c r="E3" s="1261" t="s">
        <v>736</v>
      </c>
      <c r="F3" s="1262" t="s">
        <v>2586</v>
      </c>
      <c r="G3" s="1258" t="s">
        <v>2221</v>
      </c>
      <c r="H3" s="786" t="s">
        <v>7641</v>
      </c>
      <c r="I3" s="1263" t="s">
        <v>7642</v>
      </c>
      <c r="J3" s="786" t="s">
        <v>7342</v>
      </c>
      <c r="K3" s="1264" t="s">
        <v>7643</v>
      </c>
      <c r="L3" s="1263" t="s">
        <v>7644</v>
      </c>
      <c r="M3" s="823" t="s">
        <v>7645</v>
      </c>
      <c r="N3" s="786" t="s">
        <v>7646</v>
      </c>
      <c r="O3" s="1265" t="s">
        <v>7647</v>
      </c>
      <c r="P3" s="1266" t="s">
        <v>7648</v>
      </c>
      <c r="Q3" s="1265" t="s">
        <v>7649</v>
      </c>
      <c r="R3" s="786" t="s">
        <v>7650</v>
      </c>
      <c r="S3" s="1267" t="s">
        <v>7651</v>
      </c>
      <c r="T3" s="760" t="s">
        <v>7652</v>
      </c>
      <c r="U3" s="1266" t="s">
        <v>7653</v>
      </c>
      <c r="V3" s="786" t="s">
        <v>7654</v>
      </c>
      <c r="W3" s="786" t="s">
        <v>7218</v>
      </c>
      <c r="X3" s="1267" t="s">
        <v>2233</v>
      </c>
      <c r="Y3" s="786" t="s">
        <v>1615</v>
      </c>
      <c r="Z3" s="1267" t="s">
        <v>7655</v>
      </c>
      <c r="AA3" s="786" t="s">
        <v>7656</v>
      </c>
      <c r="AB3" s="1267"/>
      <c r="AC3" s="786" t="s">
        <v>7657</v>
      </c>
      <c r="AD3" s="786" t="s">
        <v>3647</v>
      </c>
      <c r="AE3" s="786" t="s">
        <v>7658</v>
      </c>
      <c r="AF3" s="1267" t="s">
        <v>7659</v>
      </c>
      <c r="AG3" s="1267"/>
      <c r="AH3" s="1267" t="s">
        <v>7660</v>
      </c>
      <c r="AI3" s="1267" t="s">
        <v>7661</v>
      </c>
      <c r="AJ3" s="1268"/>
      <c r="AK3" s="1267"/>
      <c r="AL3" s="786"/>
      <c r="AM3" s="1267" t="s">
        <v>7662</v>
      </c>
      <c r="AN3" s="1266" t="s">
        <v>7663</v>
      </c>
      <c r="AO3" s="1266" t="s">
        <v>7664</v>
      </c>
      <c r="AP3" s="1266" t="s">
        <v>7665</v>
      </c>
      <c r="AQ3" s="1266" t="s">
        <v>7666</v>
      </c>
      <c r="AR3" s="1266" t="s">
        <v>7667</v>
      </c>
      <c r="AS3" s="1266" t="s">
        <v>5875</v>
      </c>
      <c r="AT3" s="823" t="s">
        <v>7668</v>
      </c>
      <c r="AU3" s="1266" t="s">
        <v>7669</v>
      </c>
      <c r="AV3" s="1266" t="s">
        <v>7670</v>
      </c>
      <c r="AW3" s="760" t="s">
        <v>7671</v>
      </c>
      <c r="AX3" s="1266" t="s">
        <v>7672</v>
      </c>
      <c r="AY3" s="1267" t="s">
        <v>7673</v>
      </c>
      <c r="AZ3" s="1267" t="s">
        <v>4639</v>
      </c>
      <c r="BA3" s="1266" t="s">
        <v>7674</v>
      </c>
      <c r="BB3" s="1267" t="s">
        <v>7675</v>
      </c>
      <c r="BC3" s="1267" t="s">
        <v>7676</v>
      </c>
      <c r="BD3" s="786" t="s">
        <v>7677</v>
      </c>
      <c r="BE3" s="1267"/>
      <c r="BF3" s="1266" t="s">
        <v>7678</v>
      </c>
      <c r="BG3" s="1267"/>
      <c r="BH3" s="1267"/>
      <c r="BI3" s="1267" t="s">
        <v>7679</v>
      </c>
      <c r="BJ3" s="1267"/>
      <c r="BK3" s="1267"/>
      <c r="BL3" s="786"/>
      <c r="BM3" s="1267" t="s">
        <v>7680</v>
      </c>
      <c r="BN3" s="1267"/>
      <c r="BO3" s="1267"/>
      <c r="BP3" s="1267"/>
      <c r="BQ3" s="786" t="s">
        <v>7681</v>
      </c>
      <c r="BR3" s="1268"/>
      <c r="BS3" s="786" t="s">
        <v>7682</v>
      </c>
      <c r="BT3" s="1268"/>
      <c r="BU3" s="786" t="s">
        <v>7683</v>
      </c>
      <c r="BV3" s="1216"/>
      <c r="BW3" s="1268"/>
      <c r="BX3" s="1267" t="s">
        <v>1941</v>
      </c>
      <c r="BY3" s="1268"/>
      <c r="BZ3" s="1216"/>
      <c r="CA3" s="1267" t="s">
        <v>3385</v>
      </c>
      <c r="CB3" s="1267" t="s">
        <v>364</v>
      </c>
      <c r="CC3" s="1267" t="s">
        <v>2062</v>
      </c>
      <c r="CD3" s="1267"/>
      <c r="CE3" s="786" t="s">
        <v>7684</v>
      </c>
      <c r="CF3" s="786" t="s">
        <v>7685</v>
      </c>
      <c r="CG3" s="1267"/>
      <c r="CH3" s="1267"/>
      <c r="CI3" s="1267"/>
      <c r="CJ3" s="1267"/>
      <c r="CK3" s="1267"/>
      <c r="CL3" s="1267"/>
      <c r="CM3" s="1267"/>
      <c r="CN3" s="786"/>
      <c r="CO3" s="1267"/>
      <c r="CP3" s="786" t="s">
        <v>7686</v>
      </c>
      <c r="CQ3" s="786" t="s">
        <v>7687</v>
      </c>
      <c r="CR3" s="1267"/>
      <c r="CS3" s="1267"/>
      <c r="CT3" s="1267" t="s">
        <v>7688</v>
      </c>
    </row>
    <row r="4">
      <c r="A4" s="1269" t="s">
        <v>6183</v>
      </c>
      <c r="B4" s="1258" t="s">
        <v>6208</v>
      </c>
      <c r="C4" s="1259" t="s">
        <v>635</v>
      </c>
      <c r="D4" s="1260" t="s">
        <v>635</v>
      </c>
      <c r="E4" s="1261" t="s">
        <v>1129</v>
      </c>
      <c r="F4" s="1262" t="s">
        <v>5209</v>
      </c>
      <c r="G4" s="1258" t="s">
        <v>4991</v>
      </c>
      <c r="H4" s="1270" t="s">
        <v>7689</v>
      </c>
      <c r="I4" s="1271" t="s">
        <v>7690</v>
      </c>
      <c r="J4" s="1216"/>
      <c r="K4" s="786" t="s">
        <v>7691</v>
      </c>
      <c r="L4" s="1268"/>
      <c r="M4" s="1266" t="s">
        <v>7692</v>
      </c>
      <c r="N4" s="1216"/>
      <c r="O4" s="760" t="s">
        <v>7693</v>
      </c>
      <c r="P4" s="1265" t="s">
        <v>7694</v>
      </c>
      <c r="Q4" s="1268"/>
      <c r="R4" s="760" t="s">
        <v>7695</v>
      </c>
      <c r="S4" s="1216"/>
      <c r="T4" s="786" t="s">
        <v>7696</v>
      </c>
      <c r="U4" s="760" t="s">
        <v>7165</v>
      </c>
      <c r="V4" s="1266" t="s">
        <v>7697</v>
      </c>
      <c r="W4" s="760" t="s">
        <v>1223</v>
      </c>
      <c r="X4" s="760" t="s">
        <v>1892</v>
      </c>
      <c r="Y4" s="760" t="s">
        <v>2237</v>
      </c>
      <c r="Z4" s="1266" t="s">
        <v>3995</v>
      </c>
      <c r="AA4" s="890"/>
      <c r="AB4" s="1272" t="s">
        <v>7698</v>
      </c>
      <c r="AC4" s="760" t="s">
        <v>3064</v>
      </c>
      <c r="AD4" s="760" t="s">
        <v>6054</v>
      </c>
      <c r="AE4" s="890"/>
      <c r="AF4" s="1263" t="s">
        <v>7457</v>
      </c>
      <c r="AG4" s="1268"/>
      <c r="AH4" s="1265" t="s">
        <v>7699</v>
      </c>
      <c r="AI4" s="1265" t="s">
        <v>4820</v>
      </c>
      <c r="AJ4" s="1268"/>
      <c r="AK4" s="760" t="s">
        <v>7700</v>
      </c>
      <c r="AL4" s="1216"/>
      <c r="AM4" s="1263" t="s">
        <v>7701</v>
      </c>
      <c r="AN4" s="786" t="s">
        <v>7702</v>
      </c>
      <c r="AO4" s="786" t="s">
        <v>7703</v>
      </c>
      <c r="AP4" s="1263" t="s">
        <v>7662</v>
      </c>
      <c r="AQ4" s="1216"/>
      <c r="AR4" s="786" t="s">
        <v>7704</v>
      </c>
      <c r="AS4" s="1216"/>
      <c r="AT4" s="1263" t="s">
        <v>7668</v>
      </c>
      <c r="AU4" s="1263" t="s">
        <v>7705</v>
      </c>
      <c r="AV4" s="1216"/>
      <c r="AW4" s="1263" t="s">
        <v>7706</v>
      </c>
      <c r="AX4" s="1216"/>
      <c r="AY4" s="1216"/>
      <c r="AZ4" s="1263" t="s">
        <v>7707</v>
      </c>
      <c r="BA4" s="1265" t="s">
        <v>5010</v>
      </c>
      <c r="BB4" s="1263" t="s">
        <v>7708</v>
      </c>
      <c r="BC4" s="760" t="s">
        <v>7709</v>
      </c>
      <c r="BD4" s="1266" t="s">
        <v>7710</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7711</v>
      </c>
      <c r="C5" s="1259" t="s">
        <v>826</v>
      </c>
      <c r="D5" s="1260" t="s">
        <v>635</v>
      </c>
      <c r="E5" s="1261" t="s">
        <v>737</v>
      </c>
      <c r="F5" s="1262" t="s">
        <v>2895</v>
      </c>
      <c r="G5" s="1258" t="s">
        <v>5805</v>
      </c>
      <c r="H5" s="786" t="s">
        <v>7712</v>
      </c>
      <c r="I5" s="786" t="s">
        <v>7396</v>
      </c>
      <c r="J5" s="786"/>
      <c r="K5" s="1265" t="s">
        <v>7713</v>
      </c>
      <c r="L5" s="1266" t="s">
        <v>7714</v>
      </c>
      <c r="M5" s="786"/>
      <c r="N5" s="786"/>
      <c r="O5" s="1263" t="s">
        <v>7715</v>
      </c>
      <c r="P5" s="786" t="s">
        <v>7716</v>
      </c>
      <c r="Q5" s="786" t="s">
        <v>7717</v>
      </c>
      <c r="R5" s="1266" t="s">
        <v>7718</v>
      </c>
      <c r="S5" s="786"/>
      <c r="T5" s="1265" t="s">
        <v>7719</v>
      </c>
      <c r="U5" s="1265" t="s">
        <v>7720</v>
      </c>
      <c r="V5" s="786"/>
      <c r="W5" s="786" t="s">
        <v>6248</v>
      </c>
      <c r="X5" s="786"/>
      <c r="Y5" s="786" t="s">
        <v>2216</v>
      </c>
      <c r="Z5" s="1265" t="s">
        <v>1071</v>
      </c>
      <c r="AA5" s="890"/>
      <c r="AB5" s="890"/>
      <c r="AC5" s="786" t="s">
        <v>7721</v>
      </c>
      <c r="AD5" s="1216"/>
      <c r="AE5" s="786"/>
      <c r="AF5" s="786" t="s">
        <v>7722</v>
      </c>
      <c r="AG5" s="786"/>
      <c r="AH5" s="786" t="s">
        <v>7723</v>
      </c>
      <c r="AI5" s="786" t="s">
        <v>1764</v>
      </c>
      <c r="AJ5" s="1216"/>
      <c r="AK5" s="786"/>
      <c r="AL5" s="786"/>
      <c r="AM5" s="786" t="s">
        <v>7724</v>
      </c>
      <c r="AN5" s="1216"/>
      <c r="AO5" s="1216"/>
      <c r="AP5" s="786" t="s">
        <v>7725</v>
      </c>
      <c r="AQ5" s="1265" t="s">
        <v>7726</v>
      </c>
      <c r="AR5" s="786" t="s">
        <v>7727</v>
      </c>
      <c r="AS5" s="786"/>
      <c r="AT5" s="786" t="s">
        <v>7728</v>
      </c>
      <c r="AU5" s="760" t="s">
        <v>7729</v>
      </c>
      <c r="AV5" s="786"/>
      <c r="AW5" s="1274" t="s">
        <v>7730</v>
      </c>
      <c r="AX5" s="113"/>
      <c r="AY5" s="113" t="s">
        <v>7731</v>
      </c>
      <c r="AZ5" s="786" t="s">
        <v>2932</v>
      </c>
      <c r="BA5" s="786"/>
      <c r="BB5" s="786" t="s">
        <v>7710</v>
      </c>
      <c r="BC5" s="1266" t="s">
        <v>7732</v>
      </c>
      <c r="BD5" s="786" t="s">
        <v>7733</v>
      </c>
      <c r="BE5" s="786"/>
      <c r="BF5" s="786"/>
      <c r="BG5" s="786" t="s">
        <v>7734</v>
      </c>
      <c r="BH5" s="786"/>
      <c r="BI5" s="786"/>
      <c r="BJ5" s="786"/>
      <c r="BK5" s="786" t="s">
        <v>7735</v>
      </c>
      <c r="BL5" s="786"/>
      <c r="BM5" s="786"/>
      <c r="BN5" s="786"/>
      <c r="BO5" s="786"/>
      <c r="BP5" s="786" t="s">
        <v>7736</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7737</v>
      </c>
      <c r="B6" s="1258" t="s">
        <v>7738</v>
      </c>
      <c r="C6" s="1259" t="s">
        <v>993</v>
      </c>
      <c r="D6" s="1260" t="s">
        <v>329</v>
      </c>
      <c r="E6" s="1261" t="s">
        <v>826</v>
      </c>
      <c r="F6" s="1262" t="s">
        <v>5209</v>
      </c>
      <c r="G6" s="1258" t="s">
        <v>2145</v>
      </c>
      <c r="H6" s="1265" t="s">
        <v>7739</v>
      </c>
      <c r="I6" s="760" t="s">
        <v>7740</v>
      </c>
      <c r="J6" s="786"/>
      <c r="K6" s="1263" t="s">
        <v>7741</v>
      </c>
      <c r="L6" s="760" t="s">
        <v>7742</v>
      </c>
      <c r="M6" s="1216"/>
      <c r="N6" s="1216"/>
      <c r="O6" s="760" t="s">
        <v>7743</v>
      </c>
      <c r="P6" s="1216"/>
      <c r="Q6" s="786" t="s">
        <v>7744</v>
      </c>
      <c r="R6" s="1265" t="s">
        <v>7745</v>
      </c>
      <c r="S6" s="1216"/>
      <c r="T6" s="1263" t="s">
        <v>7746</v>
      </c>
      <c r="U6" s="1263" t="s">
        <v>663</v>
      </c>
      <c r="V6" s="786" t="s">
        <v>7747</v>
      </c>
      <c r="W6" s="1216"/>
      <c r="X6" s="1263" t="s">
        <v>5837</v>
      </c>
      <c r="Y6" s="1265" t="s">
        <v>2387</v>
      </c>
      <c r="Z6" s="1216"/>
      <c r="AA6" s="1216"/>
      <c r="AB6" s="1216"/>
      <c r="AC6" s="1216"/>
      <c r="AD6" s="786" t="s">
        <v>7748</v>
      </c>
      <c r="AE6" s="890"/>
      <c r="AF6" s="760" t="s">
        <v>453</v>
      </c>
      <c r="AG6" s="890"/>
      <c r="AH6" s="1216"/>
      <c r="AI6" s="1216"/>
      <c r="AJ6" s="1266" t="s">
        <v>2288</v>
      </c>
      <c r="AK6" s="1265" t="s">
        <v>5825</v>
      </c>
      <c r="AL6" s="792" t="s">
        <v>7749</v>
      </c>
      <c r="AM6" s="1265" t="s">
        <v>7750</v>
      </c>
      <c r="AN6" s="1216"/>
      <c r="AO6" s="1216"/>
      <c r="AP6" s="786" t="s">
        <v>7662</v>
      </c>
      <c r="AQ6" s="786"/>
      <c r="AR6" s="1265" t="s">
        <v>7751</v>
      </c>
      <c r="AS6" s="890"/>
      <c r="AT6" s="1266" t="s">
        <v>7752</v>
      </c>
      <c r="AU6" s="760" t="s">
        <v>7753</v>
      </c>
      <c r="AV6" s="1265" t="s">
        <v>7754</v>
      </c>
      <c r="AW6" s="1265" t="s">
        <v>7755</v>
      </c>
      <c r="AX6" s="1216"/>
      <c r="AY6" s="1216"/>
      <c r="AZ6" s="1266" t="s">
        <v>4271</v>
      </c>
      <c r="BA6" s="890"/>
      <c r="BB6" s="1265" t="s">
        <v>7756</v>
      </c>
      <c r="BC6" s="1265" t="s">
        <v>7757</v>
      </c>
      <c r="BD6" s="1216"/>
      <c r="BE6" s="1216"/>
      <c r="BF6" s="1216"/>
      <c r="BG6" s="1276" t="s">
        <v>7758</v>
      </c>
      <c r="BH6" s="1164"/>
      <c r="BI6" s="1164"/>
      <c r="BJ6" s="1164"/>
      <c r="BK6" s="1276" t="s">
        <v>7759</v>
      </c>
      <c r="BL6" s="1164"/>
      <c r="BM6" s="1127" t="s">
        <v>7760</v>
      </c>
      <c r="BN6" s="1082" t="s">
        <v>7761</v>
      </c>
      <c r="BO6" s="1164"/>
      <c r="BP6" s="1164"/>
      <c r="BQ6" s="1277"/>
      <c r="BR6" s="1216"/>
      <c r="BS6" s="1266" t="s">
        <v>7762</v>
      </c>
      <c r="BT6" s="1216"/>
      <c r="BU6" s="1216"/>
      <c r="BV6" s="1216"/>
      <c r="BW6" s="1216"/>
      <c r="BX6" s="1216"/>
      <c r="BY6" s="1216"/>
      <c r="BZ6" s="1216"/>
      <c r="CA6" s="1216"/>
      <c r="CB6" s="1216"/>
      <c r="CC6" s="1265" t="s">
        <v>441</v>
      </c>
      <c r="CD6" s="890"/>
      <c r="CE6" s="1278"/>
      <c r="CF6" s="1278"/>
      <c r="CG6" s="1279"/>
      <c r="CH6" s="1279"/>
      <c r="CI6" s="1278" t="s">
        <v>7763</v>
      </c>
      <c r="CJ6" s="1279"/>
      <c r="CK6" s="1279"/>
      <c r="CL6" s="1278" t="s">
        <v>5805</v>
      </c>
      <c r="CM6" s="1280" t="s">
        <v>7764</v>
      </c>
      <c r="CN6" s="1280" t="s">
        <v>4682</v>
      </c>
      <c r="CO6" s="1278"/>
      <c r="CP6" s="1278"/>
      <c r="CQ6" s="1278"/>
      <c r="CR6" s="1278"/>
      <c r="CS6" s="1280" t="s">
        <v>7765</v>
      </c>
      <c r="CT6" s="118"/>
    </row>
    <row r="7" ht="15.75" customHeight="1">
      <c r="A7" s="1281" t="s">
        <v>6944</v>
      </c>
      <c r="B7" s="1258" t="s">
        <v>7766</v>
      </c>
      <c r="C7" s="1259" t="s">
        <v>635</v>
      </c>
      <c r="D7" s="1260" t="s">
        <v>635</v>
      </c>
      <c r="E7" s="1261" t="s">
        <v>1275</v>
      </c>
      <c r="F7" s="1262" t="s">
        <v>4720</v>
      </c>
      <c r="G7" s="1258" t="s">
        <v>2932</v>
      </c>
      <c r="H7" s="760" t="s">
        <v>7767</v>
      </c>
      <c r="I7" s="1264" t="s">
        <v>7768</v>
      </c>
      <c r="J7" s="1282"/>
      <c r="K7" s="760" t="s">
        <v>7769</v>
      </c>
      <c r="L7" s="1283"/>
      <c r="M7" s="1263" t="s">
        <v>7770</v>
      </c>
      <c r="N7" s="1216"/>
      <c r="O7" s="1216"/>
      <c r="P7" s="1267" t="s">
        <v>7771</v>
      </c>
      <c r="Q7" s="1268"/>
      <c r="R7" s="786"/>
      <c r="S7" s="1216"/>
      <c r="T7" s="1216"/>
      <c r="U7" s="1267" t="s">
        <v>7772</v>
      </c>
      <c r="V7" s="1267"/>
      <c r="W7" s="1263" t="s">
        <v>1803</v>
      </c>
      <c r="X7" s="760" t="s">
        <v>2255</v>
      </c>
      <c r="Y7" s="760" t="s">
        <v>1865</v>
      </c>
      <c r="Z7" s="1263" t="s">
        <v>7773</v>
      </c>
      <c r="AA7" s="890"/>
      <c r="AB7" s="890"/>
      <c r="AC7" s="1267" t="s">
        <v>7774</v>
      </c>
      <c r="AD7" s="760" t="s">
        <v>4250</v>
      </c>
      <c r="AE7" s="890"/>
      <c r="AF7" s="760" t="s">
        <v>7775</v>
      </c>
      <c r="AG7" s="1283"/>
      <c r="AH7" s="1267" t="s">
        <v>7776</v>
      </c>
      <c r="AI7" s="1267" t="s">
        <v>1206</v>
      </c>
      <c r="AJ7" s="1267"/>
      <c r="AK7" s="786" t="s">
        <v>7777</v>
      </c>
      <c r="AL7" s="1267" t="s">
        <v>6015</v>
      </c>
      <c r="AM7" s="1284" t="s">
        <v>7778</v>
      </c>
      <c r="AN7" s="1263" t="s">
        <v>7779</v>
      </c>
      <c r="AO7" s="1265" t="s">
        <v>7780</v>
      </c>
      <c r="AP7" s="760" t="s">
        <v>7781</v>
      </c>
      <c r="AQ7" s="890"/>
      <c r="AR7" s="760" t="s">
        <v>7782</v>
      </c>
      <c r="AS7" s="890"/>
      <c r="AT7" s="1265" t="s">
        <v>7735</v>
      </c>
      <c r="AU7" s="760" t="s">
        <v>7783</v>
      </c>
      <c r="AV7" s="890"/>
      <c r="AW7" s="1285" t="s">
        <v>7784</v>
      </c>
      <c r="AX7" s="890"/>
      <c r="AY7" s="1266" t="s">
        <v>7785</v>
      </c>
      <c r="AZ7" s="760" t="s">
        <v>4848</v>
      </c>
      <c r="BA7" s="890"/>
      <c r="BB7" s="760" t="s">
        <v>7786</v>
      </c>
      <c r="BC7" s="1285" t="s">
        <v>7787</v>
      </c>
      <c r="BD7" s="1263" t="s">
        <v>7788</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7789</v>
      </c>
      <c r="BZ7" s="1265" t="s">
        <v>7790</v>
      </c>
      <c r="CA7" s="1266" t="s">
        <v>1209</v>
      </c>
      <c r="CB7" s="1266" t="s">
        <v>7791</v>
      </c>
      <c r="CC7" s="1266" t="s">
        <v>467</v>
      </c>
      <c r="CD7" s="1287" t="s">
        <v>2363</v>
      </c>
      <c r="CE7" s="1268"/>
      <c r="CF7" s="1216"/>
      <c r="CG7" s="1268"/>
      <c r="CH7" s="1268"/>
      <c r="CI7" s="1268"/>
      <c r="CJ7" s="1268"/>
      <c r="CK7" s="1268"/>
      <c r="CL7" s="1268"/>
      <c r="CM7" s="1268"/>
      <c r="CN7" s="1216"/>
      <c r="CO7" s="1268"/>
      <c r="CP7" s="1268"/>
      <c r="CQ7" s="1268"/>
      <c r="CR7" s="1268"/>
      <c r="CS7" s="1268"/>
      <c r="CT7" s="786" t="s">
        <v>7792</v>
      </c>
    </row>
    <row r="8" ht="15.75" customHeight="1">
      <c r="A8" s="1288" t="s">
        <v>7793</v>
      </c>
      <c r="B8" s="1258" t="s">
        <v>7794</v>
      </c>
      <c r="C8" s="1259" t="s">
        <v>737</v>
      </c>
      <c r="D8" s="1260" t="s">
        <v>826</v>
      </c>
      <c r="E8" s="1261" t="s">
        <v>635</v>
      </c>
      <c r="F8" s="1262" t="s">
        <v>5056</v>
      </c>
      <c r="G8" s="1258" t="s">
        <v>4675</v>
      </c>
      <c r="H8" s="760" t="s">
        <v>7795</v>
      </c>
      <c r="I8" s="760" t="s">
        <v>7796</v>
      </c>
      <c r="J8" s="890"/>
      <c r="K8" s="1216"/>
      <c r="L8" s="1268"/>
      <c r="M8" s="1216"/>
      <c r="N8" s="1216"/>
      <c r="O8" s="1216"/>
      <c r="P8" s="786" t="s">
        <v>7797</v>
      </c>
      <c r="Q8" s="1268"/>
      <c r="R8" s="1263" t="s">
        <v>7798</v>
      </c>
      <c r="S8" s="1216"/>
      <c r="T8" s="1216"/>
      <c r="U8" s="1284" t="s">
        <v>7799</v>
      </c>
      <c r="V8" s="1283"/>
      <c r="W8" s="823" t="s">
        <v>781</v>
      </c>
      <c r="X8" s="1283" t="s">
        <v>3480</v>
      </c>
      <c r="Y8" s="1289" t="s">
        <v>4817</v>
      </c>
      <c r="Z8" s="890"/>
      <c r="AA8" s="890" t="s">
        <v>7800</v>
      </c>
      <c r="AB8" s="1283"/>
      <c r="AC8" s="1263" t="s">
        <v>7801</v>
      </c>
      <c r="AD8" s="760" t="s">
        <v>816</v>
      </c>
      <c r="AE8" s="890"/>
      <c r="AF8" s="890"/>
      <c r="AG8" s="1283"/>
      <c r="AH8" s="1268"/>
      <c r="AI8" s="1268"/>
      <c r="AJ8" s="1268"/>
      <c r="AK8" s="1267" t="s">
        <v>321</v>
      </c>
      <c r="AL8" s="786"/>
      <c r="AM8" s="1266" t="s">
        <v>7802</v>
      </c>
      <c r="AN8" s="1267" t="s">
        <v>7803</v>
      </c>
      <c r="AO8" s="1216"/>
      <c r="AP8" s="760" t="s">
        <v>7779</v>
      </c>
      <c r="AQ8" s="890"/>
      <c r="AR8" s="1216"/>
      <c r="AS8" s="1216"/>
      <c r="AT8" s="760" t="s">
        <v>7804</v>
      </c>
      <c r="AU8" s="786"/>
      <c r="AV8" s="786"/>
      <c r="AW8" s="760" t="s">
        <v>7805</v>
      </c>
      <c r="AX8" s="1216"/>
      <c r="AY8" s="1216"/>
      <c r="AZ8" s="1216"/>
      <c r="BA8" s="1216"/>
      <c r="BB8" s="760" t="s">
        <v>7806</v>
      </c>
      <c r="BC8" s="1267" t="s">
        <v>7807</v>
      </c>
      <c r="BD8" s="1216"/>
      <c r="BE8" s="1268"/>
      <c r="BF8" s="1216"/>
      <c r="BG8" s="1165"/>
      <c r="BH8" s="1114" t="s">
        <v>7808</v>
      </c>
      <c r="BI8" s="1165"/>
      <c r="BJ8" s="1165"/>
      <c r="BK8" s="1165"/>
      <c r="BL8" s="1164"/>
      <c r="BM8" s="1165"/>
      <c r="BN8" s="1165"/>
      <c r="BO8" s="1165"/>
      <c r="BP8" s="1165"/>
      <c r="BQ8" s="1268"/>
      <c r="BR8" s="1268"/>
      <c r="BS8" s="1265" t="s">
        <v>7809</v>
      </c>
      <c r="BT8" s="1268"/>
      <c r="BU8" s="1268"/>
      <c r="BV8" s="1290" t="s">
        <v>1070</v>
      </c>
      <c r="BW8" s="1263" t="s">
        <v>3309</v>
      </c>
      <c r="BX8" s="1265" t="s">
        <v>2692</v>
      </c>
      <c r="BY8" s="1284" t="s">
        <v>3438</v>
      </c>
      <c r="BZ8" s="890"/>
      <c r="CA8" s="1265" t="s">
        <v>1640</v>
      </c>
      <c r="CB8" s="1284" t="s">
        <v>2998</v>
      </c>
      <c r="CC8" s="1291" t="s">
        <v>3119</v>
      </c>
      <c r="CD8" s="1292"/>
      <c r="CE8" s="1293"/>
      <c r="CF8" s="1279"/>
      <c r="CG8" s="1293"/>
      <c r="CH8" s="1293"/>
      <c r="CI8" s="1293"/>
      <c r="CJ8" s="1293"/>
      <c r="CK8" s="1293"/>
      <c r="CL8" s="1293"/>
      <c r="CM8" s="1294" t="s">
        <v>3352</v>
      </c>
      <c r="CN8" s="1279"/>
      <c r="CO8" s="1293"/>
      <c r="CP8" s="1293"/>
      <c r="CQ8" s="1295" t="s">
        <v>7784</v>
      </c>
      <c r="CR8" s="1293"/>
      <c r="CS8" s="1293"/>
      <c r="CT8" s="1296"/>
    </row>
    <row r="9" ht="15.75" customHeight="1">
      <c r="A9" s="1297" t="s">
        <v>2759</v>
      </c>
      <c r="B9" s="1258" t="s">
        <v>7810</v>
      </c>
      <c r="C9" s="1259" t="s">
        <v>737</v>
      </c>
      <c r="D9" s="1260" t="s">
        <v>736</v>
      </c>
      <c r="E9" s="1261" t="s">
        <v>1405</v>
      </c>
      <c r="F9" s="1262" t="s">
        <v>1275</v>
      </c>
      <c r="G9" s="1258" t="s">
        <v>5805</v>
      </c>
      <c r="H9" s="1298"/>
      <c r="I9" s="1298" t="s">
        <v>7811</v>
      </c>
      <c r="J9" s="1216"/>
      <c r="K9" s="786" t="s">
        <v>7812</v>
      </c>
      <c r="L9" s="760" t="s">
        <v>7813</v>
      </c>
      <c r="M9" s="786" t="s">
        <v>7814</v>
      </c>
      <c r="N9" s="1216"/>
      <c r="O9" s="786" t="s">
        <v>7815</v>
      </c>
      <c r="P9" s="786" t="s">
        <v>7816</v>
      </c>
      <c r="Q9" s="786" t="s">
        <v>7817</v>
      </c>
      <c r="R9" s="786" t="s">
        <v>7818</v>
      </c>
      <c r="S9" s="1265" t="s">
        <v>2800</v>
      </c>
      <c r="T9" s="1216"/>
      <c r="U9" s="786" t="s">
        <v>3605</v>
      </c>
      <c r="V9" s="1268"/>
      <c r="W9" s="786" t="s">
        <v>4730</v>
      </c>
      <c r="X9" s="760" t="s">
        <v>3264</v>
      </c>
      <c r="Y9" s="760" t="s">
        <v>7819</v>
      </c>
      <c r="Z9" s="1216"/>
      <c r="AA9" s="1266" t="s">
        <v>5444</v>
      </c>
      <c r="AB9" s="1268"/>
      <c r="AC9" s="786" t="s">
        <v>7820</v>
      </c>
      <c r="AD9" s="786" t="s">
        <v>1656</v>
      </c>
      <c r="AE9" s="786"/>
      <c r="AF9" s="786" t="s">
        <v>5513</v>
      </c>
      <c r="AG9" s="1268"/>
      <c r="AH9" s="1268"/>
      <c r="AI9" s="1268"/>
      <c r="AJ9" s="1268"/>
      <c r="AK9" s="1216"/>
      <c r="AL9" s="1216"/>
      <c r="AM9" s="1267" t="s">
        <v>7784</v>
      </c>
      <c r="AN9" s="1216"/>
      <c r="AO9" s="1216"/>
      <c r="AP9" s="786" t="s">
        <v>7821</v>
      </c>
      <c r="AQ9" s="786"/>
      <c r="AR9" s="786" t="s">
        <v>7822</v>
      </c>
      <c r="AS9" s="786"/>
      <c r="AT9" s="786" t="s">
        <v>7823</v>
      </c>
      <c r="AU9" s="1265" t="s">
        <v>7824</v>
      </c>
      <c r="AV9" s="786" t="s">
        <v>7804</v>
      </c>
      <c r="AW9" s="786" t="s">
        <v>7778</v>
      </c>
      <c r="AX9" s="1216"/>
      <c r="AY9" s="1299" t="s">
        <v>7825</v>
      </c>
      <c r="AZ9" s="786" t="s">
        <v>4639</v>
      </c>
      <c r="BA9" s="786"/>
      <c r="BB9" s="786" t="s">
        <v>7788</v>
      </c>
      <c r="BC9" s="1267" t="s">
        <v>7826</v>
      </c>
      <c r="BD9" s="1267" t="s">
        <v>7827</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3316</v>
      </c>
      <c r="CC9" s="1268"/>
      <c r="CD9" s="1268"/>
      <c r="CE9" s="1293"/>
      <c r="CF9" s="1279"/>
      <c r="CG9" s="1293"/>
      <c r="CH9" s="1293"/>
      <c r="CI9" s="1293"/>
      <c r="CJ9" s="1293"/>
      <c r="CK9" s="1293"/>
      <c r="CL9" s="1293"/>
      <c r="CM9" s="1293"/>
      <c r="CN9" s="1279"/>
      <c r="CO9" s="1293"/>
      <c r="CP9" s="1293"/>
      <c r="CQ9" s="1293"/>
      <c r="CR9" s="1293"/>
      <c r="CS9" s="1278" t="s">
        <v>7828</v>
      </c>
      <c r="CT9" s="1216"/>
    </row>
    <row r="10" ht="15.75" customHeight="1">
      <c r="A10" s="1301" t="s">
        <v>2219</v>
      </c>
      <c r="B10" s="1258" t="s">
        <v>7829</v>
      </c>
      <c r="C10" s="1259" t="s">
        <v>1405</v>
      </c>
      <c r="D10" s="1260" t="s">
        <v>736</v>
      </c>
      <c r="E10" s="1261" t="s">
        <v>736</v>
      </c>
      <c r="F10" s="1262" t="s">
        <v>826</v>
      </c>
      <c r="G10" s="1258" t="s">
        <v>2145</v>
      </c>
      <c r="H10" s="1298" t="s">
        <v>7830</v>
      </c>
      <c r="I10" s="1302" t="s">
        <v>2232</v>
      </c>
      <c r="J10" s="786" t="s">
        <v>7831</v>
      </c>
      <c r="K10" s="786" t="s">
        <v>7832</v>
      </c>
      <c r="L10" s="786" t="s">
        <v>7833</v>
      </c>
      <c r="M10" s="786" t="s">
        <v>7834</v>
      </c>
      <c r="N10" s="786" t="s">
        <v>7835</v>
      </c>
      <c r="O10" s="786" t="s">
        <v>7836</v>
      </c>
      <c r="P10" s="786" t="s">
        <v>7837</v>
      </c>
      <c r="Q10" s="786" t="s">
        <v>7838</v>
      </c>
      <c r="R10" s="786" t="s">
        <v>7839</v>
      </c>
      <c r="S10" s="1263" t="s">
        <v>7840</v>
      </c>
      <c r="T10" s="786" t="s">
        <v>7841</v>
      </c>
      <c r="U10" s="786" t="s">
        <v>7842</v>
      </c>
      <c r="V10" s="1263" t="s">
        <v>7843</v>
      </c>
      <c r="W10" s="786" t="s">
        <v>1940</v>
      </c>
      <c r="X10" s="786" t="s">
        <v>4329</v>
      </c>
      <c r="Y10" s="1267" t="s">
        <v>1656</v>
      </c>
      <c r="Z10" s="1216"/>
      <c r="AA10" s="1216"/>
      <c r="AB10" s="1268"/>
      <c r="AC10" s="1267" t="s">
        <v>7844</v>
      </c>
      <c r="AD10" s="1267" t="s">
        <v>5243</v>
      </c>
      <c r="AE10" s="1265" t="s">
        <v>2374</v>
      </c>
      <c r="AF10" s="1267" t="s">
        <v>2014</v>
      </c>
      <c r="AG10" s="786" t="s">
        <v>7845</v>
      </c>
      <c r="AH10" s="1268"/>
      <c r="AI10" s="1268"/>
      <c r="AJ10" s="1268"/>
      <c r="AK10" s="786" t="s">
        <v>7846</v>
      </c>
      <c r="AL10" s="786" t="s">
        <v>2642</v>
      </c>
      <c r="AM10" s="1216"/>
      <c r="AN10" s="1216"/>
      <c r="AO10" s="1216"/>
      <c r="AP10" s="1216"/>
      <c r="AQ10" s="1216"/>
      <c r="AR10" s="1216"/>
      <c r="AS10" s="1216"/>
      <c r="AT10" s="786" t="s">
        <v>7847</v>
      </c>
      <c r="AU10" s="1216"/>
      <c r="AV10" s="1216"/>
      <c r="AW10" s="786" t="s">
        <v>7786</v>
      </c>
      <c r="AX10" s="786" t="s">
        <v>7848</v>
      </c>
      <c r="AY10" s="1216"/>
      <c r="AZ10" s="786"/>
      <c r="BA10" s="786"/>
      <c r="BB10" s="890"/>
      <c r="BC10" s="786" t="s">
        <v>7826</v>
      </c>
      <c r="BD10" s="786" t="s">
        <v>7849</v>
      </c>
      <c r="BE10" s="786"/>
      <c r="BF10" s="786" t="s">
        <v>7850</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3385</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7851</v>
      </c>
    </row>
    <row r="11" ht="15.75" customHeight="1">
      <c r="A11" s="1303" t="s">
        <v>6204</v>
      </c>
      <c r="B11" s="1258" t="s">
        <v>7852</v>
      </c>
      <c r="C11" s="1259" t="s">
        <v>826</v>
      </c>
      <c r="D11" s="1260" t="s">
        <v>328</v>
      </c>
      <c r="E11" s="1261" t="s">
        <v>736</v>
      </c>
      <c r="F11" s="1262" t="s">
        <v>5056</v>
      </c>
      <c r="G11" s="1258" t="s">
        <v>4720</v>
      </c>
      <c r="H11" s="1304" t="str">
        <f>HYPERLINK("https://www.twitch.tv/videos/990301696","3:46.19")</f>
        <v>3:46.19</v>
      </c>
      <c r="I11" s="1298" t="s">
        <v>7853</v>
      </c>
      <c r="J11" s="786"/>
      <c r="K11" s="786" t="s">
        <v>7854</v>
      </c>
      <c r="L11" s="1268"/>
      <c r="M11" s="1305" t="str">
        <f>HYPERLINK("https://youtu.be/muKa7MrNAp8","2:59.41")</f>
        <v>2:59.41</v>
      </c>
      <c r="N11" s="823"/>
      <c r="O11" s="113" t="s">
        <v>7855</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7856</v>
      </c>
      <c r="X11" s="786"/>
      <c r="Y11" s="786" t="s">
        <v>7857</v>
      </c>
      <c r="Z11" s="1216"/>
      <c r="AA11" s="1216"/>
      <c r="AB11" s="1268"/>
      <c r="AC11" s="1216"/>
      <c r="AD11" s="786" t="s">
        <v>5538</v>
      </c>
      <c r="AE11" s="1216"/>
      <c r="AF11" s="1216"/>
      <c r="AG11" s="1268"/>
      <c r="AH11" s="786" t="s">
        <v>5766</v>
      </c>
      <c r="AI11" s="1267"/>
      <c r="AJ11" s="1267"/>
      <c r="AK11" s="1263" t="s">
        <v>7858</v>
      </c>
      <c r="AL11" s="890"/>
      <c r="AM11" s="1267" t="s">
        <v>7821</v>
      </c>
      <c r="AN11" s="1216"/>
      <c r="AO11" s="1216"/>
      <c r="AP11" s="1216"/>
      <c r="AQ11" s="1216"/>
      <c r="AR11" s="1216"/>
      <c r="AS11" s="1216"/>
      <c r="AT11" s="786" t="s">
        <v>7859</v>
      </c>
      <c r="AU11" s="786" t="s">
        <v>7860</v>
      </c>
      <c r="AV11" s="1216"/>
      <c r="AW11" s="1216"/>
      <c r="AX11" s="1216"/>
      <c r="AY11" s="1216"/>
      <c r="AZ11" s="786" t="s">
        <v>2932</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7861</v>
      </c>
      <c r="B12" s="1258" t="s">
        <v>7862</v>
      </c>
      <c r="C12" s="1259" t="s">
        <v>737</v>
      </c>
      <c r="D12" s="1260" t="s">
        <v>826</v>
      </c>
      <c r="E12" s="1261" t="s">
        <v>429</v>
      </c>
      <c r="F12" s="1262" t="s">
        <v>5056</v>
      </c>
      <c r="G12" s="1258" t="s">
        <v>3053</v>
      </c>
      <c r="H12" s="1298" t="s">
        <v>7863</v>
      </c>
      <c r="I12" s="1298" t="s">
        <v>7864</v>
      </c>
      <c r="J12" s="1216"/>
      <c r="K12" s="786" t="s">
        <v>7865</v>
      </c>
      <c r="L12" s="1268"/>
      <c r="M12" s="1216"/>
      <c r="N12" s="1216"/>
      <c r="O12" s="1216"/>
      <c r="P12" s="786" t="s">
        <v>7866</v>
      </c>
      <c r="Q12" s="1268"/>
      <c r="R12" s="1216"/>
      <c r="S12" s="1216"/>
      <c r="T12" s="786" t="s">
        <v>7867</v>
      </c>
      <c r="U12" s="786" t="s">
        <v>758</v>
      </c>
      <c r="V12" s="1268"/>
      <c r="W12" s="1216"/>
      <c r="X12" s="760" t="s">
        <v>2347</v>
      </c>
      <c r="Y12" s="760" t="s">
        <v>3786</v>
      </c>
      <c r="Z12" s="1216"/>
      <c r="AA12" s="1265" t="s">
        <v>5901</v>
      </c>
      <c r="AB12" s="1268"/>
      <c r="AC12" s="760" t="s">
        <v>2289</v>
      </c>
      <c r="AD12" s="760" t="s">
        <v>2678</v>
      </c>
      <c r="AE12" s="760" t="s">
        <v>5808</v>
      </c>
      <c r="AF12" s="1216"/>
      <c r="AG12" s="1268"/>
      <c r="AH12" s="1268"/>
      <c r="AI12" s="1268"/>
      <c r="AJ12" s="1268"/>
      <c r="AK12" s="1268"/>
      <c r="AL12" s="1216"/>
      <c r="AM12" s="786" t="s">
        <v>7686</v>
      </c>
      <c r="AN12" s="1265" t="s">
        <v>7755</v>
      </c>
      <c r="AO12" s="1216"/>
      <c r="AP12" s="1317" t="s">
        <v>7686</v>
      </c>
      <c r="AQ12" s="1263" t="s">
        <v>7868</v>
      </c>
      <c r="AR12" s="1263" t="s">
        <v>7849</v>
      </c>
      <c r="AS12" s="1216"/>
      <c r="AT12" s="760" t="s">
        <v>7869</v>
      </c>
      <c r="AU12" s="760" t="s">
        <v>7870</v>
      </c>
      <c r="AV12" s="1263" t="s">
        <v>7871</v>
      </c>
      <c r="AW12" s="760" t="s">
        <v>7821</v>
      </c>
      <c r="AX12" s="1265" t="s">
        <v>7872</v>
      </c>
      <c r="AY12" s="1216"/>
      <c r="AZ12" s="1216"/>
      <c r="BA12" s="1216"/>
      <c r="BB12" s="760" t="s">
        <v>7870</v>
      </c>
      <c r="BC12" s="1216"/>
      <c r="BD12" s="1265" t="s">
        <v>7873</v>
      </c>
      <c r="BE12" s="801" t="s">
        <v>7874</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7875</v>
      </c>
      <c r="C13" s="1259" t="s">
        <v>1405</v>
      </c>
      <c r="D13" s="1260" t="s">
        <v>737</v>
      </c>
      <c r="E13" s="1261" t="s">
        <v>1405</v>
      </c>
      <c r="F13" s="1262" t="s">
        <v>737</v>
      </c>
      <c r="G13" s="1258" t="s">
        <v>3550</v>
      </c>
      <c r="H13" s="1298"/>
      <c r="I13" s="1298" t="s">
        <v>7876</v>
      </c>
      <c r="J13" s="786" t="s">
        <v>7877</v>
      </c>
      <c r="K13" s="786" t="s">
        <v>7878</v>
      </c>
      <c r="L13" s="1268"/>
      <c r="M13" s="786" t="s">
        <v>7879</v>
      </c>
      <c r="N13" s="786" t="s">
        <v>7880</v>
      </c>
      <c r="O13" s="1216"/>
      <c r="P13" s="786" t="s">
        <v>7881</v>
      </c>
      <c r="Q13" s="1268"/>
      <c r="R13" s="1267" t="s">
        <v>7882</v>
      </c>
      <c r="S13" s="786" t="s">
        <v>3963</v>
      </c>
      <c r="T13" s="786" t="s">
        <v>7759</v>
      </c>
      <c r="U13" s="786" t="s">
        <v>7883</v>
      </c>
      <c r="V13" s="786" t="s">
        <v>7884</v>
      </c>
      <c r="W13" s="786" t="s">
        <v>7885</v>
      </c>
      <c r="X13" s="786" t="s">
        <v>4625</v>
      </c>
      <c r="Y13" s="786" t="s">
        <v>369</v>
      </c>
      <c r="Z13" s="1267" t="s">
        <v>4652</v>
      </c>
      <c r="AA13" s="786" t="s">
        <v>7886</v>
      </c>
      <c r="AB13" s="1267"/>
      <c r="AC13" s="1267" t="s">
        <v>2285</v>
      </c>
      <c r="AD13" s="1267" t="s">
        <v>7887</v>
      </c>
      <c r="AE13" s="786" t="s">
        <v>4948</v>
      </c>
      <c r="AF13" s="786" t="s">
        <v>7888</v>
      </c>
      <c r="AG13" s="1268"/>
      <c r="AH13" s="1268"/>
      <c r="AI13" s="1268"/>
      <c r="AJ13" s="1268"/>
      <c r="AK13" s="1268"/>
      <c r="AL13" s="786" t="s">
        <v>5389</v>
      </c>
      <c r="AM13" s="1267" t="s">
        <v>7806</v>
      </c>
      <c r="AN13" s="1267" t="s">
        <v>7889</v>
      </c>
      <c r="AO13" s="1216"/>
      <c r="AP13" s="786" t="s">
        <v>7890</v>
      </c>
      <c r="AQ13" s="786" t="s">
        <v>7686</v>
      </c>
      <c r="AR13" s="1267" t="s">
        <v>7891</v>
      </c>
      <c r="AS13" s="786" t="s">
        <v>7892</v>
      </c>
      <c r="AT13" s="786" t="s">
        <v>7893</v>
      </c>
      <c r="AU13" s="786" t="s">
        <v>7894</v>
      </c>
      <c r="AV13" s="113" t="s">
        <v>7895</v>
      </c>
      <c r="AW13" s="786" t="s">
        <v>7896</v>
      </c>
      <c r="AX13" s="786" t="s">
        <v>7859</v>
      </c>
      <c r="AY13" s="1216"/>
      <c r="AZ13" s="1267" t="s">
        <v>4028</v>
      </c>
      <c r="BA13" s="786"/>
      <c r="BB13" s="1267" t="s">
        <v>7897</v>
      </c>
      <c r="BC13" s="1267" t="s">
        <v>7898</v>
      </c>
      <c r="BD13" s="786" t="s">
        <v>7899</v>
      </c>
      <c r="BE13" s="786"/>
      <c r="BF13" s="1216"/>
      <c r="BG13" s="1318"/>
      <c r="BH13" s="1318"/>
      <c r="BI13" s="1318"/>
      <c r="BJ13" s="1318"/>
      <c r="BK13" s="1318"/>
      <c r="BL13" s="1319"/>
      <c r="BM13" s="1318"/>
      <c r="BN13" s="1318"/>
      <c r="BO13" s="1318"/>
      <c r="BP13" s="1318"/>
      <c r="BQ13" s="1268"/>
      <c r="BR13" s="1268"/>
      <c r="BS13" s="1268"/>
      <c r="BT13" s="1268"/>
      <c r="BU13" s="1268"/>
      <c r="BV13" s="786" t="s">
        <v>7900</v>
      </c>
      <c r="BW13" s="1268"/>
      <c r="BX13" s="786" t="s">
        <v>4318</v>
      </c>
      <c r="BY13" s="786" t="s">
        <v>2944</v>
      </c>
      <c r="BZ13" s="1216"/>
      <c r="CA13" s="1268"/>
      <c r="CB13" s="786" t="s">
        <v>3100</v>
      </c>
      <c r="CC13" s="1268"/>
      <c r="CD13" s="1268"/>
      <c r="CE13" s="1293"/>
      <c r="CF13" s="1216"/>
      <c r="CG13" s="1268"/>
      <c r="CH13" s="1293"/>
      <c r="CI13" s="1293"/>
      <c r="CJ13" s="1278" t="s">
        <v>7901</v>
      </c>
      <c r="CK13" s="1278"/>
      <c r="CL13" s="1294" t="s">
        <v>5209</v>
      </c>
      <c r="CM13" s="1278" t="s">
        <v>7902</v>
      </c>
      <c r="CN13" s="1278" t="s">
        <v>1128</v>
      </c>
      <c r="CO13" s="1278" t="s">
        <v>1825</v>
      </c>
      <c r="CP13" s="1278" t="s">
        <v>7783</v>
      </c>
      <c r="CQ13" s="1278" t="s">
        <v>7780</v>
      </c>
      <c r="CR13" s="1293"/>
      <c r="CS13" s="1293"/>
      <c r="CT13" s="92"/>
    </row>
    <row r="14" ht="15.75" customHeight="1">
      <c r="A14" s="1320" t="s">
        <v>5054</v>
      </c>
      <c r="B14" s="1258" t="s">
        <v>7903</v>
      </c>
      <c r="C14" s="1259" t="s">
        <v>429</v>
      </c>
      <c r="D14" s="1260" t="s">
        <v>429</v>
      </c>
      <c r="E14" s="1261" t="s">
        <v>1405</v>
      </c>
      <c r="F14" s="1262" t="s">
        <v>221</v>
      </c>
      <c r="G14" s="1258" t="s">
        <v>219</v>
      </c>
      <c r="H14" s="1298"/>
      <c r="I14" s="1298" t="s">
        <v>7782</v>
      </c>
      <c r="J14" s="1216"/>
      <c r="K14" s="760" t="s">
        <v>7904</v>
      </c>
      <c r="L14" s="1268"/>
      <c r="M14" s="760" t="s">
        <v>7905</v>
      </c>
      <c r="N14" s="1216"/>
      <c r="O14" s="760" t="s">
        <v>7906</v>
      </c>
      <c r="P14" s="760" t="s">
        <v>7907</v>
      </c>
      <c r="Q14" s="1268"/>
      <c r="R14" s="1267" t="s">
        <v>7908</v>
      </c>
      <c r="S14" s="760" t="s">
        <v>7909</v>
      </c>
      <c r="T14" s="1216"/>
      <c r="U14" s="760" t="s">
        <v>7910</v>
      </c>
      <c r="V14" s="890"/>
      <c r="W14" s="786" t="s">
        <v>4856</v>
      </c>
      <c r="X14" s="760" t="s">
        <v>7911</v>
      </c>
      <c r="Y14" s="1267" t="s">
        <v>2572</v>
      </c>
      <c r="Z14" s="1216"/>
      <c r="AA14" s="1216"/>
      <c r="AB14" s="1268"/>
      <c r="AC14" s="786" t="s">
        <v>7912</v>
      </c>
      <c r="AD14" s="1264" t="s">
        <v>5538</v>
      </c>
      <c r="AE14" s="1216"/>
      <c r="AF14" s="1216"/>
      <c r="AG14" s="1268"/>
      <c r="AH14" s="1267" t="s">
        <v>5166</v>
      </c>
      <c r="AI14" s="1268"/>
      <c r="AJ14" s="1268"/>
      <c r="AK14" s="1267" t="s">
        <v>4524</v>
      </c>
      <c r="AL14" s="786"/>
      <c r="AM14" s="760" t="s">
        <v>7803</v>
      </c>
      <c r="AN14" s="1216"/>
      <c r="AO14" s="1216"/>
      <c r="AP14" s="760" t="s">
        <v>7913</v>
      </c>
      <c r="AQ14" s="1216"/>
      <c r="AR14" s="1216"/>
      <c r="AS14" s="1216"/>
      <c r="AT14" s="786" t="s">
        <v>7914</v>
      </c>
      <c r="AU14" s="1216"/>
      <c r="AV14" s="1216"/>
      <c r="AW14" s="1216"/>
      <c r="AX14" s="1216"/>
      <c r="AY14" s="1216"/>
      <c r="AZ14" s="1265" t="s">
        <v>7915</v>
      </c>
      <c r="BA14" s="890"/>
      <c r="BB14" s="760" t="s">
        <v>7916</v>
      </c>
      <c r="BC14" s="1284" t="s">
        <v>7898</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7917</v>
      </c>
      <c r="CF14" s="1280" t="s">
        <v>7918</v>
      </c>
      <c r="CG14" s="1321" t="s">
        <v>7919</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7920</v>
      </c>
      <c r="C15" s="1259" t="s">
        <v>429</v>
      </c>
      <c r="D15" s="1260" t="s">
        <v>737</v>
      </c>
      <c r="E15" s="1261" t="s">
        <v>737</v>
      </c>
      <c r="F15" s="1262" t="s">
        <v>1275</v>
      </c>
      <c r="G15" s="1258" t="s">
        <v>916</v>
      </c>
      <c r="H15" s="1298"/>
      <c r="I15" s="1298"/>
      <c r="J15" s="1216"/>
      <c r="K15" s="1216"/>
      <c r="L15" s="1268"/>
      <c r="M15" s="1267" t="s">
        <v>7921</v>
      </c>
      <c r="N15" s="1216"/>
      <c r="O15" s="1216"/>
      <c r="P15" s="1216"/>
      <c r="Q15" s="1266" t="s">
        <v>7922</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7779</v>
      </c>
      <c r="AQ15" s="786"/>
      <c r="AR15" s="1267" t="s">
        <v>7923</v>
      </c>
      <c r="AS15" s="786"/>
      <c r="AT15" s="1216"/>
      <c r="AU15" s="1267" t="s">
        <v>7870</v>
      </c>
      <c r="AV15" s="786"/>
      <c r="AW15" s="1267" t="s">
        <v>7924</v>
      </c>
      <c r="AX15" s="1216"/>
      <c r="AY15" s="1216"/>
      <c r="AZ15" s="1216"/>
      <c r="BA15" s="1216"/>
      <c r="BB15" s="1266" t="s">
        <v>7925</v>
      </c>
      <c r="BC15" s="1263" t="s">
        <v>7684</v>
      </c>
      <c r="BD15" s="1216"/>
      <c r="BE15" s="1268"/>
      <c r="BF15" s="1216"/>
      <c r="BG15" s="1268"/>
      <c r="BH15" s="1268"/>
      <c r="BI15" s="1268"/>
      <c r="BJ15" s="1268"/>
      <c r="BK15" s="1268"/>
      <c r="BL15" s="1216"/>
      <c r="BM15" s="1266" t="s">
        <v>7926</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2703</v>
      </c>
      <c r="B16" s="1258" t="s">
        <v>7368</v>
      </c>
      <c r="C16" s="1259" t="s">
        <v>430</v>
      </c>
      <c r="D16" s="1260" t="s">
        <v>1405</v>
      </c>
      <c r="E16" s="1261" t="s">
        <v>1405</v>
      </c>
      <c r="F16" s="1262" t="s">
        <v>430</v>
      </c>
      <c r="G16" s="1258" t="s">
        <v>916</v>
      </c>
      <c r="H16" s="1323" t="s">
        <v>7927</v>
      </c>
      <c r="I16" s="1323" t="s">
        <v>7910</v>
      </c>
      <c r="J16" s="1266" t="s">
        <v>7928</v>
      </c>
      <c r="K16" s="1266" t="s">
        <v>4696</v>
      </c>
      <c r="L16" s="786" t="s">
        <v>7929</v>
      </c>
      <c r="M16" s="1216"/>
      <c r="N16" s="1266" t="s">
        <v>3200</v>
      </c>
      <c r="O16" s="1266" t="s">
        <v>7930</v>
      </c>
      <c r="P16" s="1216"/>
      <c r="Q16" s="786" t="s">
        <v>7931</v>
      </c>
      <c r="R16" s="786" t="s">
        <v>7932</v>
      </c>
      <c r="S16" s="1266" t="s">
        <v>7933</v>
      </c>
      <c r="T16" s="1266" t="s">
        <v>7934</v>
      </c>
      <c r="U16" s="786" t="s">
        <v>7935</v>
      </c>
      <c r="V16" s="786" t="s">
        <v>7936</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7937</v>
      </c>
      <c r="B17" s="1258" t="s">
        <v>6218</v>
      </c>
      <c r="C17" s="1259" t="s">
        <v>1275</v>
      </c>
      <c r="D17" s="1260" t="s">
        <v>736</v>
      </c>
      <c r="E17" s="1261" t="s">
        <v>1405</v>
      </c>
      <c r="F17" s="1262" t="s">
        <v>993</v>
      </c>
      <c r="G17" s="1258" t="s">
        <v>2895</v>
      </c>
      <c r="H17" s="1298"/>
      <c r="I17" s="1298"/>
      <c r="J17" s="1216"/>
      <c r="K17" s="1216"/>
      <c r="L17" s="1268"/>
      <c r="M17" s="1216"/>
      <c r="N17" s="1216"/>
      <c r="O17" s="1216"/>
      <c r="P17" s="1216"/>
      <c r="Q17" s="1268"/>
      <c r="R17" s="1216"/>
      <c r="S17" s="1216"/>
      <c r="T17" s="1216"/>
      <c r="U17" s="1216"/>
      <c r="V17" s="1268"/>
      <c r="W17" s="1266" t="s">
        <v>3943</v>
      </c>
      <c r="X17" s="1265" t="s">
        <v>7938</v>
      </c>
      <c r="Y17" s="1216"/>
      <c r="Z17" s="1216"/>
      <c r="AA17" s="1216"/>
      <c r="AB17" s="1266" t="s">
        <v>7939</v>
      </c>
      <c r="AC17" s="1265" t="s">
        <v>2303</v>
      </c>
      <c r="AD17" s="760" t="s">
        <v>3990</v>
      </c>
      <c r="AE17" s="890"/>
      <c r="AF17" s="1266" t="s">
        <v>7940</v>
      </c>
      <c r="AG17" s="1268"/>
      <c r="AH17" s="1266" t="s">
        <v>2872</v>
      </c>
      <c r="AI17" s="1266" t="s">
        <v>2848</v>
      </c>
      <c r="AJ17" s="1268"/>
      <c r="AK17" s="786" t="s">
        <v>3921</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7942</v>
      </c>
      <c r="C18" s="1259" t="s">
        <v>737</v>
      </c>
      <c r="D18" s="1260" t="s">
        <v>1405</v>
      </c>
      <c r="E18" s="1261" t="s">
        <v>737</v>
      </c>
      <c r="F18" s="1262" t="s">
        <v>736</v>
      </c>
      <c r="G18" s="1258" t="s">
        <v>2932</v>
      </c>
      <c r="H18" s="1298"/>
      <c r="I18" s="1298" t="s">
        <v>7943</v>
      </c>
      <c r="J18" s="786"/>
      <c r="K18" s="1267" t="s">
        <v>7944</v>
      </c>
      <c r="L18" s="1267"/>
      <c r="M18" s="1267" t="s">
        <v>7945</v>
      </c>
      <c r="N18" s="1216"/>
      <c r="O18" s="1267" t="s">
        <v>7946</v>
      </c>
      <c r="P18" s="1216"/>
      <c r="Q18" s="1268"/>
      <c r="R18" s="786" t="s">
        <v>7947</v>
      </c>
      <c r="S18" s="823" t="s">
        <v>3700</v>
      </c>
      <c r="T18" s="1267" t="s">
        <v>7948</v>
      </c>
      <c r="U18" s="786" t="s">
        <v>7949</v>
      </c>
      <c r="V18" s="1267"/>
      <c r="W18" s="1267" t="s">
        <v>5432</v>
      </c>
      <c r="X18" s="786" t="s">
        <v>3394</v>
      </c>
      <c r="Y18" s="1267" t="s">
        <v>2975</v>
      </c>
      <c r="Z18" s="1216"/>
      <c r="AA18" s="1216"/>
      <c r="AB18" s="1268"/>
      <c r="AC18" s="1267" t="s">
        <v>3699</v>
      </c>
      <c r="AD18" s="786" t="s">
        <v>1827</v>
      </c>
      <c r="AE18" s="786"/>
      <c r="AF18" s="1267" t="s">
        <v>7950</v>
      </c>
      <c r="AG18" s="1266" t="s">
        <v>7951</v>
      </c>
      <c r="AH18" s="1263" t="s">
        <v>1197</v>
      </c>
      <c r="AI18" s="1268"/>
      <c r="AJ18" s="1268"/>
      <c r="AK18" s="1267" t="s">
        <v>698</v>
      </c>
      <c r="AL18" s="1216"/>
      <c r="AM18" s="1267" t="s">
        <v>7873</v>
      </c>
      <c r="AN18" s="1216"/>
      <c r="AO18" s="1216"/>
      <c r="AP18" s="786" t="s">
        <v>7702</v>
      </c>
      <c r="AQ18" s="786"/>
      <c r="AR18" s="786" t="s">
        <v>7728</v>
      </c>
      <c r="AS18" s="786" t="s">
        <v>7952</v>
      </c>
      <c r="AT18" s="786" t="s">
        <v>7953</v>
      </c>
      <c r="AU18" s="786" t="s">
        <v>7954</v>
      </c>
      <c r="AV18" s="786"/>
      <c r="AW18" s="1216"/>
      <c r="AX18" s="1216"/>
      <c r="AY18" s="1216"/>
      <c r="AZ18" s="1267" t="s">
        <v>4777</v>
      </c>
      <c r="BA18" s="786"/>
      <c r="BB18" s="1267" t="s">
        <v>7870</v>
      </c>
      <c r="BC18" s="1267" t="s">
        <v>7955</v>
      </c>
      <c r="BD18" s="1267" t="s">
        <v>7759</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4314</v>
      </c>
      <c r="CC18" s="1267" t="s">
        <v>7958</v>
      </c>
      <c r="CD18" s="1267"/>
      <c r="CE18" s="1268"/>
      <c r="CF18" s="1216"/>
      <c r="CG18" s="1268"/>
      <c r="CH18" s="1268"/>
      <c r="CI18" s="1268"/>
      <c r="CJ18" s="1268"/>
      <c r="CK18" s="1268"/>
      <c r="CL18" s="1268"/>
      <c r="CM18" s="1267" t="s">
        <v>7959</v>
      </c>
      <c r="CN18" s="1267" t="s">
        <v>1540</v>
      </c>
      <c r="CO18" s="1267" t="s">
        <v>4868</v>
      </c>
      <c r="CP18" s="1267" t="s">
        <v>7960</v>
      </c>
      <c r="CQ18" s="786" t="s">
        <v>7961</v>
      </c>
      <c r="CR18" s="1267" t="s">
        <v>3016</v>
      </c>
      <c r="CS18" s="786" t="s">
        <v>7962</v>
      </c>
      <c r="CT18" s="92"/>
    </row>
    <row r="19" ht="15.75" customHeight="1">
      <c r="A19" s="1326" t="s">
        <v>4488</v>
      </c>
      <c r="B19" s="1258" t="s">
        <v>7963</v>
      </c>
      <c r="C19" s="1259" t="s">
        <v>1405</v>
      </c>
      <c r="D19" s="1260" t="s">
        <v>1405</v>
      </c>
      <c r="E19" s="1261" t="s">
        <v>1405</v>
      </c>
      <c r="F19" s="1262" t="s">
        <v>737</v>
      </c>
      <c r="G19" s="1258" t="s">
        <v>4682</v>
      </c>
      <c r="H19" s="1298"/>
      <c r="I19" s="1298" t="s">
        <v>7964</v>
      </c>
      <c r="J19" s="786"/>
      <c r="K19" s="786" t="s">
        <v>6918</v>
      </c>
      <c r="L19" s="1267"/>
      <c r="M19" s="1216"/>
      <c r="N19" s="1216"/>
      <c r="O19" s="1216"/>
      <c r="P19" s="1216"/>
      <c r="Q19" s="1268"/>
      <c r="R19" s="1267" t="s">
        <v>7965</v>
      </c>
      <c r="S19" s="1216"/>
      <c r="T19" s="1267" t="s">
        <v>7966</v>
      </c>
      <c r="U19" s="1267" t="s">
        <v>7967</v>
      </c>
      <c r="V19" s="1267" t="s">
        <v>7968</v>
      </c>
      <c r="W19" s="1267" t="s">
        <v>3157</v>
      </c>
      <c r="X19" s="786" t="s">
        <v>2467</v>
      </c>
      <c r="Y19" s="1267" t="s">
        <v>7969</v>
      </c>
      <c r="Z19" s="1216"/>
      <c r="AA19" s="1216"/>
      <c r="AB19" s="1268"/>
      <c r="AC19" s="760" t="s">
        <v>339</v>
      </c>
      <c r="AD19" s="1267" t="s">
        <v>1592</v>
      </c>
      <c r="AE19" s="786"/>
      <c r="AF19" s="1267" t="s">
        <v>7970</v>
      </c>
      <c r="AG19" s="1267"/>
      <c r="AH19" s="1267" t="s">
        <v>7971</v>
      </c>
      <c r="AI19" s="1268"/>
      <c r="AJ19" s="1268"/>
      <c r="AK19" s="1268"/>
      <c r="AL19" s="1216"/>
      <c r="AM19" s="1216"/>
      <c r="AN19" s="1216"/>
      <c r="AO19" s="1216"/>
      <c r="AP19" s="786" t="s">
        <v>7702</v>
      </c>
      <c r="AQ19" s="1216"/>
      <c r="AR19" s="786" t="s">
        <v>7972</v>
      </c>
      <c r="AS19" s="1216"/>
      <c r="AT19" s="1216"/>
      <c r="AU19" s="786" t="s">
        <v>7973</v>
      </c>
      <c r="AV19" s="786"/>
      <c r="AW19" s="786" t="s">
        <v>7733</v>
      </c>
      <c r="AX19" s="1216"/>
      <c r="AY19" s="1216"/>
      <c r="AZ19" s="1267" t="s">
        <v>7764</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7976</v>
      </c>
      <c r="C20" s="1259" t="s">
        <v>1405</v>
      </c>
      <c r="D20" s="1260" t="s">
        <v>1405</v>
      </c>
      <c r="E20" s="1261" t="s">
        <v>1405</v>
      </c>
      <c r="F20" s="1262" t="s">
        <v>1405</v>
      </c>
      <c r="G20" s="1258" t="s">
        <v>5056</v>
      </c>
      <c r="H20" s="1298"/>
      <c r="I20" s="1298" t="s">
        <v>7977</v>
      </c>
      <c r="J20" s="786"/>
      <c r="K20" s="1267" t="s">
        <v>7978</v>
      </c>
      <c r="L20" s="1267"/>
      <c r="M20" s="786"/>
      <c r="N20" s="786"/>
      <c r="O20" s="1267" t="s">
        <v>7979</v>
      </c>
      <c r="P20" s="786"/>
      <c r="Q20" s="1268"/>
      <c r="R20" s="1216"/>
      <c r="S20" s="1216"/>
      <c r="T20" s="786"/>
      <c r="U20" s="1267" t="s">
        <v>7980</v>
      </c>
      <c r="V20" s="1267"/>
      <c r="W20" s="1267" t="s">
        <v>2683</v>
      </c>
      <c r="X20" s="786"/>
      <c r="Y20" s="1267" t="s">
        <v>3085</v>
      </c>
      <c r="Z20" s="786"/>
      <c r="AA20" s="786"/>
      <c r="AB20" s="1267"/>
      <c r="AC20" s="1267" t="s">
        <v>7981</v>
      </c>
      <c r="AD20" s="1267" t="s">
        <v>4666</v>
      </c>
      <c r="AE20" s="786"/>
      <c r="AF20" s="786"/>
      <c r="AG20" s="1267"/>
      <c r="AH20" s="1268"/>
      <c r="AI20" s="1268"/>
      <c r="AJ20" s="1268"/>
      <c r="AK20" s="1268"/>
      <c r="AL20" s="1216"/>
      <c r="AM20" s="1267" t="s">
        <v>7913</v>
      </c>
      <c r="AN20" s="1216"/>
      <c r="AO20" s="1216"/>
      <c r="AP20" s="1267" t="s">
        <v>7982</v>
      </c>
      <c r="AQ20" s="786"/>
      <c r="AR20" s="1267" t="s">
        <v>7983</v>
      </c>
      <c r="AS20" s="786"/>
      <c r="AT20" s="1267" t="s">
        <v>7984</v>
      </c>
      <c r="AU20" s="1267" t="s">
        <v>7985</v>
      </c>
      <c r="AV20" s="786"/>
      <c r="AW20" s="786"/>
      <c r="AX20" s="1216"/>
      <c r="AY20" s="1216"/>
      <c r="AZ20" s="1267" t="s">
        <v>4639</v>
      </c>
      <c r="BA20" s="786"/>
      <c r="BB20" s="1267" t="s">
        <v>7734</v>
      </c>
      <c r="BC20" s="1267" t="s">
        <v>7868</v>
      </c>
      <c r="BD20" s="1267" t="s">
        <v>7899</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7535</v>
      </c>
      <c r="B21" s="1258" t="s">
        <v>7986</v>
      </c>
      <c r="C21" s="1259" t="s">
        <v>1405</v>
      </c>
      <c r="D21" s="1260" t="s">
        <v>1405</v>
      </c>
      <c r="E21" s="1261" t="s">
        <v>737</v>
      </c>
      <c r="F21" s="1262" t="s">
        <v>736</v>
      </c>
      <c r="G21" s="1258" t="s">
        <v>5056</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4882</v>
      </c>
      <c r="Z21" s="1216"/>
      <c r="AA21" s="1216"/>
      <c r="AB21" s="1268"/>
      <c r="AC21" s="1267" t="s">
        <v>7993</v>
      </c>
      <c r="AD21" s="1267" t="s">
        <v>3729</v>
      </c>
      <c r="AE21" s="890"/>
      <c r="AF21" s="760" t="s">
        <v>715</v>
      </c>
      <c r="AG21" s="1283"/>
      <c r="AH21" s="1267" t="s">
        <v>4622</v>
      </c>
      <c r="AI21" s="1267" t="s">
        <v>5393</v>
      </c>
      <c r="AJ21" s="1268"/>
      <c r="AK21" s="1268"/>
      <c r="AL21" s="1216"/>
      <c r="AM21" s="1216"/>
      <c r="AN21" s="1216"/>
      <c r="AO21" s="1216"/>
      <c r="AP21" s="1216"/>
      <c r="AQ21" s="1216"/>
      <c r="AR21" s="1216"/>
      <c r="AS21" s="1216"/>
      <c r="AT21" s="1216"/>
      <c r="AU21" s="1216"/>
      <c r="AV21" s="1216"/>
      <c r="AW21" s="1216"/>
      <c r="AX21" s="786"/>
      <c r="AY21" s="1267" t="s">
        <v>7898</v>
      </c>
      <c r="AZ21" s="1216"/>
      <c r="BA21" s="1216"/>
      <c r="BB21" s="1267" t="s">
        <v>7874</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7521</v>
      </c>
      <c r="B22" s="1258" t="s">
        <v>7995</v>
      </c>
      <c r="C22" s="1259" t="s">
        <v>1405</v>
      </c>
      <c r="D22" s="1260" t="s">
        <v>1405</v>
      </c>
      <c r="E22" s="1261" t="s">
        <v>1405</v>
      </c>
      <c r="F22" s="1262" t="s">
        <v>1405</v>
      </c>
      <c r="G22" s="1258" t="s">
        <v>2586</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5035</v>
      </c>
      <c r="X22" s="786"/>
      <c r="Y22" s="1267" t="s">
        <v>945</v>
      </c>
      <c r="Z22" s="1268" t="s">
        <v>8002</v>
      </c>
      <c r="AA22" s="1216"/>
      <c r="AB22" s="1268"/>
      <c r="AC22" s="786"/>
      <c r="AD22" s="1267" t="s">
        <v>1571</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7913</v>
      </c>
      <c r="AX22" s="1216"/>
      <c r="AY22" s="1268" t="s">
        <v>7917</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8010</v>
      </c>
      <c r="C23" s="1259" t="s">
        <v>1405</v>
      </c>
      <c r="D23" s="1260" t="s">
        <v>737</v>
      </c>
      <c r="E23" s="1261" t="s">
        <v>736</v>
      </c>
      <c r="F23" s="1262" t="s">
        <v>1275</v>
      </c>
      <c r="G23" s="1258" t="s">
        <v>4639</v>
      </c>
      <c r="H23" s="1304" t="s">
        <v>8011</v>
      </c>
      <c r="I23" s="1304" t="s">
        <v>5014</v>
      </c>
      <c r="J23" s="890"/>
      <c r="K23" s="1267" t="s">
        <v>8012</v>
      </c>
      <c r="L23" s="1267"/>
      <c r="M23" s="786"/>
      <c r="N23" s="1267" t="s">
        <v>8013</v>
      </c>
      <c r="O23" s="1267" t="s">
        <v>8014</v>
      </c>
      <c r="P23" s="1267" t="s">
        <v>8015</v>
      </c>
      <c r="Q23" s="1267" t="s">
        <v>8016</v>
      </c>
      <c r="R23" s="1267" t="s">
        <v>8017</v>
      </c>
      <c r="S23" s="1267" t="s">
        <v>5034</v>
      </c>
      <c r="T23" s="1267" t="s">
        <v>8018</v>
      </c>
      <c r="U23" s="1267" t="s">
        <v>8019</v>
      </c>
      <c r="V23" s="1267"/>
      <c r="W23" s="1267" t="s">
        <v>5736</v>
      </c>
      <c r="X23" s="786"/>
      <c r="Y23" s="1216"/>
      <c r="Z23" s="1216"/>
      <c r="AA23" s="1216"/>
      <c r="AB23" s="1268"/>
      <c r="AC23" s="1267" t="s">
        <v>8020</v>
      </c>
      <c r="AD23" s="1267" t="s">
        <v>8021</v>
      </c>
      <c r="AE23" s="786"/>
      <c r="AF23" s="1267" t="s">
        <v>7235</v>
      </c>
      <c r="AG23" s="1267"/>
      <c r="AH23" s="1267" t="s">
        <v>8022</v>
      </c>
      <c r="AI23" s="1267"/>
      <c r="AJ23" s="1267"/>
      <c r="AK23" s="1268"/>
      <c r="AL23" s="1216"/>
      <c r="AM23" s="1267" t="s">
        <v>8023</v>
      </c>
      <c r="AN23" s="1267" t="s">
        <v>7860</v>
      </c>
      <c r="AO23" s="1267" t="s">
        <v>7804</v>
      </c>
      <c r="AP23" s="1267" t="s">
        <v>8024</v>
      </c>
      <c r="AQ23" s="786"/>
      <c r="AR23" s="1267" t="s">
        <v>7952</v>
      </c>
      <c r="AS23" s="786"/>
      <c r="AT23" s="1267" t="s">
        <v>8025</v>
      </c>
      <c r="AU23" s="1267" t="s">
        <v>8026</v>
      </c>
      <c r="AV23" s="786"/>
      <c r="AW23" s="1267" t="s">
        <v>7873</v>
      </c>
      <c r="AX23" s="786"/>
      <c r="AY23" s="1267" t="s">
        <v>7941</v>
      </c>
      <c r="AZ23" s="1216"/>
      <c r="BA23" s="1216"/>
      <c r="BB23" s="1267" t="s">
        <v>7889</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7974</v>
      </c>
      <c r="CF23" s="1295" t="s">
        <v>7673</v>
      </c>
      <c r="CG23" s="1295" t="s">
        <v>8032</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2586</v>
      </c>
      <c r="H24" s="1298" t="s">
        <v>8033</v>
      </c>
      <c r="I24" s="1298" t="s">
        <v>8034</v>
      </c>
      <c r="J24" s="786" t="s">
        <v>8035</v>
      </c>
      <c r="K24" s="1298" t="s">
        <v>8036</v>
      </c>
      <c r="L24" s="786" t="s">
        <v>8037</v>
      </c>
      <c r="M24" s="786" t="s">
        <v>7767</v>
      </c>
      <c r="N24" s="786" t="s">
        <v>8038</v>
      </c>
      <c r="O24" s="1216"/>
      <c r="P24" s="786" t="s">
        <v>8039</v>
      </c>
      <c r="Q24" s="1268"/>
      <c r="R24" s="786" t="s">
        <v>7855</v>
      </c>
      <c r="S24" s="113" t="s">
        <v>8040</v>
      </c>
      <c r="T24" s="1216"/>
      <c r="U24" s="1338" t="s">
        <v>8041</v>
      </c>
      <c r="V24" s="786" t="s">
        <v>8042</v>
      </c>
      <c r="W24" s="1267" t="s">
        <v>8043</v>
      </c>
      <c r="X24" s="786" t="s">
        <v>8044</v>
      </c>
      <c r="Y24" s="786" t="s">
        <v>246</v>
      </c>
      <c r="Z24" s="1216"/>
      <c r="AA24" s="1216"/>
      <c r="AB24" s="1268"/>
      <c r="AC24" s="1267" t="s">
        <v>8045</v>
      </c>
      <c r="AD24" s="786" t="s">
        <v>3746</v>
      </c>
      <c r="AE24" s="1216"/>
      <c r="AF24" s="1216"/>
      <c r="AG24" s="1268"/>
      <c r="AH24" s="1268"/>
      <c r="AI24" s="1268"/>
      <c r="AJ24" s="1268"/>
      <c r="AK24" s="1268"/>
      <c r="AL24" s="1216"/>
      <c r="AM24" s="786"/>
      <c r="AN24" s="1216"/>
      <c r="AO24" s="1216"/>
      <c r="AP24" s="786" t="s">
        <v>7924</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8047</v>
      </c>
      <c r="C25" s="1259" t="s">
        <v>1405</v>
      </c>
      <c r="D25" s="1260" t="s">
        <v>737</v>
      </c>
      <c r="E25" s="1261" t="s">
        <v>1405</v>
      </c>
      <c r="F25" s="1262" t="s">
        <v>826</v>
      </c>
      <c r="G25" s="1258" t="s">
        <v>4682</v>
      </c>
      <c r="H25" s="1298"/>
      <c r="I25" s="1298" t="s">
        <v>8048</v>
      </c>
      <c r="J25" s="786"/>
      <c r="K25" s="786" t="s">
        <v>8049</v>
      </c>
      <c r="L25" s="1265" t="s">
        <v>3468</v>
      </c>
      <c r="M25" s="1216"/>
      <c r="N25" s="1216"/>
      <c r="O25" s="1216"/>
      <c r="P25" s="786" t="s">
        <v>8050</v>
      </c>
      <c r="Q25" s="1268"/>
      <c r="R25" s="760" t="s">
        <v>8051</v>
      </c>
      <c r="S25" s="1216"/>
      <c r="T25" s="1216"/>
      <c r="U25" s="786" t="s">
        <v>749</v>
      </c>
      <c r="V25" s="1267"/>
      <c r="W25" s="1267" t="s">
        <v>4170</v>
      </c>
      <c r="X25" s="786" t="s">
        <v>3161</v>
      </c>
      <c r="Y25" s="760" t="s">
        <v>8052</v>
      </c>
      <c r="Z25" s="1216"/>
      <c r="AA25" s="1216"/>
      <c r="AB25" s="1268"/>
      <c r="AC25" s="1267" t="s">
        <v>8053</v>
      </c>
      <c r="AD25" s="1267" t="s">
        <v>8054</v>
      </c>
      <c r="AE25" s="786"/>
      <c r="AF25" s="1267" t="s">
        <v>8055</v>
      </c>
      <c r="AG25" s="1267"/>
      <c r="AH25" s="1267" t="s">
        <v>8056</v>
      </c>
      <c r="AI25" s="1268"/>
      <c r="AJ25" s="1268"/>
      <c r="AK25" s="789" t="s">
        <v>3516</v>
      </c>
      <c r="AL25" s="1282"/>
      <c r="AM25" s="1216"/>
      <c r="AN25" s="1216"/>
      <c r="AO25" s="1216"/>
      <c r="AP25" s="1216"/>
      <c r="AQ25" s="1216"/>
      <c r="AR25" s="1267" t="s">
        <v>8057</v>
      </c>
      <c r="AS25" s="786"/>
      <c r="AT25" s="1216"/>
      <c r="AU25" s="1216"/>
      <c r="AV25" s="1216"/>
      <c r="AW25" s="1267" t="s">
        <v>7710</v>
      </c>
      <c r="AX25" s="1216"/>
      <c r="AY25" s="1216"/>
      <c r="AZ25" s="1216"/>
      <c r="BA25" s="1216"/>
      <c r="BB25" s="1267" t="s">
        <v>7788</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4848</v>
      </c>
      <c r="CP25" s="1268"/>
      <c r="CQ25" s="1268"/>
      <c r="CR25" s="1268"/>
      <c r="CS25" s="1268"/>
      <c r="CT25" s="92"/>
    </row>
    <row r="26">
      <c r="A26" s="1324" t="s">
        <v>7482</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2750</v>
      </c>
      <c r="Y26" s="1266" t="s">
        <v>7858</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7538</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6382</v>
      </c>
      <c r="Y27" s="760" t="s">
        <v>6454</v>
      </c>
      <c r="Z27" s="1216"/>
      <c r="AA27" s="786" t="s">
        <v>8064</v>
      </c>
      <c r="AB27" s="1268"/>
      <c r="AC27" s="786" t="s">
        <v>8065</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3445</v>
      </c>
      <c r="Y28" s="1263" t="s">
        <v>5312</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2586</v>
      </c>
      <c r="H29" s="1298"/>
      <c r="I29" s="1298" t="s">
        <v>8066</v>
      </c>
      <c r="J29" s="1216"/>
      <c r="K29" s="786" t="s">
        <v>8067</v>
      </c>
      <c r="L29" s="1268"/>
      <c r="M29" s="786" t="s">
        <v>8068</v>
      </c>
      <c r="N29" s="1216"/>
      <c r="O29" s="1216"/>
      <c r="P29" s="1267" t="s">
        <v>8069</v>
      </c>
      <c r="Q29" s="1268"/>
      <c r="R29" s="1216"/>
      <c r="S29" s="786" t="s">
        <v>4704</v>
      </c>
      <c r="T29" s="786"/>
      <c r="U29" s="1267" t="s">
        <v>3456</v>
      </c>
      <c r="V29" s="1268"/>
      <c r="W29" s="1216"/>
      <c r="X29" s="786" t="s">
        <v>8070</v>
      </c>
      <c r="Y29" s="786" t="s">
        <v>4907</v>
      </c>
      <c r="Z29" s="1216"/>
      <c r="AA29" s="786" t="s">
        <v>8071</v>
      </c>
      <c r="AB29" s="1268"/>
      <c r="AC29" s="786" t="s">
        <v>8072</v>
      </c>
      <c r="AD29" s="786" t="s">
        <v>5828</v>
      </c>
      <c r="AE29" s="786" t="s">
        <v>8073</v>
      </c>
      <c r="AF29" s="786" t="s">
        <v>7424</v>
      </c>
      <c r="AG29" s="1268"/>
      <c r="AH29" s="1268"/>
      <c r="AI29" s="1268"/>
      <c r="AJ29" s="1268"/>
      <c r="AK29" s="1268"/>
      <c r="AL29" s="1216"/>
      <c r="AM29" s="1216"/>
      <c r="AN29" s="786" t="s">
        <v>8074</v>
      </c>
      <c r="AO29" s="1267" t="s">
        <v>8075</v>
      </c>
      <c r="AP29" s="1216"/>
      <c r="AQ29" s="786" t="s">
        <v>7803</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5384</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7778</v>
      </c>
      <c r="AQ31" s="1264"/>
      <c r="AR31" s="1216"/>
      <c r="AS31" s="786" t="s">
        <v>7953</v>
      </c>
      <c r="AT31" s="1216"/>
      <c r="AU31" s="786" t="s">
        <v>8057</v>
      </c>
      <c r="AV31" s="1216"/>
      <c r="AW31" s="1216"/>
      <c r="AX31" s="1216"/>
      <c r="AY31" s="1216"/>
      <c r="AZ31" s="786" t="s">
        <v>2050</v>
      </c>
      <c r="BA31" s="1216"/>
      <c r="BB31" s="1264" t="s">
        <v>8084</v>
      </c>
      <c r="BC31" s="786" t="s">
        <v>7701</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8085</v>
      </c>
      <c r="AD32" s="786" t="s">
        <v>1798</v>
      </c>
      <c r="AE32" s="786"/>
      <c r="AF32" s="1267" t="s">
        <v>7339</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7860</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5284</v>
      </c>
      <c r="AE33" s="1216"/>
      <c r="AF33" s="1216"/>
      <c r="AG33" s="1268"/>
      <c r="AH33" s="1268"/>
      <c r="AI33" s="1268"/>
      <c r="AJ33" s="1268"/>
      <c r="AK33" s="1268"/>
      <c r="AL33" s="1216"/>
      <c r="AM33" s="786" t="s">
        <v>8092</v>
      </c>
      <c r="AN33" s="1216"/>
      <c r="AO33" s="1216"/>
      <c r="AP33" s="786" t="s">
        <v>7758</v>
      </c>
      <c r="AQ33" s="1216"/>
      <c r="AR33" s="1216"/>
      <c r="AS33" s="1216"/>
      <c r="AT33" s="1216"/>
      <c r="AU33" s="786" t="s">
        <v>7823</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2692</v>
      </c>
      <c r="BY34" s="1284" t="s">
        <v>3458</v>
      </c>
      <c r="BZ34" s="1284" t="s">
        <v>8095</v>
      </c>
      <c r="CA34" s="1268"/>
      <c r="CB34" s="1284" t="s">
        <v>1145</v>
      </c>
      <c r="CC34" s="1284" t="s">
        <v>2595</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2831</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3053</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5394</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3418</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7725</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2586</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6096</v>
      </c>
      <c r="X41" s="786"/>
      <c r="Y41" s="1216"/>
      <c r="Z41" s="1216"/>
      <c r="AA41" s="1216"/>
      <c r="AB41" s="1268"/>
      <c r="AC41" s="1216"/>
      <c r="AD41" s="1267" t="s">
        <v>2910</v>
      </c>
      <c r="AE41" s="118"/>
      <c r="AF41" s="118"/>
      <c r="AG41" s="92"/>
      <c r="AH41" s="1268"/>
      <c r="AI41" s="1268"/>
      <c r="AJ41" s="1268"/>
      <c r="AK41" s="1268"/>
      <c r="AL41" s="1216"/>
      <c r="AM41" s="1216"/>
      <c r="AN41" s="1216"/>
      <c r="AO41" s="1216"/>
      <c r="AP41" s="1216"/>
      <c r="AQ41" s="1216"/>
      <c r="AR41" s="1216"/>
      <c r="AS41" s="1216"/>
      <c r="AT41" s="1216"/>
      <c r="AU41" s="786" t="s">
        <v>7728</v>
      </c>
      <c r="AV41" s="786"/>
      <c r="AW41" s="1216"/>
      <c r="AX41" s="1216"/>
      <c r="AY41" s="1216"/>
      <c r="AZ41" s="1216"/>
      <c r="BA41" s="1216"/>
      <c r="BB41" s="1216"/>
      <c r="BC41" s="786" t="s">
        <v>7821</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3293</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2895</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2895</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5363</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2858</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2930</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7662</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3468</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7814</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6560</v>
      </c>
      <c r="U3" s="1268"/>
      <c r="V3" s="1268"/>
      <c r="W3" s="1331" t="s">
        <v>8123</v>
      </c>
      <c r="X3" s="1268"/>
      <c r="Y3" s="1268"/>
      <c r="Z3" s="1377" t="s">
        <v>8124</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8125</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7400</v>
      </c>
      <c r="W6" s="1216"/>
      <c r="X6" s="1268"/>
      <c r="Y6" s="1268"/>
      <c r="Z6" s="1268"/>
      <c r="AA6" s="1268"/>
      <c r="AB6" s="1268"/>
      <c r="AC6" s="760" t="s">
        <v>532</v>
      </c>
      <c r="AD6" s="1268"/>
      <c r="AE6" s="1268"/>
      <c r="AF6" s="1378"/>
      <c r="AG6" s="1378"/>
    </row>
    <row r="7">
      <c r="A7" s="1380" t="s">
        <v>7530</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8128</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7937</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3243</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2739</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7556</v>
      </c>
      <c r="F1" s="1397" t="s">
        <v>7557</v>
      </c>
      <c r="G1" s="1397" t="s">
        <v>8141</v>
      </c>
      <c r="H1" s="1398" t="s">
        <v>8142</v>
      </c>
      <c r="I1" s="1398" t="s">
        <v>8143</v>
      </c>
      <c r="J1" s="1399" t="s">
        <v>7568</v>
      </c>
      <c r="K1" s="1399" t="s">
        <v>8144</v>
      </c>
      <c r="L1" s="1399" t="s">
        <v>8145</v>
      </c>
      <c r="M1" s="1399" t="s">
        <v>8146</v>
      </c>
      <c r="N1" s="1399" t="s">
        <v>7631</v>
      </c>
      <c r="O1" s="1399" t="s">
        <v>8147</v>
      </c>
      <c r="P1" s="1399" t="s">
        <v>8148</v>
      </c>
      <c r="Q1" s="1400" t="s">
        <v>8149</v>
      </c>
      <c r="R1" s="1400" t="s">
        <v>7564</v>
      </c>
      <c r="S1" s="1400" t="s">
        <v>8150</v>
      </c>
      <c r="T1" s="1400" t="s">
        <v>8151</v>
      </c>
      <c r="U1" s="1400" t="s">
        <v>8152</v>
      </c>
      <c r="V1" s="1400" t="s">
        <v>8153</v>
      </c>
      <c r="W1" s="1401" t="s">
        <v>7558</v>
      </c>
      <c r="X1" s="1401" t="s">
        <v>7559</v>
      </c>
      <c r="Y1" s="1401" t="s">
        <v>8154</v>
      </c>
      <c r="Z1" s="1401" t="s">
        <v>8155</v>
      </c>
      <c r="AA1" s="1401" t="s">
        <v>7561</v>
      </c>
      <c r="AB1" s="1401" t="s">
        <v>8156</v>
      </c>
      <c r="AC1" s="1401" t="s">
        <v>8157</v>
      </c>
      <c r="AD1" s="1397" t="s">
        <v>8158</v>
      </c>
      <c r="AE1" s="1397" t="s">
        <v>8159</v>
      </c>
      <c r="AF1" s="1402" t="s">
        <v>7565</v>
      </c>
      <c r="AG1" s="1402" t="s">
        <v>8160</v>
      </c>
      <c r="AH1" s="1402" t="s">
        <v>8161</v>
      </c>
      <c r="AI1" s="1402" t="s">
        <v>7566</v>
      </c>
      <c r="AJ1" s="1402" t="s">
        <v>8162</v>
      </c>
      <c r="AK1" s="1402" t="s">
        <v>8163</v>
      </c>
      <c r="AL1" s="1402" t="s">
        <v>8164</v>
      </c>
      <c r="AM1" s="1403" t="s">
        <v>7567</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2455</v>
      </c>
      <c r="F2" s="1410" t="s">
        <v>8179</v>
      </c>
      <c r="G2" s="1411" t="s">
        <v>8180</v>
      </c>
      <c r="H2" s="1412" t="s">
        <v>8181</v>
      </c>
      <c r="I2" s="1413" t="s">
        <v>4709</v>
      </c>
      <c r="J2" s="1414" t="s">
        <v>8182</v>
      </c>
      <c r="K2" s="1415" t="s">
        <v>8183</v>
      </c>
      <c r="L2" s="1415" t="s">
        <v>8184</v>
      </c>
      <c r="M2" s="1415" t="s">
        <v>8185</v>
      </c>
      <c r="N2" s="1415" t="s">
        <v>8186</v>
      </c>
      <c r="O2" s="1414" t="s">
        <v>8187</v>
      </c>
      <c r="P2" s="1415" t="s">
        <v>3442</v>
      </c>
      <c r="Q2" s="1416" t="s">
        <v>8188</v>
      </c>
      <c r="R2" s="1417" t="s">
        <v>4578</v>
      </c>
      <c r="S2" s="1416" t="s">
        <v>813</v>
      </c>
      <c r="T2" s="1417" t="s">
        <v>8189</v>
      </c>
      <c r="U2" s="1416" t="s">
        <v>8190</v>
      </c>
      <c r="V2" s="1416" t="s">
        <v>3479</v>
      </c>
      <c r="W2" s="1418" t="s">
        <v>8191</v>
      </c>
      <c r="X2" s="1419" t="s">
        <v>8192</v>
      </c>
      <c r="Y2" s="1419" t="s">
        <v>8193</v>
      </c>
      <c r="Z2" s="1420" t="s">
        <v>8194</v>
      </c>
      <c r="AA2" s="1419" t="s">
        <v>3215</v>
      </c>
      <c r="AB2" s="1419" t="s">
        <v>8195</v>
      </c>
      <c r="AC2" s="1420" t="s">
        <v>3707</v>
      </c>
      <c r="AD2" s="1411" t="s">
        <v>761</v>
      </c>
      <c r="AE2" s="1410" t="s">
        <v>3702</v>
      </c>
      <c r="AF2" s="1421" t="s">
        <v>8196</v>
      </c>
      <c r="AG2" s="1421" t="s">
        <v>8197</v>
      </c>
      <c r="AH2" s="1421" t="s">
        <v>3529</v>
      </c>
      <c r="AI2" s="1422" t="s">
        <v>8198</v>
      </c>
      <c r="AJ2" s="1422" t="s">
        <v>8199</v>
      </c>
      <c r="AK2" s="1422" t="s">
        <v>8200</v>
      </c>
      <c r="AL2" s="1422" t="s">
        <v>8201</v>
      </c>
      <c r="AM2" s="1423" t="s">
        <v>3447</v>
      </c>
      <c r="AN2" s="1423" t="s">
        <v>8202</v>
      </c>
      <c r="AO2" s="1424" t="s">
        <v>5648</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7262</v>
      </c>
      <c r="L3" s="1433" t="s">
        <v>4856</v>
      </c>
      <c r="M3" s="1433" t="s">
        <v>8217</v>
      </c>
      <c r="N3" s="1433" t="s">
        <v>3523</v>
      </c>
      <c r="O3" s="1433" t="s">
        <v>8218</v>
      </c>
      <c r="P3" s="1433" t="s">
        <v>4415</v>
      </c>
      <c r="Q3" s="1434" t="s">
        <v>8219</v>
      </c>
      <c r="R3" s="1434" t="s">
        <v>6948</v>
      </c>
      <c r="S3" s="1434" t="s">
        <v>8186</v>
      </c>
      <c r="T3" s="1434" t="s">
        <v>2406</v>
      </c>
      <c r="U3" s="1435" t="s">
        <v>7504</v>
      </c>
      <c r="V3" s="1434" t="s">
        <v>8220</v>
      </c>
      <c r="W3" s="1436" t="s">
        <v>8221</v>
      </c>
      <c r="X3" s="1437" t="s">
        <v>2457</v>
      </c>
      <c r="Y3" s="1437" t="s">
        <v>3964</v>
      </c>
      <c r="Z3" s="1437" t="s">
        <v>8222</v>
      </c>
      <c r="AA3" s="1437" t="s">
        <v>7119</v>
      </c>
      <c r="AB3" s="1436" t="s">
        <v>2753</v>
      </c>
      <c r="AC3" s="1437" t="s">
        <v>4887</v>
      </c>
      <c r="AD3" s="1431" t="s">
        <v>8223</v>
      </c>
      <c r="AE3" s="1431" t="s">
        <v>8224</v>
      </c>
      <c r="AF3" s="1438" t="s">
        <v>8225</v>
      </c>
      <c r="AG3" s="1439" t="s">
        <v>8226</v>
      </c>
      <c r="AH3" s="1439" t="s">
        <v>2729</v>
      </c>
      <c r="AI3" s="1439" t="s">
        <v>3840</v>
      </c>
      <c r="AJ3" s="1438" t="s">
        <v>8227</v>
      </c>
      <c r="AK3" s="1439" t="s">
        <v>8228</v>
      </c>
      <c r="AL3" s="1439" t="s">
        <v>3771</v>
      </c>
      <c r="AM3" s="1440" t="s">
        <v>2078</v>
      </c>
      <c r="AN3" s="1440" t="s">
        <v>8229</v>
      </c>
      <c r="AO3" s="1441" t="s">
        <v>8230</v>
      </c>
      <c r="AP3" s="1441" t="s">
        <v>8231</v>
      </c>
      <c r="AQ3" s="1441" t="s">
        <v>8232</v>
      </c>
      <c r="AR3" s="1441" t="s">
        <v>2517</v>
      </c>
      <c r="AS3" s="1440" t="s">
        <v>4993</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3515</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5919</v>
      </c>
      <c r="AD4" s="1452" t="s">
        <v>8259</v>
      </c>
      <c r="AE4" s="1447" t="s">
        <v>8260</v>
      </c>
      <c r="AF4" s="1453" t="s">
        <v>2564</v>
      </c>
      <c r="AG4" s="1453" t="s">
        <v>4357</v>
      </c>
      <c r="AH4" s="1453" t="s">
        <v>4995</v>
      </c>
      <c r="AI4" s="1453" t="s">
        <v>8261</v>
      </c>
      <c r="AJ4" s="1453" t="s">
        <v>8262</v>
      </c>
      <c r="AK4" s="1453" t="s">
        <v>8263</v>
      </c>
      <c r="AL4" s="1453" t="s">
        <v>8264</v>
      </c>
      <c r="AM4" s="1454" t="s">
        <v>8198</v>
      </c>
      <c r="AN4" s="1455" t="s">
        <v>8265</v>
      </c>
      <c r="AO4" s="1454" t="s">
        <v>8266</v>
      </c>
      <c r="AP4" s="1455" t="s">
        <v>8267</v>
      </c>
      <c r="AQ4" s="1454" t="s">
        <v>8268</v>
      </c>
      <c r="AR4" s="1454" t="s">
        <v>6236</v>
      </c>
      <c r="AS4" s="1454" t="s">
        <v>4568</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5957</v>
      </c>
      <c r="I5" s="1462" t="s">
        <v>8275</v>
      </c>
      <c r="J5" s="1463" t="s">
        <v>8276</v>
      </c>
      <c r="K5" s="1464" t="s">
        <v>8183</v>
      </c>
      <c r="L5" s="1464" t="s">
        <v>8184</v>
      </c>
      <c r="M5" s="1464" t="s">
        <v>8185</v>
      </c>
      <c r="N5" s="1464" t="s">
        <v>8186</v>
      </c>
      <c r="O5" s="1465" t="s">
        <v>8277</v>
      </c>
      <c r="P5" s="1464" t="s">
        <v>3442</v>
      </c>
      <c r="Q5" s="1464" t="s">
        <v>8188</v>
      </c>
      <c r="R5" s="1466" t="s">
        <v>7193</v>
      </c>
      <c r="S5" s="1464" t="s">
        <v>813</v>
      </c>
      <c r="T5" s="1462" t="s">
        <v>8278</v>
      </c>
      <c r="U5" s="1464" t="s">
        <v>8190</v>
      </c>
      <c r="V5" s="1464" t="s">
        <v>3479</v>
      </c>
      <c r="W5" s="1462" t="s">
        <v>3934</v>
      </c>
      <c r="X5" s="1462" t="s">
        <v>8279</v>
      </c>
      <c r="Y5" s="1462" t="s">
        <v>7140</v>
      </c>
      <c r="Z5" s="1467" t="s">
        <v>3274</v>
      </c>
      <c r="AA5" s="1463" t="s">
        <v>5164</v>
      </c>
      <c r="AB5" s="1468" t="s">
        <v>514</v>
      </c>
      <c r="AC5" s="1464" t="s">
        <v>3707</v>
      </c>
      <c r="AD5" s="1469" t="s">
        <v>8280</v>
      </c>
      <c r="AE5" s="1469" t="s">
        <v>8281</v>
      </c>
      <c r="AF5" s="1469" t="s">
        <v>8282</v>
      </c>
      <c r="AG5" s="1462" t="s">
        <v>8283</v>
      </c>
      <c r="AH5" s="1462" t="s">
        <v>3557</v>
      </c>
      <c r="AI5" s="1464" t="s">
        <v>8198</v>
      </c>
      <c r="AJ5" s="1469" t="s">
        <v>8284</v>
      </c>
      <c r="AK5" s="1464" t="s">
        <v>8200</v>
      </c>
      <c r="AL5" s="1470" t="s">
        <v>8201</v>
      </c>
      <c r="AM5" s="1462" t="s">
        <v>7939</v>
      </c>
      <c r="AN5" s="1462" t="s">
        <v>6641</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2455</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4578</v>
      </c>
      <c r="S6" s="1479" t="s">
        <v>8182</v>
      </c>
      <c r="T6" s="1476" t="s">
        <v>8189</v>
      </c>
      <c r="U6" s="1478" t="s">
        <v>8203</v>
      </c>
      <c r="V6" s="1471" t="s">
        <v>7993</v>
      </c>
      <c r="W6" s="1476" t="s">
        <v>8191</v>
      </c>
      <c r="X6" s="1476" t="s">
        <v>8192</v>
      </c>
      <c r="Y6" s="1480">
        <v>46.72</v>
      </c>
      <c r="Z6" s="1480" t="s">
        <v>3202</v>
      </c>
      <c r="AA6" s="1476" t="s">
        <v>3215</v>
      </c>
      <c r="AB6" s="1476" t="s">
        <v>8195</v>
      </c>
      <c r="AC6" s="1477" t="s">
        <v>5288</v>
      </c>
      <c r="AD6" s="1477" t="s">
        <v>7099</v>
      </c>
      <c r="AE6" s="1481" t="s">
        <v>3702</v>
      </c>
      <c r="AF6" s="1480" t="s">
        <v>8300</v>
      </c>
      <c r="AG6" s="1471" t="s">
        <v>8301</v>
      </c>
      <c r="AH6" s="1476" t="s">
        <v>3529</v>
      </c>
      <c r="AI6" s="1477" t="s">
        <v>5714</v>
      </c>
      <c r="AJ6" s="1480" t="s">
        <v>8302</v>
      </c>
      <c r="AK6" s="1480" t="s">
        <v>8303</v>
      </c>
      <c r="AL6" s="1471" t="s">
        <v>5893</v>
      </c>
      <c r="AM6" s="1476" t="s">
        <v>3447</v>
      </c>
      <c r="AN6" s="1471" t="s">
        <v>3863</v>
      </c>
      <c r="AO6" s="1471" t="s">
        <v>7058</v>
      </c>
      <c r="AP6" s="1471" t="s">
        <v>8304</v>
      </c>
      <c r="AQ6" s="1469" t="s">
        <v>8305</v>
      </c>
      <c r="AR6" s="1471" t="s">
        <v>8306</v>
      </c>
      <c r="AS6" s="1471" t="s">
        <v>3382</v>
      </c>
      <c r="AT6" s="1471" t="s">
        <v>8307</v>
      </c>
      <c r="AU6" s="1472" t="s">
        <v>8308</v>
      </c>
      <c r="AV6" s="1469" t="str">
        <f t="shared" si="1"/>
        <v>2:15</v>
      </c>
      <c r="AW6" s="1473"/>
    </row>
    <row r="7" ht="15.75" customHeight="1">
      <c r="A7" s="1459" t="s">
        <v>6189</v>
      </c>
      <c r="B7" s="1460" t="s">
        <v>8176</v>
      </c>
      <c r="C7" s="1461">
        <v>0.049444444444444444</v>
      </c>
      <c r="D7" s="1462" t="s">
        <v>8309</v>
      </c>
      <c r="E7" s="1462" t="s">
        <v>8310</v>
      </c>
      <c r="F7" s="1466" t="s">
        <v>8311</v>
      </c>
      <c r="G7" s="1464" t="s">
        <v>8180</v>
      </c>
      <c r="H7" s="1466" t="s">
        <v>8312</v>
      </c>
      <c r="I7" s="1466" t="s">
        <v>2721</v>
      </c>
      <c r="J7" s="1463" t="s">
        <v>8313</v>
      </c>
      <c r="K7" s="1466" t="s">
        <v>3142</v>
      </c>
      <c r="L7" s="1466" t="s">
        <v>3765</v>
      </c>
      <c r="M7" s="1466" t="s">
        <v>6136</v>
      </c>
      <c r="N7" s="1482" t="s">
        <v>8314</v>
      </c>
      <c r="O7" s="1466" t="s">
        <v>8315</v>
      </c>
      <c r="P7" s="1469" t="s">
        <v>6691</v>
      </c>
      <c r="Q7" s="1462" t="s">
        <v>8316</v>
      </c>
      <c r="R7" s="1466" t="s">
        <v>6985</v>
      </c>
      <c r="S7" s="1466" t="s">
        <v>3090</v>
      </c>
      <c r="T7" s="1469" t="s">
        <v>4778</v>
      </c>
      <c r="U7" s="1466" t="s">
        <v>8317</v>
      </c>
      <c r="V7" s="1466" t="s">
        <v>4967</v>
      </c>
      <c r="W7" s="1483" t="s">
        <v>8318</v>
      </c>
      <c r="X7" s="1469" t="s">
        <v>8319</v>
      </c>
      <c r="Y7" s="1484" t="s">
        <v>8320</v>
      </c>
      <c r="Z7" s="1466" t="s">
        <v>7339</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8321</v>
      </c>
      <c r="AG7" s="1467" t="str">
        <f>HYPERLINK("https://www.twitch.tv/videos/566334947","1:28.73")</f>
        <v>1:28.73</v>
      </c>
      <c r="AH7" s="1466" t="s">
        <v>8322</v>
      </c>
      <c r="AI7" s="1485" t="str">
        <f>HYPERLINK("https://www.twitch.tv/videos/584107631","1:27.68")</f>
        <v>1:27.68</v>
      </c>
      <c r="AJ7" s="1469" t="s">
        <v>8323</v>
      </c>
      <c r="AK7" s="1466" t="s">
        <v>6914</v>
      </c>
      <c r="AL7" s="1466" t="s">
        <v>8324</v>
      </c>
      <c r="AM7" s="1462" t="s">
        <v>4214</v>
      </c>
      <c r="AN7" s="1462" t="s">
        <v>2544</v>
      </c>
      <c r="AO7" s="1486" t="s">
        <v>5648</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6629</v>
      </c>
      <c r="Y8" s="1484">
        <v>46.65</v>
      </c>
      <c r="Z8" s="1484" t="s">
        <v>8340</v>
      </c>
      <c r="AA8" s="1489" t="s">
        <v>2340</v>
      </c>
      <c r="AB8" s="1489" t="s">
        <v>8341</v>
      </c>
      <c r="AC8" s="1484">
        <v>47.89</v>
      </c>
      <c r="AD8" s="1484" t="s">
        <v>8342</v>
      </c>
      <c r="AE8" s="1484">
        <v>47.98</v>
      </c>
      <c r="AF8" s="1484" t="s">
        <v>8343</v>
      </c>
      <c r="AG8" s="1484" t="s">
        <v>8344</v>
      </c>
      <c r="AH8" s="1484">
        <v>57.45</v>
      </c>
      <c r="AI8" s="1480" t="s">
        <v>6852</v>
      </c>
      <c r="AJ8" s="1491" t="s">
        <v>8345</v>
      </c>
      <c r="AK8" s="1489" t="s">
        <v>5256</v>
      </c>
      <c r="AL8" s="1489">
        <v>56.23</v>
      </c>
      <c r="AM8" s="1484" t="s">
        <v>8346</v>
      </c>
      <c r="AN8" s="1484">
        <v>55.73</v>
      </c>
      <c r="AO8" s="1484" t="s">
        <v>8347</v>
      </c>
      <c r="AP8" s="1484" t="s">
        <v>8348</v>
      </c>
      <c r="AQ8" s="1489" t="s">
        <v>8349</v>
      </c>
      <c r="AR8" s="1489" t="s">
        <v>4129</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5178</v>
      </c>
      <c r="I9" s="1471" t="s">
        <v>1314</v>
      </c>
      <c r="J9" s="1496" t="s">
        <v>8355</v>
      </c>
      <c r="K9" s="1471" t="s">
        <v>6479</v>
      </c>
      <c r="L9" s="1477" t="s">
        <v>233</v>
      </c>
      <c r="M9" s="1496" t="s">
        <v>8356</v>
      </c>
      <c r="N9" s="1477" t="s">
        <v>8357</v>
      </c>
      <c r="O9" s="1496" t="s">
        <v>8358</v>
      </c>
      <c r="P9" s="1471" t="s">
        <v>6129</v>
      </c>
      <c r="Q9" s="1471" t="s">
        <v>8336</v>
      </c>
      <c r="R9" s="1471" t="s">
        <v>8359</v>
      </c>
      <c r="S9" s="1471" t="s">
        <v>8360</v>
      </c>
      <c r="T9" s="1471" t="s">
        <v>3691</v>
      </c>
      <c r="U9" s="1471" t="s">
        <v>8361</v>
      </c>
      <c r="V9" s="1497" t="s">
        <v>8362</v>
      </c>
      <c r="W9" s="1498" t="s">
        <v>8363</v>
      </c>
      <c r="X9" s="1471" t="s">
        <v>8364</v>
      </c>
      <c r="Y9" s="1476">
        <v>46.63</v>
      </c>
      <c r="Z9" s="1499" t="s">
        <v>302</v>
      </c>
      <c r="AA9" s="1477" t="s">
        <v>8365</v>
      </c>
      <c r="AB9" s="1476" t="s">
        <v>8195</v>
      </c>
      <c r="AC9" s="1471" t="s">
        <v>5286</v>
      </c>
      <c r="AD9" s="1471" t="s">
        <v>8366</v>
      </c>
      <c r="AE9" s="1480" t="s">
        <v>8367</v>
      </c>
      <c r="AF9" s="1477" t="s">
        <v>8368</v>
      </c>
      <c r="AG9" s="1484" t="s">
        <v>5953</v>
      </c>
      <c r="AH9" s="1471" t="s">
        <v>8369</v>
      </c>
      <c r="AI9" s="1497" t="s">
        <v>4436</v>
      </c>
      <c r="AJ9" s="1480" t="s">
        <v>8370</v>
      </c>
      <c r="AK9" s="1471" t="s">
        <v>1226</v>
      </c>
      <c r="AL9" s="1471" t="s">
        <v>4948</v>
      </c>
      <c r="AM9" s="1471" t="s">
        <v>3691</v>
      </c>
      <c r="AN9" s="1500" t="s">
        <v>8202</v>
      </c>
      <c r="AO9" s="1471" t="s">
        <v>8306</v>
      </c>
      <c r="AP9" s="1471" t="s">
        <v>8371</v>
      </c>
      <c r="AQ9" s="1471" t="s">
        <v>8372</v>
      </c>
      <c r="AR9" s="1471" t="s">
        <v>4272</v>
      </c>
      <c r="AS9" s="1471" t="s">
        <v>8373</v>
      </c>
      <c r="AT9" s="1501" t="s">
        <v>8206</v>
      </c>
      <c r="AU9" s="1502" t="s">
        <v>8374</v>
      </c>
      <c r="AV9" s="1469" t="str">
        <f t="shared" si="1"/>
        <v>2:59</v>
      </c>
      <c r="AW9" s="1503"/>
    </row>
    <row r="10">
      <c r="A10" s="1504" t="s">
        <v>8375</v>
      </c>
      <c r="B10" s="1505" t="s">
        <v>8176</v>
      </c>
      <c r="C10" s="1461">
        <v>0.04959490740740741</v>
      </c>
      <c r="D10" s="1497" t="s">
        <v>8376</v>
      </c>
      <c r="E10" s="1484" t="s">
        <v>6088</v>
      </c>
      <c r="F10" s="1484" t="s">
        <v>8377</v>
      </c>
      <c r="G10" s="1484" t="s">
        <v>8378</v>
      </c>
      <c r="H10" s="1506" t="s">
        <v>8379</v>
      </c>
      <c r="I10" s="1506" t="s">
        <v>5585</v>
      </c>
      <c r="J10" s="1507" t="s">
        <v>2516</v>
      </c>
      <c r="K10" s="1506" t="s">
        <v>7088</v>
      </c>
      <c r="L10" s="1484">
        <v>56.42</v>
      </c>
      <c r="M10" s="1484" t="s">
        <v>4974</v>
      </c>
      <c r="N10" s="1489" t="s">
        <v>8380</v>
      </c>
      <c r="O10" s="1506" t="s">
        <v>8381</v>
      </c>
      <c r="P10" s="1506" t="s">
        <v>131</v>
      </c>
      <c r="Q10" s="1506" t="s">
        <v>8382</v>
      </c>
      <c r="R10" s="1484" t="s">
        <v>8383</v>
      </c>
      <c r="S10" s="1506" t="s">
        <v>8384</v>
      </c>
      <c r="T10" s="1506" t="s">
        <v>4801</v>
      </c>
      <c r="U10" s="1506" t="s">
        <v>8385</v>
      </c>
      <c r="V10" s="1484">
        <v>59.45</v>
      </c>
      <c r="W10" s="1506" t="s">
        <v>8386</v>
      </c>
      <c r="X10" s="1506" t="s">
        <v>8387</v>
      </c>
      <c r="Y10" s="1506" t="s">
        <v>4862</v>
      </c>
      <c r="Z10" s="1484" t="s">
        <v>3759</v>
      </c>
      <c r="AA10" s="1489" t="s">
        <v>8388</v>
      </c>
      <c r="AB10" s="1489" t="s">
        <v>4350</v>
      </c>
      <c r="AC10" s="1506" t="s">
        <v>4019</v>
      </c>
      <c r="AD10" s="1506" t="s">
        <v>8389</v>
      </c>
      <c r="AE10" s="1484">
        <v>47.89</v>
      </c>
      <c r="AF10" s="1484" t="s">
        <v>8390</v>
      </c>
      <c r="AG10" s="1481" t="s">
        <v>8197</v>
      </c>
      <c r="AH10" s="1484">
        <v>57.71</v>
      </c>
      <c r="AI10" s="1506" t="s">
        <v>8391</v>
      </c>
      <c r="AJ10" s="1484" t="s">
        <v>8345</v>
      </c>
      <c r="AK10" s="1507" t="s">
        <v>6920</v>
      </c>
      <c r="AL10" s="1489">
        <v>56.69</v>
      </c>
      <c r="AM10" s="1506" t="s">
        <v>8392</v>
      </c>
      <c r="AN10" s="1506" t="s">
        <v>3819</v>
      </c>
      <c r="AO10" s="1506" t="s">
        <v>2705</v>
      </c>
      <c r="AP10" s="1484" t="s">
        <v>8393</v>
      </c>
      <c r="AQ10" s="1508" t="s">
        <v>8204</v>
      </c>
      <c r="AR10" s="1507" t="s">
        <v>8394</v>
      </c>
      <c r="AS10" s="1484">
        <v>43.65</v>
      </c>
      <c r="AT10" s="1506" t="s">
        <v>8395</v>
      </c>
      <c r="AU10" s="1472" t="s">
        <v>8308</v>
      </c>
      <c r="AV10" s="1469" t="str">
        <f t="shared" si="1"/>
        <v>1:52</v>
      </c>
      <c r="AW10" s="1509" t="s">
        <v>8396</v>
      </c>
    </row>
    <row r="11" ht="15.75" customHeight="1">
      <c r="A11" s="1504" t="s">
        <v>6188</v>
      </c>
      <c r="B11" s="1460" t="s">
        <v>8176</v>
      </c>
      <c r="C11" s="1461">
        <v>0.04967592592592593</v>
      </c>
      <c r="D11" s="1497" t="s">
        <v>8397</v>
      </c>
      <c r="E11" s="1466" t="s">
        <v>888</v>
      </c>
      <c r="F11" s="1466" t="s">
        <v>4049</v>
      </c>
      <c r="G11" s="1466" t="s">
        <v>8398</v>
      </c>
      <c r="H11" s="1497" t="s">
        <v>8399</v>
      </c>
      <c r="I11" s="1466" t="s">
        <v>8400</v>
      </c>
      <c r="J11" s="1466" t="s">
        <v>8401</v>
      </c>
      <c r="K11" s="1466" t="s">
        <v>8402</v>
      </c>
      <c r="L11" s="1466" t="s">
        <v>4121</v>
      </c>
      <c r="M11" s="1466" t="s">
        <v>7970</v>
      </c>
      <c r="N11" s="1466" t="s">
        <v>2257</v>
      </c>
      <c r="O11" s="1466" t="s">
        <v>8403</v>
      </c>
      <c r="P11" s="1466" t="s">
        <v>8400</v>
      </c>
      <c r="Q11" s="1466" t="s">
        <v>3342</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6140</v>
      </c>
      <c r="AF11" s="1462" t="s">
        <v>8411</v>
      </c>
      <c r="AG11" s="1466" t="s">
        <v>8412</v>
      </c>
      <c r="AH11" s="1466" t="s">
        <v>4512</v>
      </c>
      <c r="AI11" s="1466" t="s">
        <v>2789</v>
      </c>
      <c r="AJ11" s="1466" t="s">
        <v>8413</v>
      </c>
      <c r="AK11" s="1466" t="s">
        <v>3767</v>
      </c>
      <c r="AL11" s="1466" t="s">
        <v>8414</v>
      </c>
      <c r="AM11" s="1466" t="s">
        <v>8415</v>
      </c>
      <c r="AN11" s="1497" t="s">
        <v>8295</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2533</v>
      </c>
      <c r="B12" s="1460" t="s">
        <v>8176</v>
      </c>
      <c r="C12" s="1512">
        <v>0.04971064814814815</v>
      </c>
      <c r="D12" s="1513" t="s">
        <v>8423</v>
      </c>
      <c r="E12" s="1514" t="s">
        <v>503</v>
      </c>
      <c r="F12" s="1514" t="s">
        <v>8424</v>
      </c>
      <c r="G12" s="1514" t="s">
        <v>8425</v>
      </c>
      <c r="H12" s="1462" t="s">
        <v>8426</v>
      </c>
      <c r="I12" s="1515" t="s">
        <v>5550</v>
      </c>
      <c r="J12" s="1516" t="s">
        <v>8427</v>
      </c>
      <c r="K12" s="1516" t="s">
        <v>3871</v>
      </c>
      <c r="L12" s="1516" t="s">
        <v>4440</v>
      </c>
      <c r="M12" s="1516" t="s">
        <v>8428</v>
      </c>
      <c r="N12" s="1516" t="s">
        <v>2517</v>
      </c>
      <c r="O12" s="1516" t="s">
        <v>8429</v>
      </c>
      <c r="P12" s="1516" t="s">
        <v>8430</v>
      </c>
      <c r="Q12" s="1462" t="s">
        <v>8431</v>
      </c>
      <c r="R12" s="1517" t="s">
        <v>8432</v>
      </c>
      <c r="S12" s="1462" t="s">
        <v>1707</v>
      </c>
      <c r="T12" s="1517" t="s">
        <v>8433</v>
      </c>
      <c r="U12" s="1462" t="s">
        <v>6972</v>
      </c>
      <c r="V12" s="1517" t="s">
        <v>7657</v>
      </c>
      <c r="W12" s="1518" t="s">
        <v>8434</v>
      </c>
      <c r="X12" s="1518" t="s">
        <v>3719</v>
      </c>
      <c r="Y12" s="1518" t="s">
        <v>3835</v>
      </c>
      <c r="Z12" s="1518" t="s">
        <v>8435</v>
      </c>
      <c r="AA12" s="1518" t="s">
        <v>8301</v>
      </c>
      <c r="AB12" s="1518" t="s">
        <v>4106</v>
      </c>
      <c r="AC12" s="1518" t="s">
        <v>1080</v>
      </c>
      <c r="AD12" s="1514" t="s">
        <v>8436</v>
      </c>
      <c r="AE12" s="1514" t="s">
        <v>5138</v>
      </c>
      <c r="AF12" s="1519" t="s">
        <v>8437</v>
      </c>
      <c r="AG12" s="1519" t="s">
        <v>7474</v>
      </c>
      <c r="AH12" s="1519" t="s">
        <v>5148</v>
      </c>
      <c r="AI12" s="1519" t="s">
        <v>8438</v>
      </c>
      <c r="AJ12" s="1519" t="s">
        <v>8439</v>
      </c>
      <c r="AK12" s="1519" t="s">
        <v>8440</v>
      </c>
      <c r="AL12" s="1519" t="s">
        <v>5886</v>
      </c>
      <c r="AM12" s="1520" t="s">
        <v>8441</v>
      </c>
      <c r="AN12" s="1521" t="s">
        <v>4440</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8176</v>
      </c>
      <c r="C13" s="1461">
        <v>0.04980324074074074</v>
      </c>
      <c r="D13" s="1471" t="s">
        <v>8449</v>
      </c>
      <c r="E13" s="1471" t="s">
        <v>8450</v>
      </c>
      <c r="F13" s="1471" t="s">
        <v>8451</v>
      </c>
      <c r="G13" s="1480" t="s">
        <v>8452</v>
      </c>
      <c r="H13" s="1471" t="s">
        <v>7418</v>
      </c>
      <c r="I13" s="1471" t="s">
        <v>8114</v>
      </c>
      <c r="J13" s="1477" t="s">
        <v>8453</v>
      </c>
      <c r="K13" s="1471" t="s">
        <v>8454</v>
      </c>
      <c r="L13" s="1471" t="s">
        <v>3281</v>
      </c>
      <c r="M13" s="1471" t="s">
        <v>7225</v>
      </c>
      <c r="N13" s="1471" t="s">
        <v>8455</v>
      </c>
      <c r="O13" s="1471" t="s">
        <v>4787</v>
      </c>
      <c r="P13" s="1471" t="s">
        <v>5300</v>
      </c>
      <c r="Q13" s="1471" t="s">
        <v>4796</v>
      </c>
      <c r="R13" s="1471" t="s">
        <v>8456</v>
      </c>
      <c r="S13" s="1462" t="s">
        <v>2617</v>
      </c>
      <c r="T13" s="1471" t="s">
        <v>2344</v>
      </c>
      <c r="U13" s="1471" t="s">
        <v>8325</v>
      </c>
      <c r="V13" s="1471" t="s">
        <v>5175</v>
      </c>
      <c r="W13" s="1471" t="s">
        <v>1735</v>
      </c>
      <c r="X13" s="1471" t="s">
        <v>8457</v>
      </c>
      <c r="Y13" s="1471" t="s">
        <v>8458</v>
      </c>
      <c r="Z13" s="1525" t="s">
        <v>8194</v>
      </c>
      <c r="AA13" s="1471" t="s">
        <v>8387</v>
      </c>
      <c r="AB13" s="1471" t="s">
        <v>7313</v>
      </c>
      <c r="AC13" s="1471" t="s">
        <v>4793</v>
      </c>
      <c r="AD13" s="1471" t="s">
        <v>5588</v>
      </c>
      <c r="AE13" s="1480">
        <v>47.81</v>
      </c>
      <c r="AF13" s="1471" t="s">
        <v>8459</v>
      </c>
      <c r="AG13" s="1471" t="s">
        <v>8460</v>
      </c>
      <c r="AH13" s="1471" t="s">
        <v>746</v>
      </c>
      <c r="AI13" s="1471" t="s">
        <v>2103</v>
      </c>
      <c r="AJ13" s="1471" t="s">
        <v>8461</v>
      </c>
      <c r="AK13" s="1471" t="s">
        <v>1049</v>
      </c>
      <c r="AL13" s="1471" t="s">
        <v>8462</v>
      </c>
      <c r="AM13" s="1471" t="s">
        <v>4214</v>
      </c>
      <c r="AN13" s="1471" t="s">
        <v>8463</v>
      </c>
      <c r="AO13" s="1471" t="s">
        <v>8327</v>
      </c>
      <c r="AP13" s="1471" t="s">
        <v>8464</v>
      </c>
      <c r="AQ13" s="1471" t="s">
        <v>8465</v>
      </c>
      <c r="AR13" s="1471" t="s">
        <v>8466</v>
      </c>
      <c r="AS13" s="1471" t="s">
        <v>2876</v>
      </c>
      <c r="AT13" s="1471" t="s">
        <v>8467</v>
      </c>
      <c r="AU13" s="1502" t="s">
        <v>8468</v>
      </c>
      <c r="AV13" s="1469" t="str">
        <f t="shared" si="1"/>
        <v>2:14</v>
      </c>
      <c r="AW13" s="1526" t="s">
        <v>8290</v>
      </c>
    </row>
    <row r="14" ht="15.75" customHeight="1">
      <c r="A14" s="1459" t="s">
        <v>5955</v>
      </c>
      <c r="B14" s="1527" t="s">
        <v>8176</v>
      </c>
      <c r="C14" s="1461">
        <v>0.04982638888888889</v>
      </c>
      <c r="D14" s="1462" t="s">
        <v>8469</v>
      </c>
      <c r="E14" s="1462" t="s">
        <v>4536</v>
      </c>
      <c r="F14" s="1462" t="s">
        <v>8470</v>
      </c>
      <c r="G14" s="1462" t="s">
        <v>8471</v>
      </c>
      <c r="H14" s="1462" t="s">
        <v>8472</v>
      </c>
      <c r="I14" s="1462" t="s">
        <v>5529</v>
      </c>
      <c r="J14" s="1463" t="s">
        <v>8473</v>
      </c>
      <c r="K14" s="1497" t="s">
        <v>8474</v>
      </c>
      <c r="L14" s="1462" t="s">
        <v>8475</v>
      </c>
      <c r="M14" s="1462" t="s">
        <v>8476</v>
      </c>
      <c r="N14" s="1463" t="s">
        <v>1768</v>
      </c>
      <c r="O14" s="1462" t="s">
        <v>8477</v>
      </c>
      <c r="P14" s="1497" t="s">
        <v>4601</v>
      </c>
      <c r="Q14" s="1462" t="s">
        <v>8478</v>
      </c>
      <c r="R14" s="1462" t="s">
        <v>1746</v>
      </c>
      <c r="S14" s="1462" t="s">
        <v>3090</v>
      </c>
      <c r="T14" s="1462" t="s">
        <v>8479</v>
      </c>
      <c r="U14" s="1462" t="s">
        <v>8480</v>
      </c>
      <c r="V14" s="1462" t="s">
        <v>6381</v>
      </c>
      <c r="W14" s="1462" t="s">
        <v>5274</v>
      </c>
      <c r="X14" s="1462" t="s">
        <v>8197</v>
      </c>
      <c r="Y14" s="1462" t="s">
        <v>8294</v>
      </c>
      <c r="Z14" s="1462" t="s">
        <v>6488</v>
      </c>
      <c r="AA14" s="1528" t="s">
        <v>8481</v>
      </c>
      <c r="AB14" s="1463" t="s">
        <v>5609</v>
      </c>
      <c r="AC14" s="1462" t="s">
        <v>960</v>
      </c>
      <c r="AD14" s="1462" t="s">
        <v>7132</v>
      </c>
      <c r="AE14" s="1462" t="s">
        <v>3610</v>
      </c>
      <c r="AF14" s="1462" t="s">
        <v>8482</v>
      </c>
      <c r="AG14" s="1462" t="s">
        <v>1516</v>
      </c>
      <c r="AH14" s="1497" t="s">
        <v>8483</v>
      </c>
      <c r="AI14" s="1462" t="s">
        <v>7851</v>
      </c>
      <c r="AJ14" s="1462" t="s">
        <v>8484</v>
      </c>
      <c r="AK14" s="1463" t="s">
        <v>8485</v>
      </c>
      <c r="AL14" s="1463" t="s">
        <v>4098</v>
      </c>
      <c r="AM14" s="1462" t="s">
        <v>6982</v>
      </c>
      <c r="AN14" s="1462" t="s">
        <v>5353</v>
      </c>
      <c r="AO14" s="1462" t="s">
        <v>8327</v>
      </c>
      <c r="AP14" s="1486" t="s">
        <v>8203</v>
      </c>
      <c r="AQ14" s="1463" t="s">
        <v>8486</v>
      </c>
      <c r="AR14" s="1463" t="s">
        <v>8487</v>
      </c>
      <c r="AS14" s="1462" t="s">
        <v>8488</v>
      </c>
      <c r="AT14" s="1462" t="s">
        <v>8489</v>
      </c>
      <c r="AU14" s="1529" t="s">
        <v>8490</v>
      </c>
      <c r="AV14" s="1469" t="str">
        <f t="shared" si="1"/>
        <v>2:18</v>
      </c>
      <c r="AW14" s="1530" t="s">
        <v>8491</v>
      </c>
    </row>
    <row r="15" ht="15.75" customHeight="1">
      <c r="A15" s="1459" t="s">
        <v>1754</v>
      </c>
      <c r="B15" s="1460" t="s">
        <v>8176</v>
      </c>
      <c r="C15" s="1461">
        <v>0.049895833333333334</v>
      </c>
      <c r="D15" s="1497" t="s">
        <v>8492</v>
      </c>
      <c r="E15" s="1531" t="s">
        <v>888</v>
      </c>
      <c r="F15" s="1514" t="s">
        <v>8493</v>
      </c>
      <c r="G15" s="1531" t="s">
        <v>8494</v>
      </c>
      <c r="H15" s="1515" t="s">
        <v>8495</v>
      </c>
      <c r="I15" s="1515" t="s">
        <v>5394</v>
      </c>
      <c r="J15" s="1516" t="s">
        <v>8496</v>
      </c>
      <c r="K15" s="1532" t="s">
        <v>8497</v>
      </c>
      <c r="L15" s="1516" t="s">
        <v>8498</v>
      </c>
      <c r="M15" s="1516" t="s">
        <v>4891</v>
      </c>
      <c r="N15" s="1516" t="s">
        <v>8499</v>
      </c>
      <c r="O15" s="1532" t="s">
        <v>8500</v>
      </c>
      <c r="P15" s="1516" t="s">
        <v>8501</v>
      </c>
      <c r="Q15" s="1517" t="s">
        <v>3123</v>
      </c>
      <c r="R15" s="1533" t="s">
        <v>8502</v>
      </c>
      <c r="S15" s="1533" t="s">
        <v>8503</v>
      </c>
      <c r="T15" s="1533" t="s">
        <v>8504</v>
      </c>
      <c r="U15" s="1533" t="s">
        <v>8505</v>
      </c>
      <c r="V15" s="1517" t="s">
        <v>4584</v>
      </c>
      <c r="W15" s="1518" t="s">
        <v>8506</v>
      </c>
      <c r="X15" s="1534" t="s">
        <v>8507</v>
      </c>
      <c r="Y15" s="1518" t="s">
        <v>3380</v>
      </c>
      <c r="Z15" s="1518" t="s">
        <v>8508</v>
      </c>
      <c r="AA15" s="1518" t="s">
        <v>8509</v>
      </c>
      <c r="AB15" s="1534" t="s">
        <v>7444</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2860</v>
      </c>
      <c r="AO15" s="1521" t="s">
        <v>8519</v>
      </c>
      <c r="AP15" s="1520" t="s">
        <v>5515</v>
      </c>
      <c r="AQ15" s="1521" t="s">
        <v>8520</v>
      </c>
      <c r="AR15" s="1520" t="s">
        <v>155</v>
      </c>
      <c r="AS15" s="1520" t="s">
        <v>3970</v>
      </c>
      <c r="AT15" s="1532" t="s">
        <v>6108</v>
      </c>
      <c r="AU15" s="1536" t="s">
        <v>8521</v>
      </c>
      <c r="AV15" s="1469" t="str">
        <f t="shared" si="1"/>
        <v>2:22</v>
      </c>
      <c r="AW15" s="1503" t="s">
        <v>8522</v>
      </c>
    </row>
    <row r="16">
      <c r="A16" s="1504" t="s">
        <v>1776</v>
      </c>
      <c r="B16" s="1524" t="s">
        <v>8176</v>
      </c>
      <c r="C16" s="1537">
        <v>0.049930555555555554</v>
      </c>
      <c r="D16" s="1538" t="s">
        <v>8523</v>
      </c>
      <c r="E16" s="1506" t="s">
        <v>8185</v>
      </c>
      <c r="F16" s="1506" t="s">
        <v>8524</v>
      </c>
      <c r="G16" s="1506" t="s">
        <v>8525</v>
      </c>
      <c r="H16" s="1506" t="s">
        <v>8526</v>
      </c>
      <c r="I16" s="1506" t="s">
        <v>5585</v>
      </c>
      <c r="J16" s="1507" t="s">
        <v>6026</v>
      </c>
      <c r="K16" s="1506" t="s">
        <v>8527</v>
      </c>
      <c r="L16" s="1506" t="s">
        <v>5886</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8320</v>
      </c>
      <c r="Z16" s="1539" t="s">
        <v>8536</v>
      </c>
      <c r="AA16" s="1507" t="s">
        <v>8537</v>
      </c>
      <c r="AB16" s="1541" t="s">
        <v>8538</v>
      </c>
      <c r="AC16" s="1469">
        <v>47.2</v>
      </c>
      <c r="AD16" s="1539" t="s">
        <v>4425</v>
      </c>
      <c r="AE16" s="1484">
        <v>47.88</v>
      </c>
      <c r="AF16" s="1539" t="s">
        <v>8539</v>
      </c>
      <c r="AG16" s="1539" t="s">
        <v>8540</v>
      </c>
      <c r="AH16" s="1539">
        <v>57.68</v>
      </c>
      <c r="AI16" s="1539" t="s">
        <v>2642</v>
      </c>
      <c r="AJ16" s="1484" t="s">
        <v>8541</v>
      </c>
      <c r="AK16" s="1542" t="s">
        <v>8542</v>
      </c>
      <c r="AL16" s="1541">
        <v>55.92</v>
      </c>
      <c r="AM16" s="1539" t="s">
        <v>2733</v>
      </c>
      <c r="AN16" s="1462" t="s">
        <v>5554</v>
      </c>
      <c r="AO16" s="1539" t="s">
        <v>6473</v>
      </c>
      <c r="AP16" s="1539" t="s">
        <v>8543</v>
      </c>
      <c r="AQ16" s="1541" t="s">
        <v>7098</v>
      </c>
      <c r="AR16" s="1541" t="s">
        <v>8544</v>
      </c>
      <c r="AS16" s="1543">
        <v>42.83</v>
      </c>
      <c r="AT16" s="1484" t="s">
        <v>7652</v>
      </c>
      <c r="AU16" s="1502" t="s">
        <v>8545</v>
      </c>
      <c r="AV16" s="1469" t="str">
        <f t="shared" si="1"/>
        <v>4:29</v>
      </c>
      <c r="AW16" s="1526" t="s">
        <v>8546</v>
      </c>
    </row>
    <row r="17" ht="15.75" customHeight="1">
      <c r="A17" s="1504" t="s">
        <v>2652</v>
      </c>
      <c r="B17" s="1460" t="s">
        <v>8176</v>
      </c>
      <c r="C17" s="1461">
        <v>0.0499537037037037</v>
      </c>
      <c r="D17" s="1466" t="s">
        <v>8547</v>
      </c>
      <c r="E17" s="1466" t="s">
        <v>2594</v>
      </c>
      <c r="F17" s="1466" t="s">
        <v>8548</v>
      </c>
      <c r="G17" s="1544" t="s">
        <v>8549</v>
      </c>
      <c r="H17" s="1466" t="s">
        <v>8550</v>
      </c>
      <c r="I17" s="1545" t="s">
        <v>8511</v>
      </c>
      <c r="J17" s="1466" t="s">
        <v>1408</v>
      </c>
      <c r="K17" s="1466" t="s">
        <v>4959</v>
      </c>
      <c r="L17" s="1466" t="s">
        <v>8551</v>
      </c>
      <c r="M17" s="1466" t="s">
        <v>8552</v>
      </c>
      <c r="N17" s="1466" t="s">
        <v>8553</v>
      </c>
      <c r="O17" s="1466" t="s">
        <v>8554</v>
      </c>
      <c r="P17" s="1466" t="s">
        <v>8555</v>
      </c>
      <c r="Q17" s="1466" t="s">
        <v>4375</v>
      </c>
      <c r="R17" s="1517" t="s">
        <v>8556</v>
      </c>
      <c r="S17" s="1466" t="s">
        <v>3274</v>
      </c>
      <c r="T17" s="1466" t="s">
        <v>8557</v>
      </c>
      <c r="U17" s="1466" t="s">
        <v>8558</v>
      </c>
      <c r="V17" s="1466" t="s">
        <v>8559</v>
      </c>
      <c r="W17" s="1466" t="s">
        <v>8560</v>
      </c>
      <c r="X17" s="1466" t="s">
        <v>7445</v>
      </c>
      <c r="Y17" s="1466" t="s">
        <v>3879</v>
      </c>
      <c r="Z17" s="1466" t="s">
        <v>8561</v>
      </c>
      <c r="AA17" s="1466" t="s">
        <v>7445</v>
      </c>
      <c r="AB17" s="1466" t="s">
        <v>8455</v>
      </c>
      <c r="AC17" s="1466" t="s">
        <v>5430</v>
      </c>
      <c r="AD17" s="1466" t="s">
        <v>7487</v>
      </c>
      <c r="AE17" s="1466" t="s">
        <v>8562</v>
      </c>
      <c r="AF17" s="1466" t="s">
        <v>8563</v>
      </c>
      <c r="AG17" s="1466" t="s">
        <v>4896</v>
      </c>
      <c r="AH17" s="1466" t="s">
        <v>4977</v>
      </c>
      <c r="AI17" s="1466" t="s">
        <v>8564</v>
      </c>
      <c r="AJ17" s="1464" t="s">
        <v>8199</v>
      </c>
      <c r="AK17" s="1466" t="s">
        <v>2375</v>
      </c>
      <c r="AL17" s="1466" t="s">
        <v>8565</v>
      </c>
      <c r="AM17" s="1466" t="s">
        <v>8566</v>
      </c>
      <c r="AN17" s="1466" t="s">
        <v>545</v>
      </c>
      <c r="AO17" s="1466" t="s">
        <v>8567</v>
      </c>
      <c r="AP17" s="1466" t="s">
        <v>8568</v>
      </c>
      <c r="AQ17" s="1466" t="s">
        <v>4522</v>
      </c>
      <c r="AR17" s="1466" t="s">
        <v>6236</v>
      </c>
      <c r="AS17" s="1466" t="s">
        <v>8569</v>
      </c>
      <c r="AT17" s="1466" t="s">
        <v>2956</v>
      </c>
      <c r="AU17" s="1466" t="s">
        <v>8570</v>
      </c>
      <c r="AV17" s="1469" t="str">
        <f t="shared" si="1"/>
        <v>3:21</v>
      </c>
      <c r="AW17" s="1530" t="s">
        <v>8571</v>
      </c>
    </row>
    <row r="18" ht="15.75" customHeight="1">
      <c r="A18" s="1459" t="s">
        <v>8572</v>
      </c>
      <c r="B18" s="1460" t="s">
        <v>8176</v>
      </c>
      <c r="C18" s="1461">
        <v>0.049965277777777775</v>
      </c>
      <c r="D18" s="1497" t="s">
        <v>8573</v>
      </c>
      <c r="E18" s="1466" t="s">
        <v>4325</v>
      </c>
      <c r="F18" s="1466" t="s">
        <v>8574</v>
      </c>
      <c r="G18" s="1466" t="s">
        <v>8575</v>
      </c>
      <c r="H18" s="1469" t="s">
        <v>8576</v>
      </c>
      <c r="I18" s="1466" t="s">
        <v>1314</v>
      </c>
      <c r="J18" s="1466" t="s">
        <v>374</v>
      </c>
      <c r="K18" s="1466" t="s">
        <v>8577</v>
      </c>
      <c r="L18" s="1466" t="s">
        <v>5184</v>
      </c>
      <c r="M18" s="1466" t="s">
        <v>6136</v>
      </c>
      <c r="N18" s="1466" t="s">
        <v>8578</v>
      </c>
      <c r="O18" s="1466" t="s">
        <v>2460</v>
      </c>
      <c r="P18" s="1469" t="s">
        <v>5300</v>
      </c>
      <c r="Q18" s="1466" t="s">
        <v>8579</v>
      </c>
      <c r="R18" s="1466" t="s">
        <v>4191</v>
      </c>
      <c r="S18" s="1466" t="s">
        <v>7350</v>
      </c>
      <c r="T18" s="1466" t="s">
        <v>7939</v>
      </c>
      <c r="U18" s="1466" t="s">
        <v>8580</v>
      </c>
      <c r="V18" s="1466" t="s">
        <v>4812</v>
      </c>
      <c r="W18" s="1466" t="s">
        <v>8581</v>
      </c>
      <c r="X18" s="1469" t="s">
        <v>6478</v>
      </c>
      <c r="Y18" s="1469" t="s">
        <v>5345</v>
      </c>
      <c r="Z18" s="1466" t="s">
        <v>8582</v>
      </c>
      <c r="AA18" s="1466" t="s">
        <v>4004</v>
      </c>
      <c r="AB18" s="1466" t="s">
        <v>8583</v>
      </c>
      <c r="AC18" s="1466" t="s">
        <v>783</v>
      </c>
      <c r="AD18" s="1466" t="s">
        <v>5311</v>
      </c>
      <c r="AE18" s="1466" t="s">
        <v>8584</v>
      </c>
      <c r="AF18" s="1466" t="s">
        <v>875</v>
      </c>
      <c r="AG18" s="1466" t="s">
        <v>8585</v>
      </c>
      <c r="AH18" s="1466" t="s">
        <v>8586</v>
      </c>
      <c r="AI18" s="1466" t="s">
        <v>683</v>
      </c>
      <c r="AJ18" s="1469" t="s">
        <v>8587</v>
      </c>
      <c r="AK18" s="1519" t="s">
        <v>7275</v>
      </c>
      <c r="AL18" s="1466" t="s">
        <v>4368</v>
      </c>
      <c r="AM18" s="1466" t="s">
        <v>3215</v>
      </c>
      <c r="AN18" s="1469" t="s">
        <v>5893</v>
      </c>
      <c r="AO18" s="1469" t="s">
        <v>6236</v>
      </c>
      <c r="AP18" s="1469" t="s">
        <v>8588</v>
      </c>
      <c r="AQ18" s="1469" t="s">
        <v>8305</v>
      </c>
      <c r="AR18" s="1469" t="s">
        <v>481</v>
      </c>
      <c r="AS18" s="1469" t="s">
        <v>5520</v>
      </c>
      <c r="AT18" s="1469" t="s">
        <v>8482</v>
      </c>
      <c r="AU18" s="1466" t="s">
        <v>8589</v>
      </c>
      <c r="AV18" s="1469" t="str">
        <f t="shared" si="1"/>
        <v>3:46</v>
      </c>
      <c r="AW18" s="1546" t="s">
        <v>7731</v>
      </c>
    </row>
    <row r="19" ht="15.75" customHeight="1">
      <c r="A19" s="1547" t="s">
        <v>5907</v>
      </c>
      <c r="B19" s="1460" t="s">
        <v>8176</v>
      </c>
      <c r="C19" s="1461">
        <v>0.05</v>
      </c>
      <c r="D19" s="1497" t="s">
        <v>8590</v>
      </c>
      <c r="E19" s="1466" t="s">
        <v>7970</v>
      </c>
      <c r="F19" s="1466" t="s">
        <v>8548</v>
      </c>
      <c r="G19" s="1469" t="s">
        <v>8591</v>
      </c>
      <c r="H19" s="1466" t="s">
        <v>8592</v>
      </c>
      <c r="I19" s="1469" t="s">
        <v>1723</v>
      </c>
      <c r="J19" s="1466" t="s">
        <v>3011</v>
      </c>
      <c r="K19" s="1466" t="s">
        <v>8593</v>
      </c>
      <c r="L19" s="1466" t="s">
        <v>4208</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4024</v>
      </c>
      <c r="Y19" s="1466" t="s">
        <v>8601</v>
      </c>
      <c r="Z19" s="1466" t="s">
        <v>8602</v>
      </c>
      <c r="AA19" s="1466" t="s">
        <v>8603</v>
      </c>
      <c r="AB19" s="1466" t="s">
        <v>8604</v>
      </c>
      <c r="AC19" s="1469" t="s">
        <v>4772</v>
      </c>
      <c r="AD19" s="1466" t="s">
        <v>8605</v>
      </c>
      <c r="AE19" s="1469" t="s">
        <v>4415</v>
      </c>
      <c r="AF19" s="1548" t="s">
        <v>8196</v>
      </c>
      <c r="AG19" s="1466" t="s">
        <v>597</v>
      </c>
      <c r="AH19" s="1466" t="s">
        <v>6615</v>
      </c>
      <c r="AI19" s="1466" t="s">
        <v>194</v>
      </c>
      <c r="AJ19" s="1469" t="s">
        <v>8606</v>
      </c>
      <c r="AK19" s="1466" t="s">
        <v>8607</v>
      </c>
      <c r="AL19" s="1469" t="s">
        <v>3428</v>
      </c>
      <c r="AM19" s="1466" t="s">
        <v>1655</v>
      </c>
      <c r="AN19" s="1469" t="s">
        <v>2476</v>
      </c>
      <c r="AO19" s="1466" t="s">
        <v>8608</v>
      </c>
      <c r="AP19" s="1466" t="s">
        <v>8609</v>
      </c>
      <c r="AQ19" s="1469" t="s">
        <v>3270</v>
      </c>
      <c r="AR19" s="1466" t="s">
        <v>2002</v>
      </c>
      <c r="AS19" s="1469" t="s">
        <v>8488</v>
      </c>
      <c r="AT19" s="1466" t="s">
        <v>8610</v>
      </c>
      <c r="AU19" s="1466" t="s">
        <v>8611</v>
      </c>
      <c r="AV19" s="1469" t="str">
        <f t="shared" si="1"/>
        <v>1:53</v>
      </c>
      <c r="AW19" s="1546"/>
    </row>
    <row r="20">
      <c r="A20" s="1504" t="s">
        <v>6195</v>
      </c>
      <c r="B20" s="1505" t="s">
        <v>8209</v>
      </c>
      <c r="C20" s="1461">
        <v>0.05016203703703704</v>
      </c>
      <c r="D20" s="1484" t="s">
        <v>8612</v>
      </c>
      <c r="E20" s="1549" t="s">
        <v>8211</v>
      </c>
      <c r="F20" s="1484" t="s">
        <v>8613</v>
      </c>
      <c r="G20" s="1484" t="s">
        <v>8614</v>
      </c>
      <c r="H20" s="1484" t="s">
        <v>8615</v>
      </c>
      <c r="I20" s="1484" t="s">
        <v>4779</v>
      </c>
      <c r="J20" s="1484" t="s">
        <v>4047</v>
      </c>
      <c r="K20" s="1484" t="s">
        <v>8616</v>
      </c>
      <c r="L20" s="1550" t="s">
        <v>4856</v>
      </c>
      <c r="M20" s="1550" t="s">
        <v>8217</v>
      </c>
      <c r="N20" s="1484" t="s">
        <v>8617</v>
      </c>
      <c r="O20" s="1484" t="s">
        <v>8618</v>
      </c>
      <c r="P20" s="1484" t="s">
        <v>5624</v>
      </c>
      <c r="Q20" s="1484" t="s">
        <v>2567</v>
      </c>
      <c r="R20" s="1484" t="s">
        <v>204</v>
      </c>
      <c r="S20" s="1484" t="s">
        <v>8619</v>
      </c>
      <c r="T20" s="1484" t="s">
        <v>1320</v>
      </c>
      <c r="U20" s="1484" t="s">
        <v>8620</v>
      </c>
      <c r="V20" s="1484" t="s">
        <v>8621</v>
      </c>
      <c r="W20" s="1484" t="s">
        <v>8221</v>
      </c>
      <c r="X20" s="1484" t="s">
        <v>1229</v>
      </c>
      <c r="Y20" s="1484" t="s">
        <v>1159</v>
      </c>
      <c r="Z20" s="1484" t="s">
        <v>8536</v>
      </c>
      <c r="AA20" s="1484" t="s">
        <v>8622</v>
      </c>
      <c r="AB20" s="1484" t="s">
        <v>8623</v>
      </c>
      <c r="AC20" s="1484" t="s">
        <v>3702</v>
      </c>
      <c r="AD20" s="1484" t="s">
        <v>8624</v>
      </c>
      <c r="AE20" s="1484" t="s">
        <v>4624</v>
      </c>
      <c r="AF20" s="1484" t="s">
        <v>5530</v>
      </c>
      <c r="AG20" s="1484" t="s">
        <v>8625</v>
      </c>
      <c r="AH20" s="1484" t="s">
        <v>4142</v>
      </c>
      <c r="AI20" s="1549" t="s">
        <v>3840</v>
      </c>
      <c r="AJ20" s="1484" t="s">
        <v>8626</v>
      </c>
      <c r="AK20" s="1484" t="s">
        <v>8627</v>
      </c>
      <c r="AL20" s="1484" t="s">
        <v>2356</v>
      </c>
      <c r="AM20" s="1484" t="s">
        <v>3687</v>
      </c>
      <c r="AN20" s="1484" t="s">
        <v>5719</v>
      </c>
      <c r="AO20" s="1484" t="s">
        <v>8628</v>
      </c>
      <c r="AP20" s="1484" t="s">
        <v>8629</v>
      </c>
      <c r="AQ20" s="1484" t="s">
        <v>3673</v>
      </c>
      <c r="AR20" s="1484" t="s">
        <v>7137</v>
      </c>
      <c r="AS20" s="1484" t="s">
        <v>752</v>
      </c>
      <c r="AT20" s="1484" t="s">
        <v>8630</v>
      </c>
      <c r="AU20" s="1466" t="s">
        <v>8631</v>
      </c>
      <c r="AV20" s="1469" t="str">
        <f t="shared" si="1"/>
        <v>3:20</v>
      </c>
      <c r="AW20" s="1551"/>
    </row>
    <row r="21" ht="15.75" customHeight="1">
      <c r="A21" s="1474" t="s">
        <v>1403</v>
      </c>
      <c r="B21" s="1460" t="s">
        <v>8176</v>
      </c>
      <c r="C21" s="1461">
        <v>0.05025462962962963</v>
      </c>
      <c r="D21" s="1497" t="s">
        <v>8632</v>
      </c>
      <c r="E21" s="1514" t="s">
        <v>8633</v>
      </c>
      <c r="F21" s="1531" t="s">
        <v>8634</v>
      </c>
      <c r="G21" s="1462" t="s">
        <v>8635</v>
      </c>
      <c r="H21" s="1515" t="s">
        <v>8636</v>
      </c>
      <c r="I21" s="1515" t="s">
        <v>978</v>
      </c>
      <c r="J21" s="1516" t="s">
        <v>8334</v>
      </c>
      <c r="K21" s="1532" t="s">
        <v>8637</v>
      </c>
      <c r="L21" s="1532" t="s">
        <v>4944</v>
      </c>
      <c r="M21" s="1487" t="str">
        <f>HYPERLINK("https://youtu.be/teAIifUZjFw","1:14.18")</f>
        <v>1:14.18</v>
      </c>
      <c r="N21" s="1532" t="s">
        <v>3482</v>
      </c>
      <c r="O21" s="1532" t="s">
        <v>8638</v>
      </c>
      <c r="P21" s="1532" t="s">
        <v>1766</v>
      </c>
      <c r="Q21" s="1533" t="s">
        <v>8639</v>
      </c>
      <c r="R21" s="1517" t="s">
        <v>8640</v>
      </c>
      <c r="S21" s="1517" t="s">
        <v>5266</v>
      </c>
      <c r="T21" s="1552" t="str">
        <f>HYPERLINK("https://youtu.be/AiXricVH5ss","1:24.99")</f>
        <v>1:24.99</v>
      </c>
      <c r="U21" s="1553" t="str">
        <f>HYPERLINK("https://www.twitch.tv/videos/450151935","2:00.31")</f>
        <v>2:00.31</v>
      </c>
      <c r="V21" s="1517" t="s">
        <v>8641</v>
      </c>
      <c r="W21" s="1554" t="str">
        <f>HYPERLINK("https://youtu.be/eafNhBoXVWA","1:46.09")</f>
        <v>1:46.09</v>
      </c>
      <c r="X21" s="1534" t="s">
        <v>4600</v>
      </c>
      <c r="Y21" s="1534" t="s">
        <v>8400</v>
      </c>
      <c r="Z21" s="1534" t="s">
        <v>8642</v>
      </c>
      <c r="AA21" s="1518" t="s">
        <v>5953</v>
      </c>
      <c r="AB21" s="1534" t="s">
        <v>6722</v>
      </c>
      <c r="AC21" s="1534" t="s">
        <v>7314</v>
      </c>
      <c r="AD21" s="1555" t="str">
        <f>HYPERLINK("https://youtu.be/8FEcTKESSh0","1:49.80")</f>
        <v>1:49.80</v>
      </c>
      <c r="AE21" s="1514" t="s">
        <v>6140</v>
      </c>
      <c r="AF21" s="1535" t="s">
        <v>8643</v>
      </c>
      <c r="AG21" s="1535" t="s">
        <v>8644</v>
      </c>
      <c r="AH21" s="1535" t="s">
        <v>8645</v>
      </c>
      <c r="AI21" s="1535" t="s">
        <v>3688</v>
      </c>
      <c r="AJ21" s="1535" t="s">
        <v>8646</v>
      </c>
      <c r="AK21" s="1519" t="s">
        <v>8532</v>
      </c>
      <c r="AL21" s="1535" t="s">
        <v>8647</v>
      </c>
      <c r="AM21" s="1521" t="s">
        <v>8518</v>
      </c>
      <c r="AN21" s="1521" t="s">
        <v>7940</v>
      </c>
      <c r="AO21" s="1521" t="s">
        <v>7219</v>
      </c>
      <c r="AP21" s="1520" t="s">
        <v>8648</v>
      </c>
      <c r="AQ21" s="1520" t="s">
        <v>8649</v>
      </c>
      <c r="AR21" s="1521" t="s">
        <v>8650</v>
      </c>
      <c r="AS21" s="1520" t="s">
        <v>5370</v>
      </c>
      <c r="AT21" s="1487" t="str">
        <f>HYPERLINK("https://youtu.be/xDirVtS1AZ4?t=4416","2:27.45")</f>
        <v>2:27.45</v>
      </c>
      <c r="AU21" s="1536" t="s">
        <v>8651</v>
      </c>
      <c r="AV21" s="1469" t="str">
        <f t="shared" si="1"/>
        <v>2:34</v>
      </c>
      <c r="AW21" s="1503" t="s">
        <v>8652</v>
      </c>
    </row>
    <row r="22">
      <c r="A22" s="1504" t="s">
        <v>1823</v>
      </c>
      <c r="B22" s="1505" t="s">
        <v>8176</v>
      </c>
      <c r="C22" s="1461">
        <v>0.05025462962962963</v>
      </c>
      <c r="D22" s="1506" t="s">
        <v>8653</v>
      </c>
      <c r="E22" s="1506" t="s">
        <v>8633</v>
      </c>
      <c r="F22" s="1506" t="s">
        <v>8654</v>
      </c>
      <c r="G22" s="1506" t="s">
        <v>8655</v>
      </c>
      <c r="H22" s="1506" t="s">
        <v>8472</v>
      </c>
      <c r="I22" s="1506" t="s">
        <v>6362</v>
      </c>
      <c r="J22" s="1507" t="s">
        <v>8656</v>
      </c>
      <c r="K22" s="1556" t="s">
        <v>3782</v>
      </c>
      <c r="L22" s="1506" t="s">
        <v>5184</v>
      </c>
      <c r="M22" s="1506" t="s">
        <v>985</v>
      </c>
      <c r="N22" s="1507" t="s">
        <v>8266</v>
      </c>
      <c r="O22" s="1506" t="s">
        <v>8657</v>
      </c>
      <c r="P22" s="1506" t="s">
        <v>8658</v>
      </c>
      <c r="Q22" s="1506" t="s">
        <v>784</v>
      </c>
      <c r="R22" s="1506" t="s">
        <v>6985</v>
      </c>
      <c r="S22" s="1506" t="s">
        <v>8642</v>
      </c>
      <c r="T22" s="1506" t="s">
        <v>8659</v>
      </c>
      <c r="U22" s="1506" t="s">
        <v>8660</v>
      </c>
      <c r="V22" s="1506" t="s">
        <v>8661</v>
      </c>
      <c r="W22" s="1506" t="s">
        <v>8662</v>
      </c>
      <c r="X22" s="1506" t="s">
        <v>8663</v>
      </c>
      <c r="Y22" s="1506" t="s">
        <v>4373</v>
      </c>
      <c r="Z22" s="1506" t="s">
        <v>225</v>
      </c>
      <c r="AA22" s="1507" t="s">
        <v>4436</v>
      </c>
      <c r="AB22" s="1507" t="s">
        <v>8664</v>
      </c>
      <c r="AC22" s="1506" t="s">
        <v>586</v>
      </c>
      <c r="AD22" s="1506" t="s">
        <v>8665</v>
      </c>
      <c r="AE22" s="1506" t="s">
        <v>5392</v>
      </c>
      <c r="AF22" s="1506" t="s">
        <v>8666</v>
      </c>
      <c r="AG22" s="1506" t="s">
        <v>8667</v>
      </c>
      <c r="AH22" s="1506" t="s">
        <v>6007</v>
      </c>
      <c r="AI22" s="1506" t="s">
        <v>8668</v>
      </c>
      <c r="AJ22" s="1506" t="s">
        <v>8669</v>
      </c>
      <c r="AK22" s="1507" t="s">
        <v>8670</v>
      </c>
      <c r="AL22" s="1507" t="s">
        <v>6377</v>
      </c>
      <c r="AM22" s="1506" t="s">
        <v>5385</v>
      </c>
      <c r="AN22" s="1506" t="s">
        <v>4856</v>
      </c>
      <c r="AO22" s="1506" t="s">
        <v>2763</v>
      </c>
      <c r="AP22" s="1506" t="s">
        <v>3908</v>
      </c>
      <c r="AQ22" s="1557" t="s">
        <v>2208</v>
      </c>
      <c r="AR22" s="1507" t="s">
        <v>8671</v>
      </c>
      <c r="AS22" s="1506" t="s">
        <v>354</v>
      </c>
      <c r="AT22" s="1506" t="s">
        <v>3960</v>
      </c>
      <c r="AU22" s="1551" t="s">
        <v>8672</v>
      </c>
      <c r="AV22" s="1469" t="str">
        <f t="shared" si="1"/>
        <v>2:46</v>
      </c>
      <c r="AW22" s="1546"/>
    </row>
    <row r="23">
      <c r="A23" s="1504" t="s">
        <v>6183</v>
      </c>
      <c r="B23" s="1505" t="s">
        <v>8176</v>
      </c>
      <c r="C23" s="1461">
        <v>0.0502662037037037</v>
      </c>
      <c r="D23" s="1497" t="s">
        <v>8673</v>
      </c>
      <c r="E23" s="1466" t="s">
        <v>8356</v>
      </c>
      <c r="F23" s="1466" t="s">
        <v>8674</v>
      </c>
      <c r="G23" s="1466" t="s">
        <v>8675</v>
      </c>
      <c r="H23" s="1466" t="s">
        <v>8676</v>
      </c>
      <c r="I23" s="1497" t="s">
        <v>261</v>
      </c>
      <c r="J23" s="1497" t="s">
        <v>8677</v>
      </c>
      <c r="K23" s="1466" t="s">
        <v>8593</v>
      </c>
      <c r="L23" s="1466" t="s">
        <v>5886</v>
      </c>
      <c r="M23" s="1497" t="s">
        <v>2548</v>
      </c>
      <c r="N23" s="1466" t="s">
        <v>8678</v>
      </c>
      <c r="O23" s="1466" t="s">
        <v>8662</v>
      </c>
      <c r="P23" s="1497" t="s">
        <v>8679</v>
      </c>
      <c r="Q23" s="1466" t="s">
        <v>8680</v>
      </c>
      <c r="R23" s="1497" t="s">
        <v>8681</v>
      </c>
      <c r="S23" s="1466" t="s">
        <v>1881</v>
      </c>
      <c r="T23" s="1497" t="s">
        <v>8682</v>
      </c>
      <c r="U23" s="1466" t="s">
        <v>962</v>
      </c>
      <c r="V23" s="1497" t="s">
        <v>4812</v>
      </c>
      <c r="W23" s="1497" t="s">
        <v>6859</v>
      </c>
      <c r="X23" s="1497" t="s">
        <v>6478</v>
      </c>
      <c r="Y23" s="1497" t="s">
        <v>1045</v>
      </c>
      <c r="Z23" s="1497" t="s">
        <v>8683</v>
      </c>
      <c r="AA23" s="1466" t="s">
        <v>8684</v>
      </c>
      <c r="AB23" s="1497" t="s">
        <v>7313</v>
      </c>
      <c r="AC23" s="1466" t="s">
        <v>8685</v>
      </c>
      <c r="AD23" s="1497" t="s">
        <v>5932</v>
      </c>
      <c r="AE23" s="1466" t="s">
        <v>8686</v>
      </c>
      <c r="AF23" s="1466" t="s">
        <v>8687</v>
      </c>
      <c r="AG23" s="1497" t="s">
        <v>8688</v>
      </c>
      <c r="AH23" s="1497" t="s">
        <v>2483</v>
      </c>
      <c r="AI23" s="1466" t="s">
        <v>8689</v>
      </c>
      <c r="AJ23" s="1497" t="s">
        <v>8690</v>
      </c>
      <c r="AK23" s="1497" t="s">
        <v>8192</v>
      </c>
      <c r="AL23" s="1497" t="s">
        <v>4368</v>
      </c>
      <c r="AM23" s="1497" t="s">
        <v>8691</v>
      </c>
      <c r="AN23" s="1497" t="s">
        <v>4368</v>
      </c>
      <c r="AO23" s="1497" t="s">
        <v>1719</v>
      </c>
      <c r="AP23" s="1466" t="s">
        <v>8692</v>
      </c>
      <c r="AQ23" s="1497" t="s">
        <v>2261</v>
      </c>
      <c r="AR23" s="1466" t="s">
        <v>8059</v>
      </c>
      <c r="AS23" s="1497" t="s">
        <v>1563</v>
      </c>
      <c r="AT23" s="1466" t="s">
        <v>8693</v>
      </c>
      <c r="AU23" s="1466" t="s">
        <v>8694</v>
      </c>
      <c r="AV23" s="1469" t="str">
        <f t="shared" si="1"/>
        <v>2:28</v>
      </c>
      <c r="AW23" s="1509" t="s">
        <v>8695</v>
      </c>
    </row>
    <row r="24">
      <c r="A24" s="1504" t="s">
        <v>8696</v>
      </c>
      <c r="B24" s="1558" t="s">
        <v>8176</v>
      </c>
      <c r="C24" s="1461">
        <v>0.0503125</v>
      </c>
      <c r="D24" s="1497" t="s">
        <v>8697</v>
      </c>
      <c r="E24" s="1514" t="s">
        <v>8698</v>
      </c>
      <c r="F24" s="1514" t="s">
        <v>8699</v>
      </c>
      <c r="G24" s="1514" t="s">
        <v>7768</v>
      </c>
      <c r="H24" s="1559" t="s">
        <v>8700</v>
      </c>
      <c r="I24" s="1559" t="s">
        <v>6700</v>
      </c>
      <c r="J24" s="1516" t="s">
        <v>150</v>
      </c>
      <c r="K24" s="1516" t="s">
        <v>5730</v>
      </c>
      <c r="L24" s="1516" t="s">
        <v>3127</v>
      </c>
      <c r="M24" s="1516" t="s">
        <v>8701</v>
      </c>
      <c r="N24" s="1516" t="s">
        <v>8702</v>
      </c>
      <c r="O24" s="1516" t="s">
        <v>3824</v>
      </c>
      <c r="P24" s="1516" t="s">
        <v>5085</v>
      </c>
      <c r="Q24" s="1517" t="s">
        <v>8703</v>
      </c>
      <c r="R24" s="1517" t="s">
        <v>8704</v>
      </c>
      <c r="S24" s="1517" t="s">
        <v>537</v>
      </c>
      <c r="T24" s="1517" t="s">
        <v>8705</v>
      </c>
      <c r="U24" s="1517" t="s">
        <v>8706</v>
      </c>
      <c r="V24" s="1517" t="s">
        <v>8707</v>
      </c>
      <c r="W24" s="1518" t="s">
        <v>8708</v>
      </c>
      <c r="X24" s="1518" t="s">
        <v>4600</v>
      </c>
      <c r="Y24" s="1518" t="s">
        <v>1534</v>
      </c>
      <c r="Z24" s="1518" t="s">
        <v>2080</v>
      </c>
      <c r="AA24" s="1518" t="s">
        <v>8709</v>
      </c>
      <c r="AB24" s="1518" t="s">
        <v>3512</v>
      </c>
      <c r="AC24" s="1518" t="s">
        <v>8710</v>
      </c>
      <c r="AD24" s="1514" t="s">
        <v>8711</v>
      </c>
      <c r="AE24" s="1514" t="s">
        <v>8562</v>
      </c>
      <c r="AF24" s="1519" t="s">
        <v>8712</v>
      </c>
      <c r="AG24" s="1519" t="s">
        <v>7516</v>
      </c>
      <c r="AH24" s="1519" t="s">
        <v>8713</v>
      </c>
      <c r="AI24" s="1519" t="s">
        <v>5214</v>
      </c>
      <c r="AJ24" s="1519" t="s">
        <v>8714</v>
      </c>
      <c r="AK24" s="1519" t="s">
        <v>8226</v>
      </c>
      <c r="AL24" s="1519" t="s">
        <v>8462</v>
      </c>
      <c r="AM24" s="1521" t="s">
        <v>8438</v>
      </c>
      <c r="AN24" s="1521" t="s">
        <v>8715</v>
      </c>
      <c r="AO24" s="1521" t="s">
        <v>8716</v>
      </c>
      <c r="AP24" s="1521" t="s">
        <v>8717</v>
      </c>
      <c r="AQ24" s="1521" t="s">
        <v>8718</v>
      </c>
      <c r="AR24" s="1521" t="s">
        <v>2787</v>
      </c>
      <c r="AS24" s="1521" t="s">
        <v>297</v>
      </c>
      <c r="AT24" s="1516" t="s">
        <v>8719</v>
      </c>
      <c r="AU24" s="1502" t="s">
        <v>8720</v>
      </c>
      <c r="AV24" s="1469" t="str">
        <f t="shared" si="1"/>
        <v>2:59</v>
      </c>
      <c r="AW24" s="1526" t="s">
        <v>8721</v>
      </c>
    </row>
    <row r="25" ht="15.75" customHeight="1">
      <c r="A25" s="1504" t="s">
        <v>2493</v>
      </c>
      <c r="B25" s="1524" t="s">
        <v>8209</v>
      </c>
      <c r="C25" s="1461">
        <v>0.050347222222222224</v>
      </c>
      <c r="D25" s="1497" t="s">
        <v>8722</v>
      </c>
      <c r="E25" s="1497" t="s">
        <v>8723</v>
      </c>
      <c r="F25" s="1497" t="s">
        <v>8724</v>
      </c>
      <c r="G25" s="1497" t="s">
        <v>8725</v>
      </c>
      <c r="H25" s="1497" t="s">
        <v>5720</v>
      </c>
      <c r="I25" s="1497" t="s">
        <v>689</v>
      </c>
      <c r="J25" s="1550" t="s">
        <v>8216</v>
      </c>
      <c r="K25" s="1497" t="s">
        <v>1158</v>
      </c>
      <c r="L25" s="1497" t="s">
        <v>8726</v>
      </c>
      <c r="M25" s="1516" t="s">
        <v>8727</v>
      </c>
      <c r="N25" s="1550" t="s">
        <v>3523</v>
      </c>
      <c r="O25" s="1497" t="s">
        <v>8728</v>
      </c>
      <c r="P25" s="1550" t="s">
        <v>4415</v>
      </c>
      <c r="Q25" s="1550" t="s">
        <v>8219</v>
      </c>
      <c r="R25" s="1550" t="s">
        <v>6948</v>
      </c>
      <c r="S25" s="1550" t="s">
        <v>8186</v>
      </c>
      <c r="T25" s="1497" t="s">
        <v>4317</v>
      </c>
      <c r="U25" s="1497" t="s">
        <v>8729</v>
      </c>
      <c r="V25" s="1550" t="s">
        <v>8220</v>
      </c>
      <c r="W25" s="1560" t="s">
        <v>6857</v>
      </c>
      <c r="X25" s="1497" t="s">
        <v>1507</v>
      </c>
      <c r="Y25" s="1550" t="s">
        <v>3964</v>
      </c>
      <c r="Z25" s="1497" t="s">
        <v>1066</v>
      </c>
      <c r="AA25" s="1497" t="s">
        <v>8730</v>
      </c>
      <c r="AB25" s="1497" t="s">
        <v>2001</v>
      </c>
      <c r="AC25" s="1497" t="s">
        <v>1708</v>
      </c>
      <c r="AD25" s="1497" t="s">
        <v>8731</v>
      </c>
      <c r="AE25" s="1497" t="s">
        <v>4203</v>
      </c>
      <c r="AF25" s="1497" t="s">
        <v>8732</v>
      </c>
      <c r="AG25" s="1497" t="s">
        <v>5427</v>
      </c>
      <c r="AH25" s="1497" t="s">
        <v>4356</v>
      </c>
      <c r="AI25" s="1497" t="s">
        <v>3074</v>
      </c>
      <c r="AJ25" s="1497" t="s">
        <v>8733</v>
      </c>
      <c r="AK25" s="1497" t="s">
        <v>2896</v>
      </c>
      <c r="AL25" s="1497" t="s">
        <v>8734</v>
      </c>
      <c r="AM25" s="1497" t="s">
        <v>4184</v>
      </c>
      <c r="AN25" s="1497" t="s">
        <v>4089</v>
      </c>
      <c r="AO25" s="1497" t="s">
        <v>7039</v>
      </c>
      <c r="AP25" s="1497" t="s">
        <v>8735</v>
      </c>
      <c r="AQ25" s="1550" t="s">
        <v>8736</v>
      </c>
      <c r="AR25" s="1497" t="s">
        <v>2787</v>
      </c>
      <c r="AS25" s="1497" t="s">
        <v>6366</v>
      </c>
      <c r="AT25" s="1497" t="s">
        <v>8737</v>
      </c>
      <c r="AU25" s="1561" t="s">
        <v>8234</v>
      </c>
      <c r="AV25" s="1469" t="str">
        <f t="shared" si="1"/>
        <v>2:37</v>
      </c>
      <c r="AW25" s="1562"/>
    </row>
    <row r="26" ht="15.75" customHeight="1">
      <c r="A26" s="1459" t="s">
        <v>8738</v>
      </c>
      <c r="B26" s="1527" t="s">
        <v>8209</v>
      </c>
      <c r="C26" s="1461">
        <v>0.05042824074074074</v>
      </c>
      <c r="D26" s="1497" t="s">
        <v>8469</v>
      </c>
      <c r="E26" s="1514" t="s">
        <v>5970</v>
      </c>
      <c r="F26" s="1514" t="s">
        <v>8739</v>
      </c>
      <c r="G26" s="1531" t="s">
        <v>8740</v>
      </c>
      <c r="H26" s="1515" t="s">
        <v>8741</v>
      </c>
      <c r="I26" s="1559" t="s">
        <v>3036</v>
      </c>
      <c r="J26" s="1516" t="s">
        <v>4561</v>
      </c>
      <c r="K26" s="1516" t="s">
        <v>8616</v>
      </c>
      <c r="L26" s="1516" t="s">
        <v>2319</v>
      </c>
      <c r="M26" s="1516" t="s">
        <v>1843</v>
      </c>
      <c r="N26" s="1516" t="s">
        <v>3768</v>
      </c>
      <c r="O26" s="1516" t="s">
        <v>8742</v>
      </c>
      <c r="P26" s="1532" t="s">
        <v>757</v>
      </c>
      <c r="Q26" s="1517" t="s">
        <v>8743</v>
      </c>
      <c r="R26" s="1517" t="s">
        <v>3090</v>
      </c>
      <c r="S26" s="1517" t="s">
        <v>7286</v>
      </c>
      <c r="T26" s="1533" t="s">
        <v>8388</v>
      </c>
      <c r="U26" s="1517" t="s">
        <v>8338</v>
      </c>
      <c r="V26" s="1533" t="s">
        <v>8744</v>
      </c>
      <c r="W26" s="1534" t="s">
        <v>7075</v>
      </c>
      <c r="X26" s="1563" t="s">
        <v>2457</v>
      </c>
      <c r="Y26" s="1534" t="s">
        <v>8745</v>
      </c>
      <c r="Z26" s="1518" t="s">
        <v>8746</v>
      </c>
      <c r="AA26" s="1534" t="s">
        <v>8747</v>
      </c>
      <c r="AB26" s="1497" t="s">
        <v>7228</v>
      </c>
      <c r="AC26" s="1534" t="s">
        <v>2468</v>
      </c>
      <c r="AD26" s="1564" t="s">
        <v>8223</v>
      </c>
      <c r="AE26" s="1514" t="s">
        <v>4203</v>
      </c>
      <c r="AF26" s="1519" t="s">
        <v>8748</v>
      </c>
      <c r="AG26" s="1535" t="s">
        <v>3601</v>
      </c>
      <c r="AH26" s="1535" t="s">
        <v>8749</v>
      </c>
      <c r="AI26" s="1469" t="s">
        <v>8684</v>
      </c>
      <c r="AJ26" s="1535" t="s">
        <v>8750</v>
      </c>
      <c r="AK26" s="1561" t="s">
        <v>8228</v>
      </c>
      <c r="AL26" s="1535" t="s">
        <v>3195</v>
      </c>
      <c r="AM26" s="1521" t="s">
        <v>8751</v>
      </c>
      <c r="AN26" s="1521" t="s">
        <v>4842</v>
      </c>
      <c r="AO26" s="1521" t="s">
        <v>8752</v>
      </c>
      <c r="AP26" s="1521" t="s">
        <v>8753</v>
      </c>
      <c r="AQ26" s="1520" t="s">
        <v>8754</v>
      </c>
      <c r="AR26" s="1520" t="s">
        <v>3241</v>
      </c>
      <c r="AS26" s="1520" t="s">
        <v>4973</v>
      </c>
      <c r="AT26" s="1516" t="s">
        <v>8755</v>
      </c>
      <c r="AU26" s="1502" t="s">
        <v>8756</v>
      </c>
      <c r="AV26" s="1469" t="str">
        <f t="shared" si="1"/>
        <v>2:55</v>
      </c>
      <c r="AW26" s="1565"/>
    </row>
    <row r="27" ht="15.75" customHeight="1">
      <c r="A27" s="1459" t="s">
        <v>3869</v>
      </c>
      <c r="B27" s="1460" t="s">
        <v>8176</v>
      </c>
      <c r="C27" s="1566">
        <v>0.05043981481481481</v>
      </c>
      <c r="D27" s="1497" t="s">
        <v>8757</v>
      </c>
      <c r="E27" s="1469" t="s">
        <v>7044</v>
      </c>
      <c r="F27" s="1469" t="s">
        <v>7176</v>
      </c>
      <c r="G27" s="1469" t="s">
        <v>8758</v>
      </c>
      <c r="H27" s="1469" t="s">
        <v>8379</v>
      </c>
      <c r="I27" s="1469" t="s">
        <v>4461</v>
      </c>
      <c r="J27" s="1469" t="s">
        <v>4546</v>
      </c>
      <c r="K27" s="1469" t="s">
        <v>8577</v>
      </c>
      <c r="L27" s="1469" t="s">
        <v>8759</v>
      </c>
      <c r="M27" s="1469" t="s">
        <v>8760</v>
      </c>
      <c r="N27" s="1469" t="s">
        <v>8761</v>
      </c>
      <c r="O27" s="1469" t="s">
        <v>8762</v>
      </c>
      <c r="P27" s="1469" t="s">
        <v>5138</v>
      </c>
      <c r="Q27" s="1469" t="s">
        <v>8763</v>
      </c>
      <c r="R27" s="1469" t="s">
        <v>8764</v>
      </c>
      <c r="S27" s="1469" t="s">
        <v>8765</v>
      </c>
      <c r="T27" s="1469" t="s">
        <v>8766</v>
      </c>
      <c r="U27" s="1469" t="s">
        <v>8767</v>
      </c>
      <c r="V27" s="1469" t="s">
        <v>2668</v>
      </c>
      <c r="W27" s="1469" t="s">
        <v>8768</v>
      </c>
      <c r="X27" s="1469" t="s">
        <v>8769</v>
      </c>
      <c r="Y27" s="1469" t="s">
        <v>8601</v>
      </c>
      <c r="Z27" s="1469" t="s">
        <v>1066</v>
      </c>
      <c r="AA27" s="1469" t="s">
        <v>3074</v>
      </c>
      <c r="AB27" s="1469" t="s">
        <v>4561</v>
      </c>
      <c r="AC27" s="1469" t="s">
        <v>7314</v>
      </c>
      <c r="AD27" s="1469" t="s">
        <v>5904</v>
      </c>
      <c r="AE27" s="1469" t="s">
        <v>5392</v>
      </c>
      <c r="AF27" s="1469" t="s">
        <v>8770</v>
      </c>
      <c r="AG27" s="1469" t="s">
        <v>8771</v>
      </c>
      <c r="AH27" s="1469" t="s">
        <v>3714</v>
      </c>
      <c r="AI27" s="1469" t="s">
        <v>5214</v>
      </c>
      <c r="AJ27" s="1469" t="s">
        <v>8772</v>
      </c>
      <c r="AK27" s="1469" t="s">
        <v>8773</v>
      </c>
      <c r="AL27" s="1469" t="s">
        <v>5676</v>
      </c>
      <c r="AM27" s="1469" t="s">
        <v>1378</v>
      </c>
      <c r="AN27" s="1469" t="s">
        <v>3771</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8176</v>
      </c>
      <c r="C28" s="1461">
        <v>0.050486111111111114</v>
      </c>
      <c r="D28" s="1514" t="s">
        <v>8778</v>
      </c>
      <c r="E28" s="1514" t="s">
        <v>8779</v>
      </c>
      <c r="F28" s="1514" t="s">
        <v>8780</v>
      </c>
      <c r="G28" s="1514" t="s">
        <v>8781</v>
      </c>
      <c r="H28" s="1497" t="s">
        <v>8782</v>
      </c>
      <c r="I28" s="1559" t="s">
        <v>855</v>
      </c>
      <c r="J28" s="1516" t="s">
        <v>5489</v>
      </c>
      <c r="K28" s="1516" t="s">
        <v>7522</v>
      </c>
      <c r="L28" s="1516" t="s">
        <v>6092</v>
      </c>
      <c r="M28" s="1516" t="s">
        <v>4804</v>
      </c>
      <c r="N28" s="1516" t="s">
        <v>8783</v>
      </c>
      <c r="O28" s="1516" t="s">
        <v>8784</v>
      </c>
      <c r="P28" s="1516" t="s">
        <v>8511</v>
      </c>
      <c r="Q28" s="1517" t="s">
        <v>881</v>
      </c>
      <c r="R28" s="1517" t="s">
        <v>4501</v>
      </c>
      <c r="S28" s="1517" t="s">
        <v>8627</v>
      </c>
      <c r="T28" s="1517" t="s">
        <v>8785</v>
      </c>
      <c r="U28" s="1517" t="s">
        <v>8786</v>
      </c>
      <c r="V28" s="1517" t="s">
        <v>8787</v>
      </c>
      <c r="W28" s="1518" t="s">
        <v>8788</v>
      </c>
      <c r="X28" s="1518" t="s">
        <v>8789</v>
      </c>
      <c r="Y28" s="1518" t="s">
        <v>8790</v>
      </c>
      <c r="Z28" s="1518" t="s">
        <v>8791</v>
      </c>
      <c r="AA28" s="1466" t="s">
        <v>8792</v>
      </c>
      <c r="AB28" s="1518" t="s">
        <v>3055</v>
      </c>
      <c r="AC28" s="1518" t="s">
        <v>978</v>
      </c>
      <c r="AD28" s="1514" t="s">
        <v>8793</v>
      </c>
      <c r="AE28" s="1514" t="s">
        <v>2256</v>
      </c>
      <c r="AF28" s="1519" t="s">
        <v>8794</v>
      </c>
      <c r="AG28" s="1519" t="s">
        <v>519</v>
      </c>
      <c r="AH28" s="1519" t="s">
        <v>8795</v>
      </c>
      <c r="AI28" s="1519" t="s">
        <v>2526</v>
      </c>
      <c r="AJ28" s="1519" t="s">
        <v>8796</v>
      </c>
      <c r="AK28" s="1519" t="s">
        <v>7119</v>
      </c>
      <c r="AL28" s="1519" t="s">
        <v>2603</v>
      </c>
      <c r="AM28" s="1521" t="s">
        <v>8797</v>
      </c>
      <c r="AN28" s="1521" t="s">
        <v>8798</v>
      </c>
      <c r="AO28" s="1521" t="s">
        <v>8799</v>
      </c>
      <c r="AP28" s="1521" t="s">
        <v>8800</v>
      </c>
      <c r="AQ28" s="1521" t="s">
        <v>8801</v>
      </c>
      <c r="AR28" s="1521" t="s">
        <v>1091</v>
      </c>
      <c r="AS28" s="1521" t="s">
        <v>1534</v>
      </c>
      <c r="AT28" s="1516" t="s">
        <v>8802</v>
      </c>
      <c r="AU28" s="1502" t="s">
        <v>8803</v>
      </c>
      <c r="AV28" s="1469" t="str">
        <f t="shared" si="1"/>
        <v>3:47</v>
      </c>
      <c r="AW28" s="1526"/>
    </row>
    <row r="29" ht="15.75" customHeight="1">
      <c r="A29" s="1504" t="s">
        <v>1963</v>
      </c>
      <c r="B29" s="1460" t="s">
        <v>8176</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3928</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4201</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7314</v>
      </c>
      <c r="AD29" s="1555" t="str">
        <f>HYPERLINK("https://www.youtube.com/watch?v=ikF77QyREZg","1:50.30")</f>
        <v>1:50.30</v>
      </c>
      <c r="AE29" s="1531" t="s">
        <v>8511</v>
      </c>
      <c r="AF29" s="1535" t="s">
        <v>8810</v>
      </c>
      <c r="AG29" s="1569" t="str">
        <f>HYPERLINK("https://www.youtube.com/watch?v=KXwTRrVVluY","1:30.62")</f>
        <v>1:30.62</v>
      </c>
      <c r="AH29" s="1535" t="s">
        <v>2826</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5361</v>
      </c>
      <c r="AT29" s="1487" t="str">
        <f>HYPERLINK("https://www.youtube.com/watch?v=H67SXBLcISI","2:29.09")</f>
        <v>2:29.09</v>
      </c>
      <c r="AU29" s="1536" t="s">
        <v>8817</v>
      </c>
      <c r="AV29" s="1469" t="str">
        <f t="shared" si="1"/>
        <v>2:03</v>
      </c>
      <c r="AW29" s="1571" t="s">
        <v>8818</v>
      </c>
    </row>
    <row r="30">
      <c r="A30" s="1504" t="s">
        <v>2930</v>
      </c>
      <c r="B30" s="1524" t="s">
        <v>8209</v>
      </c>
      <c r="C30" s="1461">
        <v>0.050520833333333334</v>
      </c>
      <c r="D30" s="1514" t="s">
        <v>8819</v>
      </c>
      <c r="E30" s="1538" t="s">
        <v>4354</v>
      </c>
      <c r="F30" s="1538" t="s">
        <v>8820</v>
      </c>
      <c r="G30" s="1514" t="s">
        <v>8821</v>
      </c>
      <c r="H30" s="1538" t="s">
        <v>8822</v>
      </c>
      <c r="I30" s="1572" t="s">
        <v>2954</v>
      </c>
      <c r="J30" s="1516" t="s">
        <v>8823</v>
      </c>
      <c r="K30" s="1573" t="s">
        <v>8824</v>
      </c>
      <c r="L30" s="1516" t="s">
        <v>7115</v>
      </c>
      <c r="M30" s="1574" t="s">
        <v>3932</v>
      </c>
      <c r="N30" s="1516" t="s">
        <v>1049</v>
      </c>
      <c r="O30" s="1516" t="s">
        <v>8638</v>
      </c>
      <c r="P30" s="1516" t="s">
        <v>403</v>
      </c>
      <c r="Q30" s="1462" t="str">
        <f>HYPERLINK("https://www.twitch.tv/planktonsecretformula/v/1588460220?sr=a", "2:12.43")</f>
        <v>2:12.43</v>
      </c>
      <c r="R30" s="1517" t="s">
        <v>8764</v>
      </c>
      <c r="S30" s="1517" t="s">
        <v>8825</v>
      </c>
      <c r="T30" s="1575" t="s">
        <v>8346</v>
      </c>
      <c r="U30" s="1538" t="s">
        <v>8826</v>
      </c>
      <c r="V30" s="1538" t="s">
        <v>8827</v>
      </c>
      <c r="W30" s="1576" t="s">
        <v>8828</v>
      </c>
      <c r="X30" s="1518" t="s">
        <v>1022</v>
      </c>
      <c r="Y30" s="1518" t="s">
        <v>8555</v>
      </c>
      <c r="Z30" s="1518" t="s">
        <v>8335</v>
      </c>
      <c r="AA30" s="1466" t="s">
        <v>8829</v>
      </c>
      <c r="AB30" s="1518" t="s">
        <v>3820</v>
      </c>
      <c r="AC30" s="1518" t="s">
        <v>872</v>
      </c>
      <c r="AD30" s="1514" t="s">
        <v>8830</v>
      </c>
      <c r="AE30" s="1514" t="s">
        <v>5624</v>
      </c>
      <c r="AF30" s="1519" t="s">
        <v>8831</v>
      </c>
      <c r="AG30" s="1572" t="s">
        <v>4280</v>
      </c>
      <c r="AH30" s="1519" t="s">
        <v>8832</v>
      </c>
      <c r="AI30" s="1519" t="s">
        <v>6480</v>
      </c>
      <c r="AJ30" s="1519" t="s">
        <v>8833</v>
      </c>
      <c r="AK30" s="1519" t="s">
        <v>8834</v>
      </c>
      <c r="AL30" s="1519" t="s">
        <v>8835</v>
      </c>
      <c r="AM30" s="1521" t="s">
        <v>8388</v>
      </c>
      <c r="AN30" s="1521" t="s">
        <v>8514</v>
      </c>
      <c r="AO30" s="1521" t="s">
        <v>2787</v>
      </c>
      <c r="AP30" s="1550" t="s">
        <v>8231</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8176</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3576</v>
      </c>
      <c r="N31" s="1516" t="s">
        <v>8850</v>
      </c>
      <c r="O31" s="1516" t="s">
        <v>8742</v>
      </c>
      <c r="P31" s="1516" t="s">
        <v>4019</v>
      </c>
      <c r="Q31" s="1517" t="s">
        <v>8851</v>
      </c>
      <c r="R31" s="1517" t="s">
        <v>2532</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3362</v>
      </c>
      <c r="AI31" s="1519" t="s">
        <v>7224</v>
      </c>
      <c r="AJ31" s="1519" t="s">
        <v>8861</v>
      </c>
      <c r="AK31" s="1519" t="s">
        <v>4600</v>
      </c>
      <c r="AL31" s="1519" t="s">
        <v>5443</v>
      </c>
      <c r="AM31" s="1521" t="s">
        <v>1867</v>
      </c>
      <c r="AN31" s="1521" t="s">
        <v>3950</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8176</v>
      </c>
      <c r="C32" s="1461">
        <v>0.050555555555555555</v>
      </c>
      <c r="D32" s="1497" t="s">
        <v>8868</v>
      </c>
      <c r="E32" s="1497" t="s">
        <v>8869</v>
      </c>
      <c r="F32" s="1497" t="s">
        <v>8870</v>
      </c>
      <c r="G32" s="1497" t="s">
        <v>8871</v>
      </c>
      <c r="H32" s="1497" t="s">
        <v>8872</v>
      </c>
      <c r="I32" s="1497" t="s">
        <v>8873</v>
      </c>
      <c r="J32" s="1497" t="s">
        <v>1230</v>
      </c>
      <c r="K32" s="1497" t="s">
        <v>8874</v>
      </c>
      <c r="L32" s="1497" t="s">
        <v>3905</v>
      </c>
      <c r="M32" s="1497" t="s">
        <v>3747</v>
      </c>
      <c r="N32" s="1497" t="s">
        <v>8875</v>
      </c>
      <c r="O32" s="1497" t="s">
        <v>8876</v>
      </c>
      <c r="P32" s="1497" t="s">
        <v>8877</v>
      </c>
      <c r="Q32" s="1497" t="s">
        <v>8878</v>
      </c>
      <c r="R32" s="1497" t="s">
        <v>8879</v>
      </c>
      <c r="S32" s="1497" t="s">
        <v>8880</v>
      </c>
      <c r="T32" s="1497" t="s">
        <v>8226</v>
      </c>
      <c r="U32" s="1497" t="s">
        <v>8881</v>
      </c>
      <c r="V32" s="1497" t="s">
        <v>8882</v>
      </c>
      <c r="W32" s="1497" t="s">
        <v>4471</v>
      </c>
      <c r="X32" s="1497" t="s">
        <v>8883</v>
      </c>
      <c r="Y32" s="1497" t="s">
        <v>4862</v>
      </c>
      <c r="Z32" s="1497" t="s">
        <v>8884</v>
      </c>
      <c r="AA32" s="1497" t="s">
        <v>8885</v>
      </c>
      <c r="AB32" s="1497" t="s">
        <v>8886</v>
      </c>
      <c r="AC32" s="1497" t="s">
        <v>7314</v>
      </c>
      <c r="AD32" s="1497" t="s">
        <v>8887</v>
      </c>
      <c r="AE32" s="1497" t="s">
        <v>8367</v>
      </c>
      <c r="AF32" s="1497" t="s">
        <v>8888</v>
      </c>
      <c r="AG32" s="1497" t="s">
        <v>4857</v>
      </c>
      <c r="AH32" s="1497" t="s">
        <v>4574</v>
      </c>
      <c r="AI32" s="1497" t="s">
        <v>8889</v>
      </c>
      <c r="AJ32" s="1497" t="s">
        <v>8890</v>
      </c>
      <c r="AK32" s="1497" t="s">
        <v>1923</v>
      </c>
      <c r="AL32" s="1497" t="s">
        <v>8891</v>
      </c>
      <c r="AM32" s="1497" t="s">
        <v>3564</v>
      </c>
      <c r="AN32" s="1497" t="s">
        <v>3695</v>
      </c>
      <c r="AO32" s="1497" t="s">
        <v>5974</v>
      </c>
      <c r="AP32" s="1497" t="s">
        <v>8892</v>
      </c>
      <c r="AQ32" s="1497" t="s">
        <v>8893</v>
      </c>
      <c r="AR32" s="1497" t="s">
        <v>8442</v>
      </c>
      <c r="AS32" s="1497" t="s">
        <v>1005</v>
      </c>
      <c r="AT32" s="1497" t="s">
        <v>3267</v>
      </c>
      <c r="AU32" s="1502" t="s">
        <v>8777</v>
      </c>
      <c r="AV32" s="1469" t="str">
        <f t="shared" si="1"/>
        <v>2:26</v>
      </c>
      <c r="AW32" s="1526" t="s">
        <v>8894</v>
      </c>
    </row>
    <row r="33" ht="15.75" customHeight="1">
      <c r="A33" s="1459" t="s">
        <v>734</v>
      </c>
      <c r="B33" s="1527" t="s">
        <v>8209</v>
      </c>
      <c r="C33" s="1461">
        <v>0.05056712962962963</v>
      </c>
      <c r="D33" s="1550" t="s">
        <v>8210</v>
      </c>
      <c r="E33" s="1531" t="s">
        <v>8633</v>
      </c>
      <c r="F33" s="1549" t="s">
        <v>8212</v>
      </c>
      <c r="G33" s="1466" t="s">
        <v>8895</v>
      </c>
      <c r="H33" s="1466" t="s">
        <v>8896</v>
      </c>
      <c r="I33" s="1549" t="s">
        <v>8215</v>
      </c>
      <c r="J33" s="1466" t="s">
        <v>1168</v>
      </c>
      <c r="K33" s="1549" t="s">
        <v>7262</v>
      </c>
      <c r="L33" s="1466" t="s">
        <v>8726</v>
      </c>
      <c r="M33" s="1466" t="s">
        <v>2276</v>
      </c>
      <c r="N33" s="1466" t="s">
        <v>8607</v>
      </c>
      <c r="O33" s="1466" t="s">
        <v>8897</v>
      </c>
      <c r="P33" s="1466" t="s">
        <v>1177</v>
      </c>
      <c r="Q33" s="1466" t="s">
        <v>8898</v>
      </c>
      <c r="R33" s="1466" t="s">
        <v>2949</v>
      </c>
      <c r="S33" s="1466" t="s">
        <v>8466</v>
      </c>
      <c r="T33" s="1549" t="s">
        <v>2406</v>
      </c>
      <c r="U33" s="1466" t="s">
        <v>4049</v>
      </c>
      <c r="V33" s="1466" t="s">
        <v>2597</v>
      </c>
      <c r="W33" s="1466" t="s">
        <v>8899</v>
      </c>
      <c r="X33" s="1466" t="s">
        <v>8900</v>
      </c>
      <c r="Y33" s="1466" t="s">
        <v>1027</v>
      </c>
      <c r="Z33" s="1549" t="s">
        <v>8222</v>
      </c>
      <c r="AA33" s="1549" t="s">
        <v>7119</v>
      </c>
      <c r="AB33" s="1466" t="s">
        <v>8901</v>
      </c>
      <c r="AC33" s="1469" t="s">
        <v>525</v>
      </c>
      <c r="AD33" s="1466" t="s">
        <v>8902</v>
      </c>
      <c r="AE33" s="1466" t="s">
        <v>4624</v>
      </c>
      <c r="AF33" s="1466" t="s">
        <v>8903</v>
      </c>
      <c r="AG33" s="1549" t="s">
        <v>8226</v>
      </c>
      <c r="AH33" s="1549" t="s">
        <v>2729</v>
      </c>
      <c r="AI33" s="1466" t="s">
        <v>8904</v>
      </c>
      <c r="AJ33" s="1466" t="s">
        <v>8905</v>
      </c>
      <c r="AK33" s="1466" t="s">
        <v>2421</v>
      </c>
      <c r="AL33" s="1549" t="s">
        <v>3771</v>
      </c>
      <c r="AM33" s="1466" t="s">
        <v>8509</v>
      </c>
      <c r="AN33" s="1466" t="s">
        <v>339</v>
      </c>
      <c r="AO33" s="1549" t="s">
        <v>8230</v>
      </c>
      <c r="AP33" s="1466" t="s">
        <v>8906</v>
      </c>
      <c r="AQ33" s="1466" t="s">
        <v>7056</v>
      </c>
      <c r="AR33" s="1549" t="s">
        <v>2517</v>
      </c>
      <c r="AS33" s="1466" t="s">
        <v>3707</v>
      </c>
      <c r="AT33" s="1466" t="s">
        <v>8907</v>
      </c>
      <c r="AU33" s="1466" t="s">
        <v>8545</v>
      </c>
      <c r="AV33" s="1469" t="str">
        <f t="shared" si="1"/>
        <v>3:34</v>
      </c>
      <c r="AW33" s="1509" t="s">
        <v>8908</v>
      </c>
    </row>
    <row r="34" ht="15.75" customHeight="1">
      <c r="A34" s="1474" t="s">
        <v>633</v>
      </c>
      <c r="B34" s="1527" t="s">
        <v>8209</v>
      </c>
      <c r="C34" s="1566">
        <v>0.05056712962962963</v>
      </c>
      <c r="D34" s="1497" t="s">
        <v>8909</v>
      </c>
      <c r="E34" s="1469" t="s">
        <v>8910</v>
      </c>
      <c r="F34" s="1469" t="s">
        <v>8580</v>
      </c>
      <c r="G34" s="1469" t="s">
        <v>8911</v>
      </c>
      <c r="H34" s="1577" t="s">
        <v>8214</v>
      </c>
      <c r="I34" s="1469" t="s">
        <v>1114</v>
      </c>
      <c r="J34" s="1466" t="s">
        <v>8912</v>
      </c>
      <c r="K34" s="1466" t="s">
        <v>8912</v>
      </c>
      <c r="L34" s="1469" t="s">
        <v>8913</v>
      </c>
      <c r="M34" s="1469" t="s">
        <v>8914</v>
      </c>
      <c r="N34" s="1469" t="s">
        <v>8915</v>
      </c>
      <c r="O34" s="1549" t="s">
        <v>8218</v>
      </c>
      <c r="P34" s="1469" t="s">
        <v>6697</v>
      </c>
      <c r="Q34" s="1469" t="s">
        <v>784</v>
      </c>
      <c r="R34" s="1466" t="s">
        <v>8912</v>
      </c>
      <c r="S34" s="1469" t="s">
        <v>8916</v>
      </c>
      <c r="T34" s="1469" t="s">
        <v>778</v>
      </c>
      <c r="U34" s="1469" t="s">
        <v>8917</v>
      </c>
      <c r="V34" s="1469" t="s">
        <v>8918</v>
      </c>
      <c r="W34" s="1469" t="s">
        <v>8919</v>
      </c>
      <c r="X34" s="1469" t="s">
        <v>8709</v>
      </c>
      <c r="Y34" s="1469" t="s">
        <v>8710</v>
      </c>
      <c r="Z34" s="1469" t="s">
        <v>2516</v>
      </c>
      <c r="AA34" s="1469" t="s">
        <v>8920</v>
      </c>
      <c r="AB34" s="1469" t="s">
        <v>8416</v>
      </c>
      <c r="AC34" s="1469" t="s">
        <v>4601</v>
      </c>
      <c r="AD34" s="1469" t="s">
        <v>8921</v>
      </c>
      <c r="AE34" s="1469" t="s">
        <v>8857</v>
      </c>
      <c r="AF34" s="1469" t="s">
        <v>8922</v>
      </c>
      <c r="AG34" s="1469" t="s">
        <v>3952</v>
      </c>
      <c r="AH34" s="1469" t="s">
        <v>4593</v>
      </c>
      <c r="AI34" s="1469" t="s">
        <v>3509</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8233</v>
      </c>
      <c r="AU34" s="1466" t="s">
        <v>8927</v>
      </c>
      <c r="AV34" s="1469" t="str">
        <f t="shared" si="1"/>
        <v>3:07</v>
      </c>
      <c r="AW34" s="1546" t="s">
        <v>8928</v>
      </c>
    </row>
    <row r="35" ht="15.75" customHeight="1">
      <c r="A35" s="1459" t="s">
        <v>3900</v>
      </c>
      <c r="B35" s="1460" t="s">
        <v>8176</v>
      </c>
      <c r="C35" s="1566">
        <v>0.05060185185185185</v>
      </c>
      <c r="D35" s="1497" t="s">
        <v>8929</v>
      </c>
      <c r="E35" s="1531" t="s">
        <v>4190</v>
      </c>
      <c r="F35" s="1531" t="s">
        <v>5749</v>
      </c>
      <c r="G35" s="1531" t="s">
        <v>8930</v>
      </c>
      <c r="H35" s="1515" t="s">
        <v>8931</v>
      </c>
      <c r="I35" s="1515" t="s">
        <v>4782</v>
      </c>
      <c r="J35" s="1532" t="s">
        <v>8380</v>
      </c>
      <c r="K35" s="1532" t="s">
        <v>7522</v>
      </c>
      <c r="L35" s="1532" t="s">
        <v>5393</v>
      </c>
      <c r="M35" s="1532" t="s">
        <v>8932</v>
      </c>
      <c r="N35" s="1532" t="s">
        <v>5027</v>
      </c>
      <c r="O35" s="1532" t="s">
        <v>8933</v>
      </c>
      <c r="P35" s="1532" t="s">
        <v>8562</v>
      </c>
      <c r="Q35" s="1533" t="s">
        <v>8934</v>
      </c>
      <c r="R35" s="1533" t="s">
        <v>5283</v>
      </c>
      <c r="S35" s="1533" t="s">
        <v>7142</v>
      </c>
      <c r="T35" s="1533" t="s">
        <v>8935</v>
      </c>
      <c r="U35" s="1533" t="s">
        <v>8936</v>
      </c>
      <c r="V35" s="1533" t="s">
        <v>8937</v>
      </c>
      <c r="W35" s="1534" t="s">
        <v>8938</v>
      </c>
      <c r="X35" s="1534" t="s">
        <v>7519</v>
      </c>
      <c r="Y35" s="1534" t="s">
        <v>4923</v>
      </c>
      <c r="Z35" s="1534" t="s">
        <v>150</v>
      </c>
      <c r="AA35" s="1534" t="s">
        <v>8939</v>
      </c>
      <c r="AB35" s="1534" t="s">
        <v>8416</v>
      </c>
      <c r="AC35" s="1534" t="s">
        <v>5394</v>
      </c>
      <c r="AD35" s="1531" t="s">
        <v>6124</v>
      </c>
      <c r="AE35" s="1531" t="s">
        <v>8555</v>
      </c>
      <c r="AF35" s="1535" t="s">
        <v>8940</v>
      </c>
      <c r="AG35" s="1535" t="s">
        <v>1037</v>
      </c>
      <c r="AH35" s="1535" t="s">
        <v>8941</v>
      </c>
      <c r="AI35" s="1535" t="s">
        <v>5389</v>
      </c>
      <c r="AJ35" s="1535" t="s">
        <v>8942</v>
      </c>
      <c r="AK35" s="1535" t="s">
        <v>8943</v>
      </c>
      <c r="AL35" s="1535" t="s">
        <v>5847</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8176</v>
      </c>
      <c r="C36" s="1461">
        <v>0.05061342592592592</v>
      </c>
      <c r="D36" s="1497" t="s">
        <v>8950</v>
      </c>
      <c r="E36" s="1466" t="s">
        <v>8356</v>
      </c>
      <c r="F36" s="1466" t="s">
        <v>5197</v>
      </c>
      <c r="G36" s="1469" t="s">
        <v>8951</v>
      </c>
      <c r="H36" s="1466" t="s">
        <v>8952</v>
      </c>
      <c r="I36" s="1466" t="s">
        <v>380</v>
      </c>
      <c r="J36" s="1466" t="s">
        <v>6475</v>
      </c>
      <c r="K36" s="1469" t="s">
        <v>8577</v>
      </c>
      <c r="L36" s="1466" t="s">
        <v>8953</v>
      </c>
      <c r="M36" s="1466" t="s">
        <v>8954</v>
      </c>
      <c r="N36" s="1466" t="s">
        <v>8955</v>
      </c>
      <c r="O36" s="1466" t="s">
        <v>8956</v>
      </c>
      <c r="P36" s="1466" t="s">
        <v>4434</v>
      </c>
      <c r="Q36" s="1468" t="s">
        <v>8957</v>
      </c>
      <c r="R36" s="1466" t="s">
        <v>8958</v>
      </c>
      <c r="S36" s="1469" t="s">
        <v>8959</v>
      </c>
      <c r="T36" s="1466" t="s">
        <v>8691</v>
      </c>
      <c r="U36" s="1466" t="s">
        <v>6899</v>
      </c>
      <c r="V36" s="1466" t="s">
        <v>2162</v>
      </c>
      <c r="W36" s="1467" t="str">
        <f>HYPERLINK("https://www.youtube.com/watch?v=nn1ub1z3NYM","1:45.96")</f>
        <v>1:45.96</v>
      </c>
      <c r="X36" s="1466" t="s">
        <v>5441</v>
      </c>
      <c r="Y36" s="1469" t="s">
        <v>5345</v>
      </c>
      <c r="Z36" s="1466" t="s">
        <v>1487</v>
      </c>
      <c r="AA36" s="1466" t="s">
        <v>5852</v>
      </c>
      <c r="AB36" s="1466" t="s">
        <v>8960</v>
      </c>
      <c r="AC36" s="1466" t="s">
        <v>978</v>
      </c>
      <c r="AD36" s="1466" t="s">
        <v>8961</v>
      </c>
      <c r="AE36" s="1468" t="s">
        <v>4373</v>
      </c>
      <c r="AF36" s="1469" t="s">
        <v>8962</v>
      </c>
      <c r="AG36" s="1466" t="s">
        <v>1879</v>
      </c>
      <c r="AH36" s="1466" t="s">
        <v>2826</v>
      </c>
      <c r="AI36" s="1466" t="s">
        <v>8963</v>
      </c>
      <c r="AJ36" s="1469" t="s">
        <v>7741</v>
      </c>
      <c r="AK36" s="1466" t="s">
        <v>8964</v>
      </c>
      <c r="AL36" s="1469" t="s">
        <v>3880</v>
      </c>
      <c r="AM36" s="1469" t="s">
        <v>2003</v>
      </c>
      <c r="AN36" s="1469" t="s">
        <v>2356</v>
      </c>
      <c r="AO36" s="1466" t="s">
        <v>4992</v>
      </c>
      <c r="AP36" s="1466" t="s">
        <v>8965</v>
      </c>
      <c r="AQ36" s="1466" t="s">
        <v>6118</v>
      </c>
      <c r="AR36" s="1466" t="s">
        <v>1230</v>
      </c>
      <c r="AS36" s="1466" t="s">
        <v>8966</v>
      </c>
      <c r="AT36" s="1466" t="s">
        <v>8967</v>
      </c>
      <c r="AU36" s="1466" t="s">
        <v>8968</v>
      </c>
      <c r="AV36" s="1469" t="str">
        <f t="shared" si="1"/>
        <v>2:25</v>
      </c>
      <c r="AW36" s="1509"/>
    </row>
    <row r="37">
      <c r="A37" s="1474" t="s">
        <v>8969</v>
      </c>
      <c r="B37" s="1505" t="s">
        <v>8176</v>
      </c>
      <c r="C37" s="1461">
        <v>0.050625</v>
      </c>
      <c r="D37" s="1578" t="s">
        <v>8970</v>
      </c>
      <c r="E37" s="1466" t="s">
        <v>4446</v>
      </c>
      <c r="F37" s="1466" t="s">
        <v>8971</v>
      </c>
      <c r="G37" s="1466" t="s">
        <v>8655</v>
      </c>
      <c r="H37" s="1466" t="s">
        <v>8972</v>
      </c>
      <c r="I37" s="1466" t="s">
        <v>1708</v>
      </c>
      <c r="J37" s="1466" t="s">
        <v>8973</v>
      </c>
      <c r="K37" s="1466" t="s">
        <v>3297</v>
      </c>
      <c r="L37" s="1466" t="s">
        <v>8974</v>
      </c>
      <c r="M37" s="1466" t="s">
        <v>8975</v>
      </c>
      <c r="N37" s="1466" t="s">
        <v>8976</v>
      </c>
      <c r="O37" s="1466" t="s">
        <v>8977</v>
      </c>
      <c r="P37" s="1466" t="s">
        <v>8857</v>
      </c>
      <c r="Q37" s="1466" t="s">
        <v>4287</v>
      </c>
      <c r="R37" s="1466" t="s">
        <v>3615</v>
      </c>
      <c r="S37" s="1466" t="s">
        <v>2496</v>
      </c>
      <c r="T37" s="1466" t="s">
        <v>2406</v>
      </c>
      <c r="U37" s="1466" t="s">
        <v>8978</v>
      </c>
      <c r="V37" s="1466" t="s">
        <v>2249</v>
      </c>
      <c r="W37" s="1466" t="s">
        <v>7366</v>
      </c>
      <c r="X37" s="1466" t="s">
        <v>8979</v>
      </c>
      <c r="Y37" s="1466" t="s">
        <v>8658</v>
      </c>
      <c r="Z37" s="1466" t="s">
        <v>8980</v>
      </c>
      <c r="AA37" s="1466" t="s">
        <v>8981</v>
      </c>
      <c r="AB37" s="1466"/>
      <c r="AC37" s="1466" t="s">
        <v>8982</v>
      </c>
      <c r="AD37" s="1466" t="s">
        <v>8983</v>
      </c>
      <c r="AE37" s="1466" t="s">
        <v>3610</v>
      </c>
      <c r="AF37" s="1466" t="s">
        <v>8984</v>
      </c>
      <c r="AG37" s="1466" t="s">
        <v>8985</v>
      </c>
      <c r="AH37" s="1466" t="s">
        <v>8986</v>
      </c>
      <c r="AI37" s="1466" t="s">
        <v>719</v>
      </c>
      <c r="AJ37" s="1466" t="s">
        <v>8987</v>
      </c>
      <c r="AK37" s="1466" t="s">
        <v>8988</v>
      </c>
      <c r="AL37" s="1466" t="s">
        <v>2238</v>
      </c>
      <c r="AM37" s="1466" t="s">
        <v>8989</v>
      </c>
      <c r="AN37" s="1466" t="s">
        <v>8265</v>
      </c>
      <c r="AO37" s="1466" t="s">
        <v>8990</v>
      </c>
      <c r="AP37" s="1466" t="s">
        <v>8991</v>
      </c>
      <c r="AQ37" s="1466" t="s">
        <v>8992</v>
      </c>
      <c r="AR37" s="1466" t="s">
        <v>6239</v>
      </c>
      <c r="AS37" s="1466" t="s">
        <v>8993</v>
      </c>
      <c r="AT37" s="1466" t="s">
        <v>7843</v>
      </c>
      <c r="AU37" s="1466" t="s">
        <v>8994</v>
      </c>
      <c r="AV37" s="1469" t="str">
        <f t="shared" si="1"/>
        <v>2:05</v>
      </c>
      <c r="AW37" s="1546"/>
    </row>
    <row r="38">
      <c r="A38" s="1474" t="s">
        <v>8995</v>
      </c>
      <c r="B38" s="1524" t="s">
        <v>8176</v>
      </c>
      <c r="C38" s="1461">
        <v>0.0506712962962963</v>
      </c>
      <c r="D38" s="1578" t="s">
        <v>8996</v>
      </c>
      <c r="E38" s="1514" t="s">
        <v>4190</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7459</v>
      </c>
      <c r="R38" s="1517" t="s">
        <v>9004</v>
      </c>
      <c r="S38" s="1517" t="s">
        <v>9005</v>
      </c>
      <c r="T38" s="1517" t="s">
        <v>9006</v>
      </c>
      <c r="U38" s="1517" t="s">
        <v>9007</v>
      </c>
      <c r="V38" s="1517" t="s">
        <v>9008</v>
      </c>
      <c r="W38" s="1518" t="s">
        <v>9009</v>
      </c>
      <c r="X38" s="1518" t="s">
        <v>4424</v>
      </c>
      <c r="Y38" s="1518" t="s">
        <v>5858</v>
      </c>
      <c r="Z38" s="1518" t="s">
        <v>9010</v>
      </c>
      <c r="AA38" s="1466" t="s">
        <v>1927</v>
      </c>
      <c r="AB38" s="1518" t="s">
        <v>9011</v>
      </c>
      <c r="AC38" s="1518" t="s">
        <v>7314</v>
      </c>
      <c r="AD38" s="1514" t="s">
        <v>9012</v>
      </c>
      <c r="AE38" s="1514" t="s">
        <v>525</v>
      </c>
      <c r="AF38" s="1519" t="s">
        <v>9013</v>
      </c>
      <c r="AG38" s="1519" t="s">
        <v>3601</v>
      </c>
      <c r="AH38" s="1519" t="s">
        <v>4977</v>
      </c>
      <c r="AI38" s="1519" t="s">
        <v>9014</v>
      </c>
      <c r="AJ38" s="1519" t="s">
        <v>9015</v>
      </c>
      <c r="AK38" s="1519" t="s">
        <v>392</v>
      </c>
      <c r="AL38" s="1519" t="s">
        <v>2467</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8176</v>
      </c>
      <c r="C39" s="1461">
        <v>0.05070601851851852</v>
      </c>
      <c r="D39" s="1497" t="s">
        <v>9021</v>
      </c>
      <c r="E39" s="1531" t="s">
        <v>8129</v>
      </c>
      <c r="F39" s="1531" t="s">
        <v>9022</v>
      </c>
      <c r="G39" s="1531" t="s">
        <v>9023</v>
      </c>
      <c r="H39" s="1515" t="s">
        <v>9024</v>
      </c>
      <c r="I39" s="1515" t="s">
        <v>380</v>
      </c>
      <c r="J39" s="1532" t="s">
        <v>9025</v>
      </c>
      <c r="K39" s="1532" t="s">
        <v>3163</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8301</v>
      </c>
      <c r="Y39" s="1534" t="s">
        <v>9031</v>
      </c>
      <c r="Z39" s="1534" t="s">
        <v>9032</v>
      </c>
      <c r="AA39" s="1534" t="s">
        <v>9033</v>
      </c>
      <c r="AB39" s="1534" t="s">
        <v>2486</v>
      </c>
      <c r="AC39" s="1534" t="s">
        <v>2945</v>
      </c>
      <c r="AD39" s="1531" t="s">
        <v>9034</v>
      </c>
      <c r="AE39" s="1531" t="s">
        <v>4126</v>
      </c>
      <c r="AF39" s="1535" t="s">
        <v>8321</v>
      </c>
      <c r="AG39" s="1535" t="s">
        <v>9035</v>
      </c>
      <c r="AH39" s="1535" t="s">
        <v>2289</v>
      </c>
      <c r="AI39" s="1535" t="s">
        <v>9036</v>
      </c>
      <c r="AJ39" s="1535" t="s">
        <v>9037</v>
      </c>
      <c r="AK39" s="1535" t="s">
        <v>9038</v>
      </c>
      <c r="AL39" s="1535" t="s">
        <v>5173</v>
      </c>
      <c r="AM39" s="1520" t="s">
        <v>8883</v>
      </c>
      <c r="AN39" s="1520" t="s">
        <v>5173</v>
      </c>
      <c r="AO39" s="1520" t="s">
        <v>3928</v>
      </c>
      <c r="AP39" s="1520" t="s">
        <v>9039</v>
      </c>
      <c r="AQ39" s="1520" t="s">
        <v>9040</v>
      </c>
      <c r="AR39" s="1520" t="s">
        <v>9041</v>
      </c>
      <c r="AS39" s="1520" t="s">
        <v>5367</v>
      </c>
      <c r="AT39" s="1532" t="s">
        <v>9042</v>
      </c>
      <c r="AU39" s="1536" t="s">
        <v>9043</v>
      </c>
      <c r="AV39" s="1469" t="str">
        <f t="shared" si="1"/>
        <v>2:54</v>
      </c>
      <c r="AW39" s="1565"/>
    </row>
    <row r="40">
      <c r="A40" s="1504" t="s">
        <v>2966</v>
      </c>
      <c r="B40" s="1505" t="s">
        <v>8176</v>
      </c>
      <c r="C40" s="1461">
        <v>0.050826388888888886</v>
      </c>
      <c r="D40" s="1466" t="s">
        <v>9044</v>
      </c>
      <c r="E40" s="1466" t="s">
        <v>9045</v>
      </c>
      <c r="F40" s="1514" t="s">
        <v>9046</v>
      </c>
      <c r="G40" s="1466" t="s">
        <v>9047</v>
      </c>
      <c r="H40" s="1466" t="s">
        <v>6103</v>
      </c>
      <c r="I40" s="1466" t="s">
        <v>1220</v>
      </c>
      <c r="J40" s="1466" t="s">
        <v>9048</v>
      </c>
      <c r="K40" s="1466" t="s">
        <v>3574</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5282</v>
      </c>
      <c r="X40" s="1466" t="s">
        <v>9057</v>
      </c>
      <c r="Y40" s="1466" t="s">
        <v>6694</v>
      </c>
      <c r="Z40" s="1466" t="s">
        <v>1826</v>
      </c>
      <c r="AA40" s="1518" t="s">
        <v>9058</v>
      </c>
      <c r="AB40" s="1466" t="s">
        <v>150</v>
      </c>
      <c r="AC40" s="1466" t="s">
        <v>7314</v>
      </c>
      <c r="AD40" s="1466" t="s">
        <v>9059</v>
      </c>
      <c r="AE40" s="1466" t="s">
        <v>3610</v>
      </c>
      <c r="AF40" s="1466" t="s">
        <v>9060</v>
      </c>
      <c r="AG40" s="1466" t="s">
        <v>1108</v>
      </c>
      <c r="AH40" s="1466" t="s">
        <v>3661</v>
      </c>
      <c r="AI40" s="1466" t="s">
        <v>9061</v>
      </c>
      <c r="AJ40" s="1466" t="s">
        <v>9062</v>
      </c>
      <c r="AK40" s="1466" t="s">
        <v>8964</v>
      </c>
      <c r="AL40" s="1466" t="s">
        <v>3887</v>
      </c>
      <c r="AM40" s="1466" t="s">
        <v>8964</v>
      </c>
      <c r="AN40" s="1466" t="s">
        <v>8265</v>
      </c>
      <c r="AO40" s="1466" t="s">
        <v>7039</v>
      </c>
      <c r="AP40" s="1466" t="s">
        <v>9063</v>
      </c>
      <c r="AQ40" s="1466" t="s">
        <v>9064</v>
      </c>
      <c r="AR40" s="1466" t="s">
        <v>5221</v>
      </c>
      <c r="AS40" s="1466" t="s">
        <v>9065</v>
      </c>
      <c r="AT40" s="1466" t="s">
        <v>9066</v>
      </c>
      <c r="AU40" s="1466" t="s">
        <v>9067</v>
      </c>
      <c r="AV40" s="1469" t="str">
        <f t="shared" si="1"/>
        <v>2:25</v>
      </c>
      <c r="AW40" s="1546"/>
    </row>
    <row r="41" ht="15.75" customHeight="1">
      <c r="A41" s="1504" t="s">
        <v>4405</v>
      </c>
      <c r="B41" s="1460" t="s">
        <v>8176</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5137</v>
      </c>
      <c r="N41" s="1469" t="s">
        <v>7698</v>
      </c>
      <c r="O41" s="1469" t="s">
        <v>9071</v>
      </c>
      <c r="P41" s="1469" t="s">
        <v>9072</v>
      </c>
      <c r="Q41" s="1469" t="s">
        <v>9073</v>
      </c>
      <c r="R41" s="1469" t="s">
        <v>7020</v>
      </c>
      <c r="S41" s="1469" t="s">
        <v>8445</v>
      </c>
      <c r="T41" s="1469" t="s">
        <v>4362</v>
      </c>
      <c r="U41" s="1469" t="s">
        <v>9074</v>
      </c>
      <c r="V41" s="1469" t="s">
        <v>8621</v>
      </c>
      <c r="W41" s="1469" t="s">
        <v>9075</v>
      </c>
      <c r="X41" s="1469" t="s">
        <v>8625</v>
      </c>
      <c r="Y41" s="1469" t="s">
        <v>3303</v>
      </c>
      <c r="Z41" s="1469" t="s">
        <v>8664</v>
      </c>
      <c r="AA41" s="1469" t="s">
        <v>9076</v>
      </c>
      <c r="AB41" s="1469" t="s">
        <v>9077</v>
      </c>
      <c r="AC41" s="1469" t="s">
        <v>2786</v>
      </c>
      <c r="AD41" s="1469" t="s">
        <v>9078</v>
      </c>
      <c r="AE41" s="1469" t="s">
        <v>608</v>
      </c>
      <c r="AF41" s="1469" t="s">
        <v>9079</v>
      </c>
      <c r="AG41" s="1469" t="s">
        <v>5684</v>
      </c>
      <c r="AH41" s="1469" t="s">
        <v>9080</v>
      </c>
      <c r="AI41" s="1469" t="s">
        <v>9081</v>
      </c>
      <c r="AJ41" s="1469" t="s">
        <v>9082</v>
      </c>
      <c r="AK41" s="1469" t="s">
        <v>5161</v>
      </c>
      <c r="AL41" s="1469" t="s">
        <v>9083</v>
      </c>
      <c r="AM41" s="1469" t="s">
        <v>9084</v>
      </c>
      <c r="AN41" s="1469" t="s">
        <v>3433</v>
      </c>
      <c r="AO41" s="1469" t="s">
        <v>8577</v>
      </c>
      <c r="AP41" s="1469" t="s">
        <v>9085</v>
      </c>
      <c r="AQ41" s="1469" t="s">
        <v>9086</v>
      </c>
      <c r="AR41" s="1469" t="s">
        <v>8474</v>
      </c>
      <c r="AS41" s="1469" t="s">
        <v>4844</v>
      </c>
      <c r="AT41" s="1469" t="s">
        <v>9087</v>
      </c>
      <c r="AU41" s="1469" t="s">
        <v>9088</v>
      </c>
      <c r="AV41" s="1469" t="str">
        <f t="shared" si="1"/>
        <v>2:44</v>
      </c>
      <c r="AW41" s="1488"/>
    </row>
    <row r="42" ht="15.75" customHeight="1">
      <c r="A42" s="1504" t="s">
        <v>1686</v>
      </c>
      <c r="B42" s="1579" t="s">
        <v>8236</v>
      </c>
      <c r="C42" s="1461">
        <v>0.05092592592592592</v>
      </c>
      <c r="D42" s="1580" t="s">
        <v>8237</v>
      </c>
      <c r="E42" s="1581" t="s">
        <v>8238</v>
      </c>
      <c r="F42" s="1580" t="s">
        <v>8239</v>
      </c>
      <c r="G42" s="1466" t="s">
        <v>9089</v>
      </c>
      <c r="H42" s="1580" t="s">
        <v>8241</v>
      </c>
      <c r="I42" s="1469" t="s">
        <v>1339</v>
      </c>
      <c r="J42" s="1531" t="s">
        <v>9090</v>
      </c>
      <c r="K42" s="1469" t="s">
        <v>8853</v>
      </c>
      <c r="L42" s="1531" t="s">
        <v>9091</v>
      </c>
      <c r="M42" s="1469" t="s">
        <v>2532</v>
      </c>
      <c r="N42" s="1580" t="s">
        <v>8245</v>
      </c>
      <c r="O42" s="1469" t="s">
        <v>9092</v>
      </c>
      <c r="P42" s="1531" t="s">
        <v>625</v>
      </c>
      <c r="Q42" s="1581" t="s">
        <v>8248</v>
      </c>
      <c r="R42" s="1580" t="s">
        <v>8249</v>
      </c>
      <c r="S42" s="1469" t="s">
        <v>155</v>
      </c>
      <c r="T42" s="1531" t="s">
        <v>7370</v>
      </c>
      <c r="U42" s="1581" t="s">
        <v>8252</v>
      </c>
      <c r="V42" s="1580" t="s">
        <v>8253</v>
      </c>
      <c r="W42" s="1469" t="s">
        <v>9093</v>
      </c>
      <c r="X42" s="1580" t="s">
        <v>8255</v>
      </c>
      <c r="Y42" s="1469" t="s">
        <v>5512</v>
      </c>
      <c r="Z42" s="1514" t="s">
        <v>9094</v>
      </c>
      <c r="AA42" s="1469" t="s">
        <v>2682</v>
      </c>
      <c r="AB42" s="1531" t="s">
        <v>9095</v>
      </c>
      <c r="AC42" s="1466" t="s">
        <v>9096</v>
      </c>
      <c r="AD42" s="1531" t="s">
        <v>9097</v>
      </c>
      <c r="AE42" s="1466" t="s">
        <v>9098</v>
      </c>
      <c r="AF42" s="1531" t="s">
        <v>9099</v>
      </c>
      <c r="AG42" s="1469" t="s">
        <v>7223</v>
      </c>
      <c r="AH42" s="1514" t="s">
        <v>8974</v>
      </c>
      <c r="AI42" s="1581" t="s">
        <v>8261</v>
      </c>
      <c r="AJ42" s="1531" t="s">
        <v>9100</v>
      </c>
      <c r="AK42" s="1469" t="s">
        <v>5609</v>
      </c>
      <c r="AL42" s="1580" t="s">
        <v>8264</v>
      </c>
      <c r="AM42" s="1469" t="s">
        <v>8537</v>
      </c>
      <c r="AN42" s="1531" t="s">
        <v>3940</v>
      </c>
      <c r="AO42" s="1466" t="s">
        <v>4640</v>
      </c>
      <c r="AP42" s="1514" t="s">
        <v>9101</v>
      </c>
      <c r="AQ42" s="1581" t="s">
        <v>8268</v>
      </c>
      <c r="AR42" s="1514" t="s">
        <v>9102</v>
      </c>
      <c r="AS42" s="1469" t="s">
        <v>906</v>
      </c>
      <c r="AT42" s="1580" t="s">
        <v>8269</v>
      </c>
      <c r="AU42" s="1581" t="s">
        <v>9103</v>
      </c>
      <c r="AV42" s="1469" t="str">
        <f t="shared" si="1"/>
        <v>2:24</v>
      </c>
      <c r="AW42" s="1509"/>
    </row>
    <row r="43">
      <c r="A43" s="1504" t="s">
        <v>2425</v>
      </c>
      <c r="B43" s="1408" t="s">
        <v>8209</v>
      </c>
      <c r="C43" s="1461">
        <v>0.05092592592592592</v>
      </c>
      <c r="D43" s="1497" t="s">
        <v>9104</v>
      </c>
      <c r="E43" s="1514" t="s">
        <v>9105</v>
      </c>
      <c r="F43" s="1514" t="s">
        <v>9106</v>
      </c>
      <c r="G43" s="1514" t="s">
        <v>9107</v>
      </c>
      <c r="H43" s="1559" t="s">
        <v>9108</v>
      </c>
      <c r="I43" s="1559" t="s">
        <v>2727</v>
      </c>
      <c r="J43" s="1516" t="s">
        <v>8337</v>
      </c>
      <c r="K43" s="1516" t="s">
        <v>3651</v>
      </c>
      <c r="L43" s="1516" t="s">
        <v>5541</v>
      </c>
      <c r="M43" s="1516" t="s">
        <v>2965</v>
      </c>
      <c r="N43" s="1516" t="s">
        <v>8924</v>
      </c>
      <c r="O43" s="1516" t="s">
        <v>9109</v>
      </c>
      <c r="P43" s="1516" t="s">
        <v>771</v>
      </c>
      <c r="Q43" s="1517" t="s">
        <v>7341</v>
      </c>
      <c r="R43" s="1517" t="s">
        <v>7068</v>
      </c>
      <c r="S43" s="1517" t="s">
        <v>6241</v>
      </c>
      <c r="T43" s="1517" t="s">
        <v>9110</v>
      </c>
      <c r="U43" s="1582" t="s">
        <v>7504</v>
      </c>
      <c r="V43" s="1517" t="s">
        <v>9111</v>
      </c>
      <c r="W43" s="1518" t="s">
        <v>6404</v>
      </c>
      <c r="X43" s="1518" t="s">
        <v>9112</v>
      </c>
      <c r="Y43" s="1518" t="s">
        <v>9113</v>
      </c>
      <c r="Z43" s="1518" t="s">
        <v>7286</v>
      </c>
      <c r="AA43" s="1518" t="s">
        <v>1743</v>
      </c>
      <c r="AB43" s="1518" t="s">
        <v>9114</v>
      </c>
      <c r="AC43" s="1518" t="s">
        <v>160</v>
      </c>
      <c r="AD43" s="1514" t="s">
        <v>9115</v>
      </c>
      <c r="AE43" s="1514" t="s">
        <v>4985</v>
      </c>
      <c r="AF43" s="1519" t="s">
        <v>9116</v>
      </c>
      <c r="AG43" s="1519" t="s">
        <v>5229</v>
      </c>
      <c r="AH43" s="1519" t="s">
        <v>4593</v>
      </c>
      <c r="AI43" s="1519" t="s">
        <v>9117</v>
      </c>
      <c r="AJ43" s="1583" t="s">
        <v>8227</v>
      </c>
      <c r="AK43" s="1519" t="s">
        <v>9077</v>
      </c>
      <c r="AL43" s="1519" t="s">
        <v>5611</v>
      </c>
      <c r="AM43" s="1521" t="s">
        <v>3688</v>
      </c>
      <c r="AN43" s="1521" t="s">
        <v>3232</v>
      </c>
      <c r="AO43" s="1521" t="s">
        <v>2078</v>
      </c>
      <c r="AP43" s="1521" t="s">
        <v>9118</v>
      </c>
      <c r="AQ43" s="1521" t="s">
        <v>4155</v>
      </c>
      <c r="AR43" s="1521" t="s">
        <v>7331</v>
      </c>
      <c r="AS43" s="1521" t="s">
        <v>6129</v>
      </c>
      <c r="AT43" s="1516" t="s">
        <v>9119</v>
      </c>
      <c r="AU43" s="1584" t="s">
        <v>9120</v>
      </c>
      <c r="AV43" s="1469" t="str">
        <f t="shared" si="1"/>
        <v>4:25</v>
      </c>
      <c r="AW43" s="1503"/>
    </row>
    <row r="44" ht="15.75" customHeight="1">
      <c r="A44" s="1504" t="s">
        <v>914</v>
      </c>
      <c r="B44" s="1524" t="s">
        <v>8209</v>
      </c>
      <c r="C44" s="1461">
        <v>0.05112268518518519</v>
      </c>
      <c r="D44" s="1514" t="s">
        <v>9121</v>
      </c>
      <c r="E44" s="1514" t="s">
        <v>4385</v>
      </c>
      <c r="F44" s="1514" t="s">
        <v>9122</v>
      </c>
      <c r="G44" s="1514" t="s">
        <v>9123</v>
      </c>
      <c r="H44" s="1497" t="s">
        <v>9124</v>
      </c>
      <c r="I44" s="1559" t="s">
        <v>4779</v>
      </c>
      <c r="J44" s="1516" t="s">
        <v>3691</v>
      </c>
      <c r="K44" s="1516" t="s">
        <v>9125</v>
      </c>
      <c r="L44" s="1553" t="s">
        <v>2159</v>
      </c>
      <c r="M44" s="1516" t="s">
        <v>4578</v>
      </c>
      <c r="N44" s="1516" t="s">
        <v>8883</v>
      </c>
      <c r="O44" s="1516" t="s">
        <v>9126</v>
      </c>
      <c r="P44" s="1516" t="s">
        <v>1510</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4887</v>
      </c>
      <c r="AD44" s="1514" t="s">
        <v>9136</v>
      </c>
      <c r="AE44" s="1514" t="s">
        <v>8260</v>
      </c>
      <c r="AF44" s="1519" t="s">
        <v>8378</v>
      </c>
      <c r="AG44" s="1519" t="s">
        <v>272</v>
      </c>
      <c r="AH44" s="1519" t="s">
        <v>452</v>
      </c>
      <c r="AI44" s="1519" t="s">
        <v>9137</v>
      </c>
      <c r="AJ44" s="1519" t="s">
        <v>9138</v>
      </c>
      <c r="AK44" s="1519" t="s">
        <v>3823</v>
      </c>
      <c r="AL44" s="1519" t="s">
        <v>9139</v>
      </c>
      <c r="AM44" s="1521" t="s">
        <v>9140</v>
      </c>
      <c r="AN44" s="1585" t="s">
        <v>8229</v>
      </c>
      <c r="AO44" s="1521" t="s">
        <v>6730</v>
      </c>
      <c r="AP44" s="1521" t="s">
        <v>9141</v>
      </c>
      <c r="AQ44" s="1521" t="s">
        <v>9142</v>
      </c>
      <c r="AR44" s="1521" t="s">
        <v>9143</v>
      </c>
      <c r="AS44" s="1521" t="s">
        <v>8114</v>
      </c>
      <c r="AT44" s="1516" t="s">
        <v>9144</v>
      </c>
      <c r="AU44" s="1502" t="s">
        <v>9145</v>
      </c>
      <c r="AV44" s="1469" t="str">
        <f t="shared" si="1"/>
        <v>4:57</v>
      </c>
      <c r="AW44" s="1565"/>
    </row>
    <row r="45">
      <c r="A45" s="1504" t="s">
        <v>2048</v>
      </c>
      <c r="B45" s="1505" t="s">
        <v>8209</v>
      </c>
      <c r="C45" s="1461">
        <v>0.05112268518518519</v>
      </c>
      <c r="D45" s="1466" t="s">
        <v>9146</v>
      </c>
      <c r="E45" s="1466" t="s">
        <v>4295</v>
      </c>
      <c r="F45" s="1466" t="s">
        <v>9147</v>
      </c>
      <c r="G45" s="1549" t="s">
        <v>8213</v>
      </c>
      <c r="H45" s="1497" t="s">
        <v>9148</v>
      </c>
      <c r="I45" s="1466" t="s">
        <v>763</v>
      </c>
      <c r="J45" s="1466" t="s">
        <v>6237</v>
      </c>
      <c r="K45" s="1466" t="s">
        <v>2344</v>
      </c>
      <c r="L45" s="1466" t="s">
        <v>1293</v>
      </c>
      <c r="M45" s="1466" t="s">
        <v>9149</v>
      </c>
      <c r="N45" s="1466" t="s">
        <v>4184</v>
      </c>
      <c r="O45" s="1466" t="s">
        <v>9150</v>
      </c>
      <c r="P45" s="1466" t="s">
        <v>3303</v>
      </c>
      <c r="Q45" s="1466" t="s">
        <v>9151</v>
      </c>
      <c r="R45" s="1466" t="s">
        <v>9152</v>
      </c>
      <c r="S45" s="1466" t="s">
        <v>3484</v>
      </c>
      <c r="T45" s="1466" t="s">
        <v>7519</v>
      </c>
      <c r="U45" s="1466" t="s">
        <v>8543</v>
      </c>
      <c r="V45" s="1466" t="s">
        <v>9153</v>
      </c>
      <c r="W45" s="1466" t="s">
        <v>9154</v>
      </c>
      <c r="X45" s="1466" t="s">
        <v>1472</v>
      </c>
      <c r="Y45" s="1466" t="s">
        <v>6697</v>
      </c>
      <c r="Z45" s="1466" t="s">
        <v>8401</v>
      </c>
      <c r="AA45" s="1518" t="s">
        <v>603</v>
      </c>
      <c r="AB45" s="1466" t="s">
        <v>9155</v>
      </c>
      <c r="AC45" s="1466" t="s">
        <v>4985</v>
      </c>
      <c r="AD45" s="1466" t="s">
        <v>9156</v>
      </c>
      <c r="AE45" s="1466" t="s">
        <v>3303</v>
      </c>
      <c r="AF45" s="1466" t="s">
        <v>9157</v>
      </c>
      <c r="AG45" s="1466" t="s">
        <v>9158</v>
      </c>
      <c r="AH45" s="1466" t="s">
        <v>2369</v>
      </c>
      <c r="AI45" s="1466" t="s">
        <v>5767</v>
      </c>
      <c r="AJ45" s="1466" t="s">
        <v>9159</v>
      </c>
      <c r="AK45" s="1466" t="s">
        <v>8628</v>
      </c>
      <c r="AL45" s="1466" t="s">
        <v>9160</v>
      </c>
      <c r="AM45" s="1466" t="s">
        <v>2526</v>
      </c>
      <c r="AN45" s="1466" t="s">
        <v>9161</v>
      </c>
      <c r="AO45" s="1466" t="s">
        <v>8334</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8176</v>
      </c>
      <c r="C46" s="1461">
        <v>0.051180555555555556</v>
      </c>
      <c r="D46" s="1497" t="s">
        <v>9167</v>
      </c>
      <c r="E46" s="1466" t="s">
        <v>9168</v>
      </c>
      <c r="F46" s="1466" t="s">
        <v>162</v>
      </c>
      <c r="G46" s="1466" t="s">
        <v>7867</v>
      </c>
      <c r="H46" s="1466" t="s">
        <v>9169</v>
      </c>
      <c r="I46" s="1466" t="s">
        <v>2008</v>
      </c>
      <c r="J46" s="1466" t="s">
        <v>1049</v>
      </c>
      <c r="K46" s="1466" t="s">
        <v>8702</v>
      </c>
      <c r="L46" s="1466" t="s">
        <v>8369</v>
      </c>
      <c r="M46" s="1466" t="s">
        <v>9170</v>
      </c>
      <c r="N46" s="1466" t="s">
        <v>9171</v>
      </c>
      <c r="O46" s="1466" t="s">
        <v>9172</v>
      </c>
      <c r="P46" s="1466" t="s">
        <v>3446</v>
      </c>
      <c r="Q46" s="1466" t="s">
        <v>6925</v>
      </c>
      <c r="R46" s="1466" t="s">
        <v>9173</v>
      </c>
      <c r="S46" s="1466" t="s">
        <v>8059</v>
      </c>
      <c r="T46" s="1469" t="s">
        <v>3769</v>
      </c>
      <c r="U46" s="1469" t="s">
        <v>9174</v>
      </c>
      <c r="V46" s="1466" t="s">
        <v>1557</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8176</v>
      </c>
      <c r="C47" s="1461">
        <v>0.05122685185185185</v>
      </c>
      <c r="D47" s="1484" t="s">
        <v>9192</v>
      </c>
      <c r="E47" s="1484" t="s">
        <v>5726</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7365</v>
      </c>
      <c r="S47" s="1484" t="s">
        <v>9199</v>
      </c>
      <c r="T47" s="1484" t="s">
        <v>4279</v>
      </c>
      <c r="U47" s="1484" t="s">
        <v>5580</v>
      </c>
      <c r="V47" s="1484" t="s">
        <v>3907</v>
      </c>
      <c r="W47" s="1484" t="s">
        <v>3571</v>
      </c>
      <c r="X47" s="1484" t="s">
        <v>3769</v>
      </c>
      <c r="Y47" s="1484">
        <v>48.02</v>
      </c>
      <c r="Z47" s="1484" t="s">
        <v>8222</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4959</v>
      </c>
      <c r="AP47" s="1484" t="s">
        <v>9206</v>
      </c>
      <c r="AQ47" s="1489" t="s">
        <v>9207</v>
      </c>
      <c r="AR47" s="1489" t="s">
        <v>9208</v>
      </c>
      <c r="AS47" s="1484">
        <v>46.92</v>
      </c>
      <c r="AT47" s="1484" t="s">
        <v>7644</v>
      </c>
      <c r="AU47" s="1506" t="s">
        <v>9209</v>
      </c>
      <c r="AV47" s="1469" t="str">
        <f t="shared" si="1"/>
        <v>2:59</v>
      </c>
      <c r="AW47" s="1526" t="s">
        <v>9210</v>
      </c>
    </row>
    <row r="48" ht="15.75" customHeight="1">
      <c r="A48" s="1504" t="s">
        <v>3350</v>
      </c>
      <c r="B48" s="1408" t="s">
        <v>8209</v>
      </c>
      <c r="C48" s="1461">
        <v>0.05127314814814815</v>
      </c>
      <c r="D48" s="1514" t="s">
        <v>9211</v>
      </c>
      <c r="E48" s="1497" t="s">
        <v>9212</v>
      </c>
      <c r="F48" s="1497" t="s">
        <v>9213</v>
      </c>
      <c r="G48" s="1514" t="s">
        <v>9214</v>
      </c>
      <c r="H48" s="1559" t="s">
        <v>9215</v>
      </c>
      <c r="I48" s="1497" t="s">
        <v>141</v>
      </c>
      <c r="J48" s="1497" t="s">
        <v>1168</v>
      </c>
      <c r="K48" s="1497" t="s">
        <v>8955</v>
      </c>
      <c r="L48" s="1497" t="s">
        <v>2596</v>
      </c>
      <c r="M48" s="1497" t="s">
        <v>9216</v>
      </c>
      <c r="N48" s="1516" t="s">
        <v>9217</v>
      </c>
      <c r="O48" s="1497" t="s">
        <v>9218</v>
      </c>
      <c r="P48" s="1516" t="s">
        <v>9219</v>
      </c>
      <c r="Q48" s="1497" t="s">
        <v>2593</v>
      </c>
      <c r="R48" s="1497" t="s">
        <v>9220</v>
      </c>
      <c r="S48" s="1517" t="s">
        <v>8848</v>
      </c>
      <c r="T48" s="1497" t="s">
        <v>5807</v>
      </c>
      <c r="U48" s="1517" t="s">
        <v>9221</v>
      </c>
      <c r="V48" s="1497" t="s">
        <v>7775</v>
      </c>
      <c r="W48" s="1497" t="s">
        <v>9222</v>
      </c>
      <c r="X48" s="1497" t="s">
        <v>9223</v>
      </c>
      <c r="Y48" s="1497" t="s">
        <v>4624</v>
      </c>
      <c r="Z48" s="1497" t="s">
        <v>7187</v>
      </c>
      <c r="AA48" s="1518" t="s">
        <v>9137</v>
      </c>
      <c r="AB48" s="1497" t="s">
        <v>8628</v>
      </c>
      <c r="AC48" s="1497" t="s">
        <v>9224</v>
      </c>
      <c r="AD48" s="1497" t="s">
        <v>9225</v>
      </c>
      <c r="AE48" s="1564" t="s">
        <v>8224</v>
      </c>
      <c r="AF48" s="1497" t="s">
        <v>9226</v>
      </c>
      <c r="AG48" s="1497" t="s">
        <v>8964</v>
      </c>
      <c r="AH48" s="1497" t="s">
        <v>9227</v>
      </c>
      <c r="AI48" s="1519" t="s">
        <v>9228</v>
      </c>
      <c r="AJ48" s="1497" t="s">
        <v>9229</v>
      </c>
      <c r="AK48" s="1497" t="s">
        <v>3745</v>
      </c>
      <c r="AL48" s="1497" t="s">
        <v>1945</v>
      </c>
      <c r="AM48" s="1497" t="s">
        <v>9230</v>
      </c>
      <c r="AN48" s="1521" t="s">
        <v>2439</v>
      </c>
      <c r="AO48" s="1497" t="s">
        <v>3804</v>
      </c>
      <c r="AP48" s="1497" t="s">
        <v>9231</v>
      </c>
      <c r="AQ48" s="1521" t="s">
        <v>6858</v>
      </c>
      <c r="AR48" s="1497" t="s">
        <v>3241</v>
      </c>
      <c r="AS48" s="1589" t="s">
        <v>4993</v>
      </c>
      <c r="AT48" s="1497" t="s">
        <v>9232</v>
      </c>
      <c r="AU48" s="1502" t="s">
        <v>9233</v>
      </c>
      <c r="AV48" s="1469" t="str">
        <f t="shared" si="1"/>
        <v>4:18</v>
      </c>
      <c r="AW48" s="1526" t="s">
        <v>9234</v>
      </c>
    </row>
    <row r="49" ht="15.75" customHeight="1">
      <c r="A49" s="1459" t="s">
        <v>4111</v>
      </c>
      <c r="B49" s="1527" t="s">
        <v>8209</v>
      </c>
      <c r="C49" s="1461">
        <v>0.05130787037037037</v>
      </c>
      <c r="D49" s="1497" t="s">
        <v>9235</v>
      </c>
      <c r="E49" s="1514" t="s">
        <v>9236</v>
      </c>
      <c r="F49" s="1514" t="s">
        <v>9237</v>
      </c>
      <c r="G49" s="1531" t="s">
        <v>9238</v>
      </c>
      <c r="H49" s="1559" t="s">
        <v>9239</v>
      </c>
      <c r="I49" s="1559" t="s">
        <v>1339</v>
      </c>
      <c r="J49" s="1516" t="s">
        <v>3868</v>
      </c>
      <c r="K49" s="1516" t="s">
        <v>9240</v>
      </c>
      <c r="L49" s="1516" t="s">
        <v>4084</v>
      </c>
      <c r="M49" s="1516" t="s">
        <v>9241</v>
      </c>
      <c r="N49" s="1532" t="s">
        <v>194</v>
      </c>
      <c r="O49" s="1516" t="s">
        <v>9242</v>
      </c>
      <c r="P49" s="1516" t="s">
        <v>147</v>
      </c>
      <c r="Q49" s="1517" t="s">
        <v>9243</v>
      </c>
      <c r="R49" s="1517" t="s">
        <v>3090</v>
      </c>
      <c r="S49" s="1533" t="s">
        <v>3768</v>
      </c>
      <c r="T49" s="1517" t="s">
        <v>8481</v>
      </c>
      <c r="U49" s="1533" t="s">
        <v>9244</v>
      </c>
      <c r="V49" s="1533" t="s">
        <v>1293</v>
      </c>
      <c r="W49" s="1518" t="s">
        <v>3335</v>
      </c>
      <c r="X49" s="1518" t="s">
        <v>684</v>
      </c>
      <c r="Y49" s="1518" t="s">
        <v>1177</v>
      </c>
      <c r="Z49" s="1518" t="s">
        <v>8473</v>
      </c>
      <c r="AA49" s="1518" t="s">
        <v>5229</v>
      </c>
      <c r="AB49" s="1518" t="s">
        <v>9245</v>
      </c>
      <c r="AC49" s="1534" t="s">
        <v>6362</v>
      </c>
      <c r="AD49" s="1514" t="s">
        <v>9246</v>
      </c>
      <c r="AE49" s="1531" t="s">
        <v>4743</v>
      </c>
      <c r="AF49" s="1519" t="s">
        <v>9247</v>
      </c>
      <c r="AG49" s="1519" t="s">
        <v>9248</v>
      </c>
      <c r="AH49" s="1519" t="s">
        <v>3210</v>
      </c>
      <c r="AI49" s="1519" t="s">
        <v>9249</v>
      </c>
      <c r="AJ49" s="1519" t="s">
        <v>9250</v>
      </c>
      <c r="AK49" s="1519" t="s">
        <v>9251</v>
      </c>
      <c r="AL49" s="1535" t="s">
        <v>6131</v>
      </c>
      <c r="AM49" s="1521" t="s">
        <v>9252</v>
      </c>
      <c r="AN49" s="1521" t="s">
        <v>3064</v>
      </c>
      <c r="AO49" s="1521" t="s">
        <v>9253</v>
      </c>
      <c r="AP49" s="1521" t="s">
        <v>9254</v>
      </c>
      <c r="AQ49" s="1521" t="s">
        <v>4155</v>
      </c>
      <c r="AR49" s="1521" t="s">
        <v>9102</v>
      </c>
      <c r="AS49" s="1520" t="s">
        <v>8114</v>
      </c>
      <c r="AT49" s="1516" t="s">
        <v>9255</v>
      </c>
      <c r="AU49" s="1502" t="s">
        <v>9256</v>
      </c>
      <c r="AV49" s="1469" t="str">
        <f t="shared" si="1"/>
        <v>2:51</v>
      </c>
      <c r="AW49" s="1526" t="s">
        <v>9257</v>
      </c>
    </row>
    <row r="50" ht="15.75" customHeight="1">
      <c r="A50" s="1504" t="s">
        <v>1963</v>
      </c>
      <c r="B50" s="1590" t="s">
        <v>8236</v>
      </c>
      <c r="C50" s="1566">
        <v>0.051319444444444445</v>
      </c>
      <c r="D50" s="1497" t="s">
        <v>9258</v>
      </c>
      <c r="E50" s="1469" t="s">
        <v>9259</v>
      </c>
      <c r="F50" s="1469" t="s">
        <v>9260</v>
      </c>
      <c r="G50" s="1469" t="s">
        <v>9261</v>
      </c>
      <c r="H50" s="1469" t="s">
        <v>4901</v>
      </c>
      <c r="I50" s="1469" t="s">
        <v>6139</v>
      </c>
      <c r="J50" s="1469" t="s">
        <v>9262</v>
      </c>
      <c r="K50" s="1469" t="s">
        <v>8566</v>
      </c>
      <c r="L50" s="1469" t="s">
        <v>3662</v>
      </c>
      <c r="M50" s="1469" t="s">
        <v>9004</v>
      </c>
      <c r="N50" s="1469" t="s">
        <v>8789</v>
      </c>
      <c r="O50" s="1469" t="s">
        <v>9263</v>
      </c>
      <c r="P50" s="1591" t="s">
        <v>8247</v>
      </c>
      <c r="Q50" s="1469" t="s">
        <v>9264</v>
      </c>
      <c r="R50" s="1469" t="s">
        <v>9265</v>
      </c>
      <c r="S50" s="1469" t="s">
        <v>1091</v>
      </c>
      <c r="T50" s="1469" t="s">
        <v>9266</v>
      </c>
      <c r="U50" s="1469" t="s">
        <v>936</v>
      </c>
      <c r="V50" s="1469" t="s">
        <v>442</v>
      </c>
      <c r="W50" s="1469" t="s">
        <v>9267</v>
      </c>
      <c r="X50" s="1469" t="s">
        <v>194</v>
      </c>
      <c r="Y50" s="1469" t="s">
        <v>3780</v>
      </c>
      <c r="Z50" s="1469" t="s">
        <v>7041</v>
      </c>
      <c r="AA50" s="1469" t="s">
        <v>9036</v>
      </c>
      <c r="AB50" s="1469" t="s">
        <v>4129</v>
      </c>
      <c r="AC50" s="1469" t="s">
        <v>9268</v>
      </c>
      <c r="AD50" s="1469" t="s">
        <v>9269</v>
      </c>
      <c r="AE50" s="1591" t="s">
        <v>8260</v>
      </c>
      <c r="AF50" s="1591" t="s">
        <v>2564</v>
      </c>
      <c r="AG50" s="1469" t="s">
        <v>4264</v>
      </c>
      <c r="AH50" s="1469" t="s">
        <v>9270</v>
      </c>
      <c r="AI50" s="1469" t="s">
        <v>9271</v>
      </c>
      <c r="AJ50" s="1469" t="s">
        <v>9272</v>
      </c>
      <c r="AK50" s="1469" t="s">
        <v>5730</v>
      </c>
      <c r="AL50" s="1469" t="s">
        <v>5916</v>
      </c>
      <c r="AM50" s="1591" t="s">
        <v>8198</v>
      </c>
      <c r="AN50" s="1466" t="s">
        <v>2319</v>
      </c>
      <c r="AO50" s="1469" t="s">
        <v>4740</v>
      </c>
      <c r="AP50" s="1469" t="s">
        <v>9273</v>
      </c>
      <c r="AQ50" s="1469" t="s">
        <v>9274</v>
      </c>
      <c r="AR50" s="1469" t="s">
        <v>8637</v>
      </c>
      <c r="AS50" s="1591" t="s">
        <v>4568</v>
      </c>
      <c r="AT50" s="1469" t="s">
        <v>9275</v>
      </c>
      <c r="AU50" s="1469" t="s">
        <v>9276</v>
      </c>
      <c r="AV50" s="1469" t="str">
        <f t="shared" si="1"/>
        <v>3:15</v>
      </c>
      <c r="AW50" s="1546" t="s">
        <v>9277</v>
      </c>
    </row>
    <row r="51">
      <c r="A51" s="1504" t="s">
        <v>1538</v>
      </c>
      <c r="B51" s="1524" t="s">
        <v>8176</v>
      </c>
      <c r="C51" s="1461">
        <v>0.05133101851851852</v>
      </c>
      <c r="D51" s="1578" t="s">
        <v>9278</v>
      </c>
      <c r="E51" s="1514" t="s">
        <v>9279</v>
      </c>
      <c r="F51" s="1514" t="s">
        <v>9280</v>
      </c>
      <c r="G51" s="1514" t="s">
        <v>9281</v>
      </c>
      <c r="H51" s="1559" t="s">
        <v>9282</v>
      </c>
      <c r="I51" s="1559" t="s">
        <v>2945</v>
      </c>
      <c r="J51" s="1516" t="s">
        <v>1742</v>
      </c>
      <c r="K51" s="1516" t="s">
        <v>4413</v>
      </c>
      <c r="L51" s="1516" t="s">
        <v>3756</v>
      </c>
      <c r="M51" s="1516" t="s">
        <v>9283</v>
      </c>
      <c r="N51" s="1516" t="s">
        <v>8409</v>
      </c>
      <c r="O51" s="1516" t="s">
        <v>9284</v>
      </c>
      <c r="P51" s="1516" t="s">
        <v>8367</v>
      </c>
      <c r="Q51" s="1517" t="s">
        <v>9285</v>
      </c>
      <c r="R51" s="1517" t="s">
        <v>9053</v>
      </c>
      <c r="S51" s="1517" t="s">
        <v>9286</v>
      </c>
      <c r="T51" s="1517" t="s">
        <v>9058</v>
      </c>
      <c r="U51" s="1517" t="s">
        <v>3711</v>
      </c>
      <c r="V51" s="1517" t="s">
        <v>8827</v>
      </c>
      <c r="W51" s="1518" t="s">
        <v>9287</v>
      </c>
      <c r="X51" s="1518" t="s">
        <v>9288</v>
      </c>
      <c r="Y51" s="1518" t="s">
        <v>5286</v>
      </c>
      <c r="Z51" s="1518" t="s">
        <v>1487</v>
      </c>
      <c r="AA51" s="1518" t="s">
        <v>9289</v>
      </c>
      <c r="AB51" s="1518" t="s">
        <v>5991</v>
      </c>
      <c r="AC51" s="1518" t="s">
        <v>261</v>
      </c>
      <c r="AD51" s="1514" t="s">
        <v>8592</v>
      </c>
      <c r="AE51" s="1514" t="s">
        <v>5286</v>
      </c>
      <c r="AF51" s="1519" t="s">
        <v>9290</v>
      </c>
      <c r="AG51" s="1519" t="s">
        <v>7536</v>
      </c>
      <c r="AH51" s="1519" t="s">
        <v>3679</v>
      </c>
      <c r="AI51" s="1519" t="s">
        <v>9291</v>
      </c>
      <c r="AJ51" s="1519" t="s">
        <v>9292</v>
      </c>
      <c r="AK51" s="1519" t="s">
        <v>9176</v>
      </c>
      <c r="AL51" s="1519" t="s">
        <v>1980</v>
      </c>
      <c r="AM51" s="1521" t="s">
        <v>9293</v>
      </c>
      <c r="AN51" s="1521" t="s">
        <v>3686</v>
      </c>
      <c r="AO51" s="1521" t="s">
        <v>9294</v>
      </c>
      <c r="AP51" s="1521" t="s">
        <v>9295</v>
      </c>
      <c r="AQ51" s="1521" t="s">
        <v>8864</v>
      </c>
      <c r="AR51" s="1521" t="s">
        <v>9296</v>
      </c>
      <c r="AS51" s="1521" t="s">
        <v>9297</v>
      </c>
      <c r="AT51" s="1516" t="s">
        <v>9298</v>
      </c>
      <c r="AU51" s="1502" t="s">
        <v>9299</v>
      </c>
      <c r="AV51" s="1469" t="str">
        <f t="shared" si="1"/>
        <v>1:34</v>
      </c>
      <c r="AW51" s="1565"/>
    </row>
    <row r="52">
      <c r="A52" s="1504" t="s">
        <v>2759</v>
      </c>
      <c r="B52" s="1524" t="s">
        <v>8176</v>
      </c>
      <c r="C52" s="1461">
        <v>0.05134259259259259</v>
      </c>
      <c r="D52" s="1514" t="s">
        <v>9300</v>
      </c>
      <c r="E52" s="1514" t="s">
        <v>6136</v>
      </c>
      <c r="F52" s="1514" t="s">
        <v>9301</v>
      </c>
      <c r="G52" s="1514" t="s">
        <v>9302</v>
      </c>
      <c r="H52" s="1514" t="s">
        <v>9303</v>
      </c>
      <c r="I52" s="1514" t="s">
        <v>1220</v>
      </c>
      <c r="J52" s="1516" t="s">
        <v>4801</v>
      </c>
      <c r="K52" s="1516" t="s">
        <v>6920</v>
      </c>
      <c r="L52" s="1516" t="s">
        <v>4646</v>
      </c>
      <c r="M52" s="1516" t="s">
        <v>3312</v>
      </c>
      <c r="N52" s="1516" t="s">
        <v>1673</v>
      </c>
      <c r="O52" s="1516" t="s">
        <v>9304</v>
      </c>
      <c r="P52" s="1516" t="s">
        <v>4220</v>
      </c>
      <c r="Q52" s="1517" t="s">
        <v>9305</v>
      </c>
      <c r="R52" s="1517" t="s">
        <v>2444</v>
      </c>
      <c r="S52" s="1517" t="s">
        <v>9306</v>
      </c>
      <c r="T52" s="1517" t="s">
        <v>9307</v>
      </c>
      <c r="U52" s="1517" t="s">
        <v>9130</v>
      </c>
      <c r="V52" s="1517" t="s">
        <v>9308</v>
      </c>
      <c r="W52" s="1518" t="s">
        <v>9309</v>
      </c>
      <c r="X52" s="1518" t="s">
        <v>8261</v>
      </c>
      <c r="Y52" s="1518" t="s">
        <v>8877</v>
      </c>
      <c r="Z52" s="1518" t="s">
        <v>2809</v>
      </c>
      <c r="AA52" s="1466" t="s">
        <v>580</v>
      </c>
      <c r="AB52" s="1518" t="s">
        <v>9310</v>
      </c>
      <c r="AC52" s="1518" t="s">
        <v>8745</v>
      </c>
      <c r="AD52" s="1514" t="s">
        <v>9311</v>
      </c>
      <c r="AE52" s="1514" t="s">
        <v>9312</v>
      </c>
      <c r="AF52" s="1519" t="s">
        <v>9313</v>
      </c>
      <c r="AG52" s="1519" t="s">
        <v>9314</v>
      </c>
      <c r="AH52" s="1519" t="s">
        <v>1564</v>
      </c>
      <c r="AI52" s="1519" t="s">
        <v>412</v>
      </c>
      <c r="AJ52" s="1519" t="s">
        <v>9315</v>
      </c>
      <c r="AK52" s="1519" t="s">
        <v>9316</v>
      </c>
      <c r="AL52" s="1519" t="s">
        <v>5415</v>
      </c>
      <c r="AM52" s="1521" t="s">
        <v>9317</v>
      </c>
      <c r="AN52" s="1521" t="s">
        <v>6092</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8236</v>
      </c>
      <c r="C53" s="1566">
        <v>0.05134259259259259</v>
      </c>
      <c r="D53" s="1497" t="s">
        <v>9323</v>
      </c>
      <c r="E53" s="1531" t="s">
        <v>9324</v>
      </c>
      <c r="F53" s="1531" t="s">
        <v>9301</v>
      </c>
      <c r="G53" s="1531" t="s">
        <v>9325</v>
      </c>
      <c r="H53" s="1515" t="s">
        <v>9326</v>
      </c>
      <c r="I53" s="1592" t="s">
        <v>345</v>
      </c>
      <c r="J53" s="1532" t="s">
        <v>9327</v>
      </c>
      <c r="K53" s="1532" t="s">
        <v>3564</v>
      </c>
      <c r="L53" s="1593" t="s">
        <v>3515</v>
      </c>
      <c r="M53" s="1532" t="s">
        <v>8359</v>
      </c>
      <c r="N53" s="1532" t="s">
        <v>9328</v>
      </c>
      <c r="O53" s="1593" t="s">
        <v>8246</v>
      </c>
      <c r="P53" s="1532" t="s">
        <v>380</v>
      </c>
      <c r="Q53" s="1533" t="s">
        <v>9329</v>
      </c>
      <c r="R53" s="1533" t="s">
        <v>9330</v>
      </c>
      <c r="S53" s="1594" t="s">
        <v>8250</v>
      </c>
      <c r="T53" s="1594" t="s">
        <v>8251</v>
      </c>
      <c r="U53" s="1533" t="s">
        <v>9331</v>
      </c>
      <c r="V53" s="1533" t="s">
        <v>3681</v>
      </c>
      <c r="W53" s="1595" t="s">
        <v>8254</v>
      </c>
      <c r="X53" s="1534" t="s">
        <v>3896</v>
      </c>
      <c r="Y53" s="1534" t="s">
        <v>6139</v>
      </c>
      <c r="Z53" s="1534" t="s">
        <v>7296</v>
      </c>
      <c r="AA53" s="1534" t="s">
        <v>8689</v>
      </c>
      <c r="AB53" s="1595" t="s">
        <v>8258</v>
      </c>
      <c r="AC53" s="1534" t="s">
        <v>6249</v>
      </c>
      <c r="AD53" s="1521" t="s">
        <v>9332</v>
      </c>
      <c r="AE53" s="1531" t="s">
        <v>9333</v>
      </c>
      <c r="AF53" s="1535" t="s">
        <v>9334</v>
      </c>
      <c r="AG53" s="1535" t="s">
        <v>9335</v>
      </c>
      <c r="AH53" s="1535" t="s">
        <v>9336</v>
      </c>
      <c r="AI53" s="1535" t="s">
        <v>9337</v>
      </c>
      <c r="AJ53" s="1535" t="s">
        <v>9338</v>
      </c>
      <c r="AK53" s="1596" t="s">
        <v>8263</v>
      </c>
      <c r="AL53" s="1535" t="s">
        <v>9339</v>
      </c>
      <c r="AM53" s="1520" t="s">
        <v>9158</v>
      </c>
      <c r="AN53" s="1521" t="s">
        <v>4068</v>
      </c>
      <c r="AO53" s="1520" t="s">
        <v>9340</v>
      </c>
      <c r="AP53" s="1520" t="s">
        <v>9341</v>
      </c>
      <c r="AQ53" s="1520" t="s">
        <v>9342</v>
      </c>
      <c r="AR53" s="1520" t="s">
        <v>8278</v>
      </c>
      <c r="AS53" s="1520" t="s">
        <v>4373</v>
      </c>
      <c r="AT53" s="1532" t="s">
        <v>9343</v>
      </c>
      <c r="AU53" s="1536" t="s">
        <v>9344</v>
      </c>
      <c r="AV53" s="1469" t="str">
        <f t="shared" si="1"/>
        <v>1:58</v>
      </c>
      <c r="AW53" s="1565"/>
    </row>
    <row r="54" ht="15.75" customHeight="1">
      <c r="A54" s="1459" t="s">
        <v>3275</v>
      </c>
      <c r="B54" s="1460" t="s">
        <v>8176</v>
      </c>
      <c r="C54" s="1566">
        <v>0.05134259259259259</v>
      </c>
      <c r="D54" s="1497" t="s">
        <v>9345</v>
      </c>
      <c r="E54" s="1469" t="s">
        <v>9346</v>
      </c>
      <c r="F54" s="1469" t="s">
        <v>9347</v>
      </c>
      <c r="G54" s="1469" t="s">
        <v>7327</v>
      </c>
      <c r="H54" s="1469" t="s">
        <v>4049</v>
      </c>
      <c r="I54" s="1469" t="s">
        <v>5919</v>
      </c>
      <c r="J54" s="1469" t="s">
        <v>9348</v>
      </c>
      <c r="K54" s="1469" t="s">
        <v>3574</v>
      </c>
      <c r="L54" s="1469" t="s">
        <v>9349</v>
      </c>
      <c r="M54" s="1469" t="s">
        <v>9350</v>
      </c>
      <c r="N54" s="1469" t="s">
        <v>2642</v>
      </c>
      <c r="O54" s="1469" t="s">
        <v>9351</v>
      </c>
      <c r="P54" s="1469" t="s">
        <v>5001</v>
      </c>
      <c r="Q54" s="1469" t="s">
        <v>2307</v>
      </c>
      <c r="R54" s="1469" t="s">
        <v>9053</v>
      </c>
      <c r="S54" s="1469" t="s">
        <v>8916</v>
      </c>
      <c r="T54" s="1469" t="s">
        <v>9352</v>
      </c>
      <c r="U54" s="1469" t="s">
        <v>9353</v>
      </c>
      <c r="V54" s="1469" t="s">
        <v>8220</v>
      </c>
      <c r="W54" s="1469" t="s">
        <v>9354</v>
      </c>
      <c r="X54" s="1469" t="s">
        <v>9355</v>
      </c>
      <c r="Y54" s="1469" t="s">
        <v>380</v>
      </c>
      <c r="Z54" s="1469" t="s">
        <v>6722</v>
      </c>
      <c r="AA54" s="1469" t="s">
        <v>1037</v>
      </c>
      <c r="AB54" s="1469" t="s">
        <v>8306</v>
      </c>
      <c r="AC54" s="1469" t="s">
        <v>1014</v>
      </c>
      <c r="AD54" s="1469" t="s">
        <v>9356</v>
      </c>
      <c r="AE54" s="1469" t="s">
        <v>380</v>
      </c>
      <c r="AF54" s="1469" t="s">
        <v>9357</v>
      </c>
      <c r="AG54" s="1469" t="s">
        <v>9358</v>
      </c>
      <c r="AH54" s="1469" t="s">
        <v>4968</v>
      </c>
      <c r="AI54" s="1469" t="s">
        <v>9230</v>
      </c>
      <c r="AJ54" s="1469" t="s">
        <v>9292</v>
      </c>
      <c r="AK54" s="1469" t="s">
        <v>7064</v>
      </c>
      <c r="AL54" s="1469" t="s">
        <v>4205</v>
      </c>
      <c r="AM54" s="1469" t="s">
        <v>3821</v>
      </c>
      <c r="AN54" s="1469" t="s">
        <v>9359</v>
      </c>
      <c r="AO54" s="1469" t="s">
        <v>8402</v>
      </c>
      <c r="AP54" s="1469" t="s">
        <v>9360</v>
      </c>
      <c r="AQ54" s="1469" t="s">
        <v>9361</v>
      </c>
      <c r="AR54" s="1469" t="s">
        <v>9362</v>
      </c>
      <c r="AS54" s="1520" t="s">
        <v>4102</v>
      </c>
      <c r="AT54" s="1469" t="s">
        <v>9363</v>
      </c>
      <c r="AU54" s="1469" t="s">
        <v>8545</v>
      </c>
      <c r="AV54" s="1469" t="str">
        <f t="shared" si="1"/>
        <v>2:27</v>
      </c>
      <c r="AW54" s="1546"/>
    </row>
    <row r="55" ht="15.75" customHeight="1">
      <c r="A55" s="1504" t="s">
        <v>1273</v>
      </c>
      <c r="B55" s="1505" t="s">
        <v>8236</v>
      </c>
      <c r="C55" s="1461">
        <v>0.05140046296296296</v>
      </c>
      <c r="D55" s="1466" t="s">
        <v>9364</v>
      </c>
      <c r="E55" s="1466" t="s">
        <v>9365</v>
      </c>
      <c r="F55" s="1466" t="s">
        <v>9366</v>
      </c>
      <c r="G55" s="1581" t="s">
        <v>8240</v>
      </c>
      <c r="H55" s="1497" t="s">
        <v>9367</v>
      </c>
      <c r="I55" s="1466" t="s">
        <v>1919</v>
      </c>
      <c r="J55" s="1581" t="s">
        <v>8242</v>
      </c>
      <c r="K55" s="1581" t="s">
        <v>8243</v>
      </c>
      <c r="L55" s="1466" t="s">
        <v>9368</v>
      </c>
      <c r="M55" s="1581" t="s">
        <v>8244</v>
      </c>
      <c r="N55" s="1466" t="s">
        <v>9369</v>
      </c>
      <c r="O55" s="1466" t="s">
        <v>3335</v>
      </c>
      <c r="P55" s="1466" t="s">
        <v>978</v>
      </c>
      <c r="Q55" s="1466" t="s">
        <v>9127</v>
      </c>
      <c r="R55" s="1466" t="s">
        <v>9370</v>
      </c>
      <c r="S55" s="1466" t="s">
        <v>9371</v>
      </c>
      <c r="T55" s="1466" t="s">
        <v>9372</v>
      </c>
      <c r="U55" s="1466" t="s">
        <v>9069</v>
      </c>
      <c r="V55" s="1466" t="s">
        <v>5602</v>
      </c>
      <c r="W55" s="1466" t="s">
        <v>9373</v>
      </c>
      <c r="X55" s="1466" t="s">
        <v>617</v>
      </c>
      <c r="Y55" s="1466" t="s">
        <v>9374</v>
      </c>
      <c r="Z55" s="1466" t="s">
        <v>9375</v>
      </c>
      <c r="AA55" s="1597" t="s">
        <v>8257</v>
      </c>
      <c r="AB55" s="1466" t="s">
        <v>5713</v>
      </c>
      <c r="AC55" s="1466" t="s">
        <v>4861</v>
      </c>
      <c r="AD55" s="1466" t="s">
        <v>8526</v>
      </c>
      <c r="AE55" s="1466" t="s">
        <v>2449</v>
      </c>
      <c r="AF55" s="1466" t="s">
        <v>3233</v>
      </c>
      <c r="AG55" s="1581" t="s">
        <v>4357</v>
      </c>
      <c r="AH55" s="1581" t="s">
        <v>4995</v>
      </c>
      <c r="AI55" s="1466" t="s">
        <v>9376</v>
      </c>
      <c r="AJ55" s="1466" t="s">
        <v>9377</v>
      </c>
      <c r="AK55" s="1466" t="s">
        <v>7275</v>
      </c>
      <c r="AL55" s="1466" t="s">
        <v>3661</v>
      </c>
      <c r="AM55" s="1466" t="s">
        <v>9378</v>
      </c>
      <c r="AN55" s="1466" t="s">
        <v>3394</v>
      </c>
      <c r="AO55" s="1581" t="s">
        <v>8266</v>
      </c>
      <c r="AP55" s="1598" t="s">
        <v>8267</v>
      </c>
      <c r="AQ55" s="1466" t="s">
        <v>9379</v>
      </c>
      <c r="AR55" s="1466" t="s">
        <v>9380</v>
      </c>
      <c r="AS55" s="1466" t="s">
        <v>5085</v>
      </c>
      <c r="AT55" s="1466" t="s">
        <v>9381</v>
      </c>
      <c r="AU55" s="1466" t="s">
        <v>8545</v>
      </c>
      <c r="AV55" s="1469" t="str">
        <f t="shared" si="1"/>
        <v>2:22</v>
      </c>
      <c r="AW55" s="1509" t="s">
        <v>9382</v>
      </c>
    </row>
    <row r="56" ht="15.75" customHeight="1">
      <c r="A56" s="1504" t="s">
        <v>7530</v>
      </c>
      <c r="B56" s="1579" t="s">
        <v>8176</v>
      </c>
      <c r="C56" s="1599">
        <v>0.05143518518518519</v>
      </c>
      <c r="D56" s="1514" t="s">
        <v>9383</v>
      </c>
      <c r="E56" s="1514" t="s">
        <v>4295</v>
      </c>
      <c r="F56" s="1514" t="s">
        <v>9384</v>
      </c>
      <c r="G56" s="1514" t="s">
        <v>8606</v>
      </c>
      <c r="H56" s="1559" t="s">
        <v>9385</v>
      </c>
      <c r="I56" s="1559" t="s">
        <v>6690</v>
      </c>
      <c r="J56" s="1516" t="s">
        <v>8850</v>
      </c>
      <c r="K56" s="1516" t="s">
        <v>9386</v>
      </c>
      <c r="L56" s="1516" t="s">
        <v>4356</v>
      </c>
      <c r="M56" s="1516" t="s">
        <v>7212</v>
      </c>
      <c r="N56" s="1600" t="s">
        <v>1093</v>
      </c>
      <c r="O56" s="1516" t="s">
        <v>3623</v>
      </c>
      <c r="P56" s="1516" t="s">
        <v>403</v>
      </c>
      <c r="Q56" s="1517" t="s">
        <v>9387</v>
      </c>
      <c r="R56" s="1517" t="s">
        <v>6485</v>
      </c>
      <c r="S56" s="1517" t="s">
        <v>9388</v>
      </c>
      <c r="T56" s="1517" t="s">
        <v>9057</v>
      </c>
      <c r="U56" s="1517" t="s">
        <v>8863</v>
      </c>
      <c r="V56" s="1517" t="s">
        <v>2242</v>
      </c>
      <c r="W56" s="1518" t="s">
        <v>5419</v>
      </c>
      <c r="X56" s="1518" t="s">
        <v>9389</v>
      </c>
      <c r="Y56" s="1518" t="s">
        <v>3025</v>
      </c>
      <c r="Z56" s="1518" t="s">
        <v>9390</v>
      </c>
      <c r="AA56" s="1518" t="s">
        <v>9389</v>
      </c>
      <c r="AB56" s="1518" t="s">
        <v>8959</v>
      </c>
      <c r="AC56" s="1518" t="s">
        <v>473</v>
      </c>
      <c r="AD56" s="1514" t="s">
        <v>9391</v>
      </c>
      <c r="AE56" s="1514" t="s">
        <v>4953</v>
      </c>
      <c r="AF56" s="1519" t="s">
        <v>9392</v>
      </c>
      <c r="AG56" s="1519" t="s">
        <v>9393</v>
      </c>
      <c r="AH56" s="1519" t="s">
        <v>5674</v>
      </c>
      <c r="AI56" s="1519" t="s">
        <v>9393</v>
      </c>
      <c r="AJ56" s="1519" t="s">
        <v>9394</v>
      </c>
      <c r="AK56" s="1601" t="s">
        <v>4264</v>
      </c>
      <c r="AL56" s="1519" t="s">
        <v>8798</v>
      </c>
      <c r="AM56" s="1521" t="s">
        <v>9395</v>
      </c>
      <c r="AN56" s="1521" t="s">
        <v>558</v>
      </c>
      <c r="AO56" s="1521" t="s">
        <v>3454</v>
      </c>
      <c r="AP56" s="1521" t="s">
        <v>9396</v>
      </c>
      <c r="AQ56" s="1497" t="s">
        <v>4223</v>
      </c>
      <c r="AR56" s="1602" t="s">
        <v>8454</v>
      </c>
      <c r="AS56" s="1521" t="s">
        <v>9397</v>
      </c>
      <c r="AT56" s="1516" t="s">
        <v>9398</v>
      </c>
      <c r="AU56" s="1502" t="s">
        <v>9399</v>
      </c>
      <c r="AV56" s="1469" t="str">
        <f t="shared" si="1"/>
        <v>4:08</v>
      </c>
      <c r="AW56" s="1526" t="s">
        <v>9400</v>
      </c>
    </row>
    <row r="57" ht="15.75" customHeight="1">
      <c r="A57" s="1504" t="s">
        <v>3666</v>
      </c>
      <c r="B57" s="1524" t="s">
        <v>8176</v>
      </c>
      <c r="C57" s="1461">
        <v>0.05153935185185185</v>
      </c>
      <c r="D57" s="1545" t="s">
        <v>9401</v>
      </c>
      <c r="E57" s="1545" t="s">
        <v>6410</v>
      </c>
      <c r="F57" s="1545" t="s">
        <v>9402</v>
      </c>
      <c r="G57" s="1545" t="s">
        <v>4748</v>
      </c>
      <c r="H57" s="1497" t="s">
        <v>9403</v>
      </c>
      <c r="I57" s="1545" t="s">
        <v>1220</v>
      </c>
      <c r="J57" s="1545" t="s">
        <v>9404</v>
      </c>
      <c r="K57" s="1545" t="s">
        <v>4381</v>
      </c>
      <c r="L57" s="1545" t="s">
        <v>3797</v>
      </c>
      <c r="M57" s="1545" t="s">
        <v>6850</v>
      </c>
      <c r="N57" s="1545" t="s">
        <v>9405</v>
      </c>
      <c r="O57" s="1545" t="s">
        <v>3507</v>
      </c>
      <c r="P57" s="1545" t="s">
        <v>6697</v>
      </c>
      <c r="Q57" s="1545" t="s">
        <v>9406</v>
      </c>
      <c r="R57" s="1545" t="s">
        <v>3090</v>
      </c>
      <c r="S57" s="1603" t="s">
        <v>9000</v>
      </c>
      <c r="T57" s="1545" t="s">
        <v>8812</v>
      </c>
      <c r="U57" s="1545" t="s">
        <v>9407</v>
      </c>
      <c r="V57" s="1545" t="s">
        <v>4072</v>
      </c>
      <c r="W57" s="1545" t="s">
        <v>9408</v>
      </c>
      <c r="X57" s="1545" t="s">
        <v>156</v>
      </c>
      <c r="Y57" s="1545" t="s">
        <v>2468</v>
      </c>
      <c r="Z57" s="1545" t="s">
        <v>7032</v>
      </c>
      <c r="AA57" s="1545" t="s">
        <v>897</v>
      </c>
      <c r="AB57" s="1545" t="s">
        <v>9409</v>
      </c>
      <c r="AC57" s="1545" t="s">
        <v>4861</v>
      </c>
      <c r="AD57" s="1545" t="s">
        <v>9410</v>
      </c>
      <c r="AE57" s="1545" t="s">
        <v>3610</v>
      </c>
      <c r="AF57" s="1604" t="s">
        <v>9411</v>
      </c>
      <c r="AG57" s="1545" t="s">
        <v>9412</v>
      </c>
      <c r="AH57" s="1545" t="s">
        <v>9413</v>
      </c>
      <c r="AI57" s="1545" t="s">
        <v>9414</v>
      </c>
      <c r="AJ57" s="1545" t="s">
        <v>9415</v>
      </c>
      <c r="AK57" s="1545" t="s">
        <v>4857</v>
      </c>
      <c r="AL57" s="1545" t="s">
        <v>9160</v>
      </c>
      <c r="AM57" s="1545" t="s">
        <v>9376</v>
      </c>
      <c r="AN57" s="1545" t="s">
        <v>2439</v>
      </c>
      <c r="AO57" s="1545" t="s">
        <v>5584</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1623</v>
      </c>
      <c r="B58" s="1460" t="s">
        <v>8176</v>
      </c>
      <c r="C58" s="1461">
        <v>0.05157407407407407</v>
      </c>
      <c r="D58" s="1497" t="s">
        <v>9420</v>
      </c>
      <c r="E58" s="1514" t="s">
        <v>9421</v>
      </c>
      <c r="F58" s="1514" t="s">
        <v>9422</v>
      </c>
      <c r="G58" s="1531" t="s">
        <v>8871</v>
      </c>
      <c r="H58" s="1515" t="s">
        <v>9423</v>
      </c>
      <c r="I58" s="1515" t="s">
        <v>1769</v>
      </c>
      <c r="J58" s="1532" t="s">
        <v>5256</v>
      </c>
      <c r="K58" s="1532" t="s">
        <v>3163</v>
      </c>
      <c r="L58" s="1532" t="s">
        <v>9424</v>
      </c>
      <c r="M58" s="1532" t="s">
        <v>9050</v>
      </c>
      <c r="N58" s="1532" t="s">
        <v>1376</v>
      </c>
      <c r="O58" s="1532" t="s">
        <v>9373</v>
      </c>
      <c r="P58" s="1532" t="s">
        <v>8458</v>
      </c>
      <c r="Q58" s="1533" t="s">
        <v>9425</v>
      </c>
      <c r="R58" s="1533" t="s">
        <v>9426</v>
      </c>
      <c r="S58" s="1533" t="s">
        <v>9427</v>
      </c>
      <c r="T58" s="1533" t="s">
        <v>7036</v>
      </c>
      <c r="U58" s="1533" t="s">
        <v>6965</v>
      </c>
      <c r="V58" s="1533" t="s">
        <v>4932</v>
      </c>
      <c r="W58" s="1534" t="s">
        <v>9428</v>
      </c>
      <c r="X58" s="1534" t="s">
        <v>9204</v>
      </c>
      <c r="Y58" s="1534" t="s">
        <v>3780</v>
      </c>
      <c r="Z58" s="1534" t="s">
        <v>8258</v>
      </c>
      <c r="AA58" s="1534" t="s">
        <v>5767</v>
      </c>
      <c r="AB58" s="1534" t="s">
        <v>5489</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3231</v>
      </c>
      <c r="AN58" s="1520" t="s">
        <v>9436</v>
      </c>
      <c r="AO58" s="1520" t="s">
        <v>9437</v>
      </c>
      <c r="AP58" s="1520" t="s">
        <v>9438</v>
      </c>
      <c r="AQ58" s="1520" t="s">
        <v>9439</v>
      </c>
      <c r="AR58" s="1521" t="s">
        <v>7522</v>
      </c>
      <c r="AS58" s="1520" t="s">
        <v>4102</v>
      </c>
      <c r="AT58" s="1532" t="s">
        <v>9440</v>
      </c>
      <c r="AU58" s="1536" t="s">
        <v>9441</v>
      </c>
      <c r="AV58" s="1469" t="str">
        <f t="shared" si="1"/>
        <v>4:40</v>
      </c>
      <c r="AW58" s="1565" t="s">
        <v>9442</v>
      </c>
    </row>
    <row r="59" ht="15.75" customHeight="1">
      <c r="A59" s="1504" t="s">
        <v>9443</v>
      </c>
      <c r="B59" s="1524" t="s">
        <v>8176</v>
      </c>
      <c r="C59" s="1461">
        <v>0.051631944444444446</v>
      </c>
      <c r="D59" s="1514" t="s">
        <v>9444</v>
      </c>
      <c r="E59" s="1514" t="s">
        <v>6298</v>
      </c>
      <c r="F59" s="1514" t="s">
        <v>9022</v>
      </c>
      <c r="G59" s="1514" t="s">
        <v>9445</v>
      </c>
      <c r="H59" s="1559" t="s">
        <v>9446</v>
      </c>
      <c r="I59" s="1559" t="s">
        <v>9447</v>
      </c>
      <c r="J59" s="1516" t="s">
        <v>9448</v>
      </c>
      <c r="K59" s="1516" t="s">
        <v>7275</v>
      </c>
      <c r="L59" s="1516" t="s">
        <v>4584</v>
      </c>
      <c r="M59" s="1516" t="s">
        <v>9449</v>
      </c>
      <c r="N59" s="1516" t="s">
        <v>8809</v>
      </c>
      <c r="O59" s="1516" t="s">
        <v>9450</v>
      </c>
      <c r="P59" s="1516" t="s">
        <v>6330</v>
      </c>
      <c r="Q59" s="1517" t="s">
        <v>9451</v>
      </c>
      <c r="R59" s="1517" t="s">
        <v>9265</v>
      </c>
      <c r="S59" s="1517" t="s">
        <v>5423</v>
      </c>
      <c r="T59" s="1517" t="s">
        <v>5899</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6392</v>
      </c>
      <c r="AH59" s="1519" t="s">
        <v>9433</v>
      </c>
      <c r="AI59" s="1519" t="s">
        <v>2980</v>
      </c>
      <c r="AJ59" s="1519" t="s">
        <v>9458</v>
      </c>
      <c r="AK59" s="1519" t="s">
        <v>1507</v>
      </c>
      <c r="AL59" s="1519" t="s">
        <v>9459</v>
      </c>
      <c r="AM59" s="1521" t="s">
        <v>5767</v>
      </c>
      <c r="AN59" s="1521" t="s">
        <v>5415</v>
      </c>
      <c r="AO59" s="1521" t="s">
        <v>6236</v>
      </c>
      <c r="AP59" s="1521" t="s">
        <v>9460</v>
      </c>
      <c r="AQ59" s="1521" t="s">
        <v>3170</v>
      </c>
      <c r="AR59" s="1521" t="s">
        <v>8976</v>
      </c>
      <c r="AS59" s="1521" t="s">
        <v>3707</v>
      </c>
      <c r="AT59" s="1516" t="s">
        <v>9461</v>
      </c>
      <c r="AU59" s="1502" t="s">
        <v>9462</v>
      </c>
      <c r="AV59" s="1469" t="str">
        <f t="shared" si="1"/>
        <v>2:25</v>
      </c>
      <c r="AW59" s="1562" t="s">
        <v>9463</v>
      </c>
    </row>
    <row r="60" ht="15.75" customHeight="1">
      <c r="A60" s="1547" t="s">
        <v>9464</v>
      </c>
      <c r="B60" s="1460" t="s">
        <v>8176</v>
      </c>
      <c r="C60" s="1566">
        <v>0.051631944444444446</v>
      </c>
      <c r="D60" s="1497" t="s">
        <v>9465</v>
      </c>
      <c r="E60" s="1605" t="s">
        <v>9466</v>
      </c>
      <c r="F60" s="1605" t="s">
        <v>8267</v>
      </c>
      <c r="G60" s="1605" t="s">
        <v>9467</v>
      </c>
      <c r="H60" s="1605" t="s">
        <v>9468</v>
      </c>
      <c r="I60" s="1605" t="s">
        <v>4861</v>
      </c>
      <c r="J60" s="1605" t="s">
        <v>3164</v>
      </c>
      <c r="K60" s="1605" t="s">
        <v>9469</v>
      </c>
      <c r="L60" s="1605" t="s">
        <v>5228</v>
      </c>
      <c r="M60" s="1605" t="s">
        <v>703</v>
      </c>
      <c r="N60" s="1605" t="s">
        <v>9470</v>
      </c>
      <c r="O60" s="1605" t="s">
        <v>4471</v>
      </c>
      <c r="P60" s="1605" t="s">
        <v>8215</v>
      </c>
      <c r="Q60" s="1605" t="s">
        <v>5355</v>
      </c>
      <c r="R60" s="1605" t="s">
        <v>9471</v>
      </c>
      <c r="S60" s="1605" t="s">
        <v>9188</v>
      </c>
      <c r="T60" s="1605" t="s">
        <v>9293</v>
      </c>
      <c r="U60" s="1605" t="s">
        <v>9472</v>
      </c>
      <c r="V60" s="1605" t="s">
        <v>9473</v>
      </c>
      <c r="W60" s="1605" t="s">
        <v>9474</v>
      </c>
      <c r="X60" s="1605" t="s">
        <v>9376</v>
      </c>
      <c r="Y60" s="1605" t="s">
        <v>4461</v>
      </c>
      <c r="Z60" s="1605" t="s">
        <v>6956</v>
      </c>
      <c r="AA60" s="1605" t="s">
        <v>8771</v>
      </c>
      <c r="AB60" s="1605" t="s">
        <v>9475</v>
      </c>
      <c r="AC60" s="1605" t="s">
        <v>380</v>
      </c>
      <c r="AD60" s="1605" t="s">
        <v>5883</v>
      </c>
      <c r="AE60" s="1605" t="s">
        <v>2945</v>
      </c>
      <c r="AF60" s="1605" t="s">
        <v>9238</v>
      </c>
      <c r="AG60" s="1605" t="s">
        <v>9476</v>
      </c>
      <c r="AH60" s="1605" t="s">
        <v>5175</v>
      </c>
      <c r="AI60" s="1605" t="s">
        <v>4036</v>
      </c>
      <c r="AJ60" s="1605" t="s">
        <v>9477</v>
      </c>
      <c r="AK60" s="1605" t="s">
        <v>9289</v>
      </c>
      <c r="AL60" s="1605" t="s">
        <v>4607</v>
      </c>
      <c r="AM60" s="1605" t="s">
        <v>9478</v>
      </c>
      <c r="AN60" s="1605" t="s">
        <v>8003</v>
      </c>
      <c r="AO60" s="1605" t="s">
        <v>9479</v>
      </c>
      <c r="AP60" s="1605" t="s">
        <v>9480</v>
      </c>
      <c r="AQ60" s="1605" t="s">
        <v>3196</v>
      </c>
      <c r="AR60" s="1605" t="s">
        <v>8792</v>
      </c>
      <c r="AS60" s="1605" t="s">
        <v>4296</v>
      </c>
      <c r="AT60" s="1605" t="s">
        <v>9481</v>
      </c>
      <c r="AU60" s="1608" t="str">
        <f>HYPERLINK("https://splits.io/pc9","1:16:48")</f>
        <v>1:16:48</v>
      </c>
      <c r="AV60" s="1605" t="str">
        <f t="shared" si="1"/>
        <v>2:27</v>
      </c>
      <c r="AW60" s="1609" t="s">
        <v>9482</v>
      </c>
    </row>
    <row r="61" ht="15.75" customHeight="1">
      <c r="A61" s="1459" t="s">
        <v>5486</v>
      </c>
      <c r="B61" s="1460" t="s">
        <v>8176</v>
      </c>
      <c r="C61" s="1566">
        <v>0.051631944444444446</v>
      </c>
      <c r="D61" s="1497" t="s">
        <v>9483</v>
      </c>
      <c r="E61" s="1605" t="s">
        <v>6410</v>
      </c>
      <c r="F61" s="1605" t="s">
        <v>9484</v>
      </c>
      <c r="G61" s="1605" t="s">
        <v>5111</v>
      </c>
      <c r="H61" s="1605" t="s">
        <v>9024</v>
      </c>
      <c r="I61" s="1605" t="s">
        <v>4461</v>
      </c>
      <c r="J61" s="1605" t="s">
        <v>9485</v>
      </c>
      <c r="K61" s="1605" t="s">
        <v>8055</v>
      </c>
      <c r="L61" s="1605" t="s">
        <v>7820</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4561</v>
      </c>
      <c r="AA61" s="1605" t="s">
        <v>9494</v>
      </c>
      <c r="AB61" s="1605" t="s">
        <v>6234</v>
      </c>
      <c r="AC61" s="1605" t="s">
        <v>4015</v>
      </c>
      <c r="AD61" s="1605" t="s">
        <v>9495</v>
      </c>
      <c r="AE61" s="1545" t="s">
        <v>5286</v>
      </c>
      <c r="AF61" s="1605" t="s">
        <v>9496</v>
      </c>
      <c r="AG61" s="1605" t="s">
        <v>9497</v>
      </c>
      <c r="AH61" s="1605" t="s">
        <v>2285</v>
      </c>
      <c r="AI61" s="1605" t="s">
        <v>4996</v>
      </c>
      <c r="AJ61" s="1605" t="s">
        <v>7838</v>
      </c>
      <c r="AK61" s="1605" t="s">
        <v>9498</v>
      </c>
      <c r="AL61" s="1605" t="s">
        <v>5415</v>
      </c>
      <c r="AM61" s="1605" t="s">
        <v>9499</v>
      </c>
      <c r="AN61" s="1605" t="s">
        <v>9500</v>
      </c>
      <c r="AO61" s="1605" t="s">
        <v>8433</v>
      </c>
      <c r="AP61" s="1605" t="s">
        <v>9501</v>
      </c>
      <c r="AQ61" s="1605" t="s">
        <v>9502</v>
      </c>
      <c r="AR61" s="1605" t="s">
        <v>4545</v>
      </c>
      <c r="AS61" s="1605" t="s">
        <v>2813</v>
      </c>
      <c r="AT61" s="1605" t="s">
        <v>9503</v>
      </c>
      <c r="AU61" s="1605" t="s">
        <v>9504</v>
      </c>
      <c r="AV61" s="1605" t="str">
        <f t="shared" si="1"/>
        <v>3:33</v>
      </c>
      <c r="AW61" s="1609"/>
    </row>
    <row r="62" ht="15.75" customHeight="1">
      <c r="A62" s="1459" t="s">
        <v>3847</v>
      </c>
      <c r="B62" s="1460" t="s">
        <v>8176</v>
      </c>
      <c r="C62" s="1566">
        <v>0.05164351851851852</v>
      </c>
      <c r="D62" s="1497" t="s">
        <v>9505</v>
      </c>
      <c r="E62" s="1605" t="s">
        <v>8356</v>
      </c>
      <c r="F62" s="1605" t="s">
        <v>9506</v>
      </c>
      <c r="G62" s="1605" t="s">
        <v>8240</v>
      </c>
      <c r="H62" s="1605" t="s">
        <v>9507</v>
      </c>
      <c r="I62" s="1605" t="s">
        <v>1220</v>
      </c>
      <c r="J62" s="1605" t="s">
        <v>802</v>
      </c>
      <c r="K62" s="1605" t="s">
        <v>6875</v>
      </c>
      <c r="L62" s="1605" t="s">
        <v>3232</v>
      </c>
      <c r="M62" s="1605" t="s">
        <v>9449</v>
      </c>
      <c r="N62" s="1605" t="s">
        <v>8507</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7296</v>
      </c>
      <c r="AA62" s="1605" t="s">
        <v>5427</v>
      </c>
      <c r="AB62" s="1605" t="s">
        <v>6237</v>
      </c>
      <c r="AC62" s="1605" t="s">
        <v>6362</v>
      </c>
      <c r="AD62" s="1605" t="s">
        <v>9516</v>
      </c>
      <c r="AE62" s="1605" t="s">
        <v>1723</v>
      </c>
      <c r="AF62" s="1605" t="s">
        <v>9517</v>
      </c>
      <c r="AG62" s="1605" t="s">
        <v>518</v>
      </c>
      <c r="AH62" s="1605" t="s">
        <v>5175</v>
      </c>
      <c r="AI62" s="1605" t="s">
        <v>9518</v>
      </c>
      <c r="AJ62" s="1605" t="s">
        <v>9519</v>
      </c>
      <c r="AK62" s="1605" t="s">
        <v>2206</v>
      </c>
      <c r="AL62" s="1605" t="s">
        <v>4418</v>
      </c>
      <c r="AM62" s="1605" t="s">
        <v>8920</v>
      </c>
      <c r="AN62" s="1605" t="s">
        <v>8551</v>
      </c>
      <c r="AO62" s="1605" t="s">
        <v>8278</v>
      </c>
      <c r="AP62" s="1605" t="s">
        <v>9520</v>
      </c>
      <c r="AQ62" s="1605" t="s">
        <v>9521</v>
      </c>
      <c r="AR62" s="1605" t="s">
        <v>3297</v>
      </c>
      <c r="AS62" s="1605" t="s">
        <v>9522</v>
      </c>
      <c r="AT62" s="1605" t="s">
        <v>9290</v>
      </c>
      <c r="AU62" s="1605" t="s">
        <v>9523</v>
      </c>
      <c r="AV62" s="1605" t="str">
        <f t="shared" si="1"/>
        <v>3:13</v>
      </c>
      <c r="AW62" s="1609" t="s">
        <v>9524</v>
      </c>
    </row>
    <row r="63" ht="15.75" customHeight="1">
      <c r="A63" s="1474" t="s">
        <v>824</v>
      </c>
      <c r="B63" s="1590" t="s">
        <v>8236</v>
      </c>
      <c r="C63" s="1566">
        <v>0.05167824074074074</v>
      </c>
      <c r="D63" s="1497" t="s">
        <v>9525</v>
      </c>
      <c r="E63" s="1605" t="s">
        <v>9526</v>
      </c>
      <c r="F63" s="1605" t="s">
        <v>9527</v>
      </c>
      <c r="G63" s="1605" t="s">
        <v>9528</v>
      </c>
      <c r="H63" s="1605" t="s">
        <v>9529</v>
      </c>
      <c r="I63" s="1605" t="s">
        <v>1712</v>
      </c>
      <c r="J63" s="1605" t="s">
        <v>9369</v>
      </c>
      <c r="K63" s="1605" t="s">
        <v>8485</v>
      </c>
      <c r="L63" s="1605" t="s">
        <v>1557</v>
      </c>
      <c r="M63" s="1605" t="s">
        <v>7020</v>
      </c>
      <c r="N63" s="1605" t="s">
        <v>9530</v>
      </c>
      <c r="O63" s="1605" t="s">
        <v>9531</v>
      </c>
      <c r="P63" s="1605" t="s">
        <v>2059</v>
      </c>
      <c r="Q63" s="1605" t="s">
        <v>712</v>
      </c>
      <c r="R63" s="1605" t="s">
        <v>9532</v>
      </c>
      <c r="S63" s="1605" t="s">
        <v>9533</v>
      </c>
      <c r="T63" s="1605" t="s">
        <v>8283</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6483</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8209</v>
      </c>
      <c r="C64" s="1566">
        <v>0.05170138888888889</v>
      </c>
      <c r="D64" s="1497" t="s">
        <v>9548</v>
      </c>
      <c r="E64" s="1605" t="s">
        <v>9549</v>
      </c>
      <c r="F64" s="1605" t="s">
        <v>9074</v>
      </c>
      <c r="G64" s="1605" t="s">
        <v>8655</v>
      </c>
      <c r="H64" s="1605" t="s">
        <v>9550</v>
      </c>
      <c r="I64" s="1605" t="s">
        <v>4915</v>
      </c>
      <c r="J64" s="1605" t="s">
        <v>9090</v>
      </c>
      <c r="K64" s="1605" t="s">
        <v>8433</v>
      </c>
      <c r="L64" s="1605" t="s">
        <v>3709</v>
      </c>
      <c r="M64" s="1605" t="s">
        <v>7193</v>
      </c>
      <c r="N64" s="1605" t="s">
        <v>5807</v>
      </c>
      <c r="O64" s="1605" t="s">
        <v>9172</v>
      </c>
      <c r="P64" s="1605" t="s">
        <v>473</v>
      </c>
      <c r="Q64" s="1605" t="s">
        <v>2972</v>
      </c>
      <c r="R64" s="1605" t="s">
        <v>9551</v>
      </c>
      <c r="S64" s="1605" t="s">
        <v>9437</v>
      </c>
      <c r="T64" s="1605" t="s">
        <v>2642</v>
      </c>
      <c r="U64" s="1605" t="s">
        <v>9552</v>
      </c>
      <c r="V64" s="1605" t="s">
        <v>9553</v>
      </c>
      <c r="W64" s="1605" t="s">
        <v>9474</v>
      </c>
      <c r="X64" s="1605" t="s">
        <v>3231</v>
      </c>
      <c r="Y64" s="1605" t="s">
        <v>160</v>
      </c>
      <c r="Z64" s="1605" t="s">
        <v>481</v>
      </c>
      <c r="AA64" s="1605" t="s">
        <v>617</v>
      </c>
      <c r="AB64" s="1605" t="s">
        <v>9554</v>
      </c>
      <c r="AC64" s="1605" t="s">
        <v>1004</v>
      </c>
      <c r="AD64" s="1605" t="s">
        <v>9124</v>
      </c>
      <c r="AE64" s="1605" t="s">
        <v>672</v>
      </c>
      <c r="AF64" s="1605" t="s">
        <v>9555</v>
      </c>
      <c r="AG64" s="1605" t="s">
        <v>9556</v>
      </c>
      <c r="AH64" s="1605" t="s">
        <v>3376</v>
      </c>
      <c r="AI64" s="1605" t="s">
        <v>9557</v>
      </c>
      <c r="AJ64" s="1605" t="s">
        <v>9558</v>
      </c>
      <c r="AK64" s="1605" t="s">
        <v>9095</v>
      </c>
      <c r="AL64" s="1605" t="s">
        <v>9559</v>
      </c>
      <c r="AM64" s="1605" t="s">
        <v>9414</v>
      </c>
      <c r="AN64" s="1605" t="s">
        <v>9560</v>
      </c>
      <c r="AO64" s="1605" t="s">
        <v>9253</v>
      </c>
      <c r="AP64" s="1605" t="s">
        <v>4248</v>
      </c>
      <c r="AQ64" s="1605" t="s">
        <v>9561</v>
      </c>
      <c r="AR64" s="1605" t="s">
        <v>9562</v>
      </c>
      <c r="AS64" s="1605" t="s">
        <v>6129</v>
      </c>
      <c r="AT64" s="1605" t="s">
        <v>9563</v>
      </c>
      <c r="AU64" s="1605" t="s">
        <v>9564</v>
      </c>
      <c r="AV64" s="1605" t="str">
        <f t="shared" si="1"/>
        <v>2:37</v>
      </c>
      <c r="AW64" s="1610" t="s">
        <v>9565</v>
      </c>
    </row>
    <row r="65" ht="15.75" customHeight="1">
      <c r="A65" s="1504" t="s">
        <v>4826</v>
      </c>
      <c r="B65" s="1505" t="s">
        <v>8209</v>
      </c>
      <c r="C65" s="1461">
        <v>0.05171296296296296</v>
      </c>
      <c r="D65" s="1578" t="s">
        <v>9566</v>
      </c>
      <c r="E65" s="1545" t="s">
        <v>9567</v>
      </c>
      <c r="F65" s="1545" t="s">
        <v>1457</v>
      </c>
      <c r="G65" s="1545" t="s">
        <v>9568</v>
      </c>
      <c r="H65" s="1545" t="s">
        <v>9569</v>
      </c>
      <c r="I65" s="1545" t="s">
        <v>9570</v>
      </c>
      <c r="J65" s="1545" t="s">
        <v>1049</v>
      </c>
      <c r="K65" s="1611" t="s">
        <v>7262</v>
      </c>
      <c r="L65" s="1545" t="s">
        <v>1547</v>
      </c>
      <c r="M65" s="1612" t="s">
        <v>9571</v>
      </c>
      <c r="N65" s="1545" t="s">
        <v>9572</v>
      </c>
      <c r="O65" s="1545" t="s">
        <v>9573</v>
      </c>
      <c r="P65" s="1545" t="s">
        <v>4921</v>
      </c>
      <c r="Q65" s="1545" t="s">
        <v>9574</v>
      </c>
      <c r="R65" s="1545" t="s">
        <v>9575</v>
      </c>
      <c r="S65" s="1545" t="s">
        <v>3447</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2614</v>
      </c>
      <c r="AP65" s="1545" t="s">
        <v>1671</v>
      </c>
      <c r="AQ65" s="1545" t="s">
        <v>755</v>
      </c>
      <c r="AR65" s="1545" t="s">
        <v>9143</v>
      </c>
      <c r="AS65" s="1545" t="s">
        <v>3835</v>
      </c>
      <c r="AT65" s="1545" t="s">
        <v>9586</v>
      </c>
      <c r="AU65" s="1545" t="s">
        <v>9587</v>
      </c>
      <c r="AV65" s="1605" t="str">
        <f t="shared" si="1"/>
        <v>4:14</v>
      </c>
      <c r="AW65" s="1606" t="s">
        <v>9588</v>
      </c>
    </row>
    <row r="66" ht="15.75" customHeight="1">
      <c r="A66" s="1504" t="s">
        <v>2219</v>
      </c>
      <c r="B66" s="1587" t="s">
        <v>8209</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3315</v>
      </c>
      <c r="N66" s="1545" t="s">
        <v>9595</v>
      </c>
      <c r="O66" s="1545" t="s">
        <v>9596</v>
      </c>
      <c r="P66" s="1545" t="s">
        <v>3459</v>
      </c>
      <c r="Q66" s="1545" t="s">
        <v>9597</v>
      </c>
      <c r="R66" s="1545" t="s">
        <v>9532</v>
      </c>
      <c r="S66" s="1545" t="s">
        <v>5359</v>
      </c>
      <c r="T66" s="1545" t="s">
        <v>5499</v>
      </c>
      <c r="U66" s="1545" t="s">
        <v>9598</v>
      </c>
      <c r="V66" s="1545" t="s">
        <v>125</v>
      </c>
      <c r="W66" s="1545" t="s">
        <v>5431</v>
      </c>
      <c r="X66" s="1545" t="s">
        <v>9432</v>
      </c>
      <c r="Y66" s="1545" t="s">
        <v>1096</v>
      </c>
      <c r="Z66" s="1545" t="s">
        <v>9599</v>
      </c>
      <c r="AA66" s="1545" t="s">
        <v>8771</v>
      </c>
      <c r="AB66" s="1545" t="s">
        <v>6235</v>
      </c>
      <c r="AC66" s="1545" t="s">
        <v>2008</v>
      </c>
      <c r="AD66" s="1545" t="s">
        <v>9456</v>
      </c>
      <c r="AE66" s="1545" t="s">
        <v>8846</v>
      </c>
      <c r="AF66" s="1545" t="s">
        <v>8860</v>
      </c>
      <c r="AG66" s="1545" t="s">
        <v>4628</v>
      </c>
      <c r="AH66" s="1545" t="s">
        <v>9600</v>
      </c>
      <c r="AI66" s="1545" t="s">
        <v>9601</v>
      </c>
      <c r="AJ66" s="1545" t="s">
        <v>9602</v>
      </c>
      <c r="AK66" s="1545" t="s">
        <v>8519</v>
      </c>
      <c r="AL66" s="1545" t="s">
        <v>9603</v>
      </c>
      <c r="AM66" s="1545" t="s">
        <v>2749</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7937</v>
      </c>
      <c r="B67" s="1524" t="s">
        <v>8236</v>
      </c>
      <c r="C67" s="1461">
        <v>0.051805555555555556</v>
      </c>
      <c r="D67" s="1545" t="s">
        <v>9610</v>
      </c>
      <c r="E67" s="1545" t="s">
        <v>9611</v>
      </c>
      <c r="F67" s="1497" t="s">
        <v>9612</v>
      </c>
      <c r="G67" s="1545" t="s">
        <v>9613</v>
      </c>
      <c r="H67" s="1480" t="s">
        <v>9614</v>
      </c>
      <c r="I67" s="1480">
        <v>49.81</v>
      </c>
      <c r="J67" s="1480" t="s">
        <v>9615</v>
      </c>
      <c r="K67" s="1480" t="s">
        <v>5918</v>
      </c>
      <c r="L67" s="1480">
        <v>59.57</v>
      </c>
      <c r="M67" s="1480" t="s">
        <v>9616</v>
      </c>
      <c r="N67" s="1480" t="s">
        <v>9617</v>
      </c>
      <c r="O67" s="1471" t="s">
        <v>7075</v>
      </c>
      <c r="P67" s="1471" t="s">
        <v>9618</v>
      </c>
      <c r="Q67" s="1471" t="s">
        <v>9619</v>
      </c>
      <c r="R67" s="1480" t="s">
        <v>9620</v>
      </c>
      <c r="S67" s="1480" t="s">
        <v>9188</v>
      </c>
      <c r="T67" s="1480" t="s">
        <v>9621</v>
      </c>
      <c r="U67" s="1480" t="s">
        <v>9622</v>
      </c>
      <c r="V67" s="1480" t="s">
        <v>4167</v>
      </c>
      <c r="W67" s="1480" t="s">
        <v>9623</v>
      </c>
      <c r="X67" s="1480" t="s">
        <v>9624</v>
      </c>
      <c r="Y67" s="1471" t="s">
        <v>9096</v>
      </c>
      <c r="Z67" s="1613" t="s">
        <v>8256</v>
      </c>
      <c r="AA67" s="1480" t="s">
        <v>900</v>
      </c>
      <c r="AB67" s="1471" t="s">
        <v>3871</v>
      </c>
      <c r="AC67" s="1480">
        <v>49.53</v>
      </c>
      <c r="AD67" s="1480" t="s">
        <v>1600</v>
      </c>
      <c r="AE67" s="1471" t="s">
        <v>9625</v>
      </c>
      <c r="AF67" s="1480" t="s">
        <v>8461</v>
      </c>
      <c r="AG67" s="1480" t="s">
        <v>9626</v>
      </c>
      <c r="AH67" s="1480">
        <v>59.93</v>
      </c>
      <c r="AI67" s="1480" t="s">
        <v>9627</v>
      </c>
      <c r="AJ67" s="1480" t="s">
        <v>9628</v>
      </c>
      <c r="AK67" s="1480" t="s">
        <v>8303</v>
      </c>
      <c r="AL67" s="1480">
        <v>59.13</v>
      </c>
      <c r="AM67" s="1480" t="s">
        <v>9562</v>
      </c>
      <c r="AN67" s="1480">
        <v>57.86</v>
      </c>
      <c r="AO67" s="1480" t="s">
        <v>7369</v>
      </c>
      <c r="AP67" s="1480" t="s">
        <v>9629</v>
      </c>
      <c r="AQ67" s="1613" t="s">
        <v>8268</v>
      </c>
      <c r="AR67" s="1480" t="s">
        <v>5802</v>
      </c>
      <c r="AS67" s="1480">
        <v>47.67</v>
      </c>
      <c r="AT67" s="1545" t="s">
        <v>9630</v>
      </c>
      <c r="AU67" s="1545" t="s">
        <v>9631</v>
      </c>
      <c r="AV67" s="1605" t="str">
        <f t="shared" si="1"/>
        <v>2:57</v>
      </c>
      <c r="AW67" s="1614" t="s">
        <v>9632</v>
      </c>
    </row>
    <row r="68" ht="15.75" customHeight="1">
      <c r="A68" s="1459" t="s">
        <v>2831</v>
      </c>
      <c r="B68" s="1527" t="s">
        <v>8209</v>
      </c>
      <c r="C68" s="1566">
        <v>0.051863425925925924</v>
      </c>
      <c r="D68" s="1497" t="s">
        <v>9633</v>
      </c>
      <c r="E68" s="1605" t="s">
        <v>6110</v>
      </c>
      <c r="F68" s="1605" t="s">
        <v>9634</v>
      </c>
      <c r="G68" s="1605" t="s">
        <v>9635</v>
      </c>
      <c r="H68" s="1605" t="s">
        <v>9636</v>
      </c>
      <c r="I68" s="1605" t="s">
        <v>9637</v>
      </c>
      <c r="J68" s="1605" t="s">
        <v>1923</v>
      </c>
      <c r="K68" s="1605" t="s">
        <v>2180</v>
      </c>
      <c r="L68" s="1605" t="s">
        <v>2841</v>
      </c>
      <c r="M68" s="1605" t="s">
        <v>9426</v>
      </c>
      <c r="N68" s="1605" t="s">
        <v>4857</v>
      </c>
      <c r="O68" s="1605" t="s">
        <v>9638</v>
      </c>
      <c r="P68" s="1605" t="s">
        <v>1380</v>
      </c>
      <c r="Q68" s="1605" t="s">
        <v>9639</v>
      </c>
      <c r="R68" s="1605" t="s">
        <v>8453</v>
      </c>
      <c r="S68" s="1605" t="s">
        <v>9640</v>
      </c>
      <c r="T68" s="1605" t="s">
        <v>9641</v>
      </c>
      <c r="U68" s="1605" t="s">
        <v>9642</v>
      </c>
      <c r="V68" s="1605" t="s">
        <v>9153</v>
      </c>
      <c r="W68" s="1605" t="s">
        <v>9643</v>
      </c>
      <c r="X68" s="1605" t="s">
        <v>9557</v>
      </c>
      <c r="Y68" s="1605" t="s">
        <v>3036</v>
      </c>
      <c r="Z68" s="1605" t="s">
        <v>2405</v>
      </c>
      <c r="AA68" s="1605" t="s">
        <v>9644</v>
      </c>
      <c r="AB68" s="1605" t="s">
        <v>8059</v>
      </c>
      <c r="AC68" s="1605" t="s">
        <v>1004</v>
      </c>
      <c r="AD68" s="1605" t="s">
        <v>9645</v>
      </c>
      <c r="AE68" s="1605" t="s">
        <v>1114</v>
      </c>
      <c r="AF68" s="1605" t="s">
        <v>9646</v>
      </c>
      <c r="AG68" s="1605" t="s">
        <v>9647</v>
      </c>
      <c r="AH68" s="1605" t="s">
        <v>5228</v>
      </c>
      <c r="AI68" s="1605" t="s">
        <v>9601</v>
      </c>
      <c r="AJ68" s="1605" t="s">
        <v>9648</v>
      </c>
      <c r="AK68" s="1605" t="s">
        <v>150</v>
      </c>
      <c r="AL68" s="1605" t="s">
        <v>6131</v>
      </c>
      <c r="AM68" s="1605" t="s">
        <v>9649</v>
      </c>
      <c r="AN68" s="1605" t="s">
        <v>9083</v>
      </c>
      <c r="AO68" s="1605" t="s">
        <v>8557</v>
      </c>
      <c r="AP68" s="1605" t="s">
        <v>9650</v>
      </c>
      <c r="AQ68" s="1605" t="s">
        <v>9651</v>
      </c>
      <c r="AR68" s="1605" t="s">
        <v>8391</v>
      </c>
      <c r="AS68" s="1605" t="s">
        <v>4535</v>
      </c>
      <c r="AT68" s="1605" t="s">
        <v>9652</v>
      </c>
      <c r="AU68" s="1605" t="s">
        <v>9653</v>
      </c>
      <c r="AV68" s="1605" t="str">
        <f t="shared" si="1"/>
        <v>2:06</v>
      </c>
      <c r="AW68" s="1606" t="s">
        <v>9654</v>
      </c>
    </row>
    <row r="69" ht="15.75" customHeight="1">
      <c r="A69" s="1459" t="s">
        <v>1062</v>
      </c>
      <c r="B69" s="1460" t="s">
        <v>8176</v>
      </c>
      <c r="C69" s="1566">
        <v>0.051875</v>
      </c>
      <c r="D69" s="1497" t="s">
        <v>9655</v>
      </c>
      <c r="E69" s="1605" t="s">
        <v>7301</v>
      </c>
      <c r="F69" s="1605" t="s">
        <v>9656</v>
      </c>
      <c r="G69" s="1605" t="s">
        <v>9657</v>
      </c>
      <c r="H69" s="1605" t="s">
        <v>9658</v>
      </c>
      <c r="I69" s="1605" t="s">
        <v>9659</v>
      </c>
      <c r="J69" s="1605" t="s">
        <v>2375</v>
      </c>
      <c r="K69" s="1605" t="s">
        <v>9660</v>
      </c>
      <c r="L69" s="1605" t="s">
        <v>8406</v>
      </c>
      <c r="M69" s="1605" t="s">
        <v>7212</v>
      </c>
      <c r="N69" s="1605" t="s">
        <v>9293</v>
      </c>
      <c r="O69" s="1605" t="s">
        <v>4598</v>
      </c>
      <c r="P69" s="1605" t="s">
        <v>1510</v>
      </c>
      <c r="Q69" s="1605" t="s">
        <v>9661</v>
      </c>
      <c r="R69" s="1605" t="s">
        <v>8879</v>
      </c>
      <c r="S69" s="1605" t="s">
        <v>4835</v>
      </c>
      <c r="T69" s="1605" t="s">
        <v>9662</v>
      </c>
      <c r="U69" s="1605" t="s">
        <v>9472</v>
      </c>
      <c r="V69" s="1605" t="s">
        <v>6125</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3362</v>
      </c>
      <c r="AM69" s="1605" t="s">
        <v>9670</v>
      </c>
      <c r="AN69" s="1605" t="s">
        <v>5995</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7535</v>
      </c>
      <c r="B70" s="1505" t="s">
        <v>8176</v>
      </c>
      <c r="C70" s="1461">
        <v>0.05188657407407407</v>
      </c>
      <c r="D70" s="1545" t="s">
        <v>9676</v>
      </c>
      <c r="E70" s="1497" t="s">
        <v>864</v>
      </c>
      <c r="F70" s="1497" t="s">
        <v>9677</v>
      </c>
      <c r="G70" s="1497" t="s">
        <v>9678</v>
      </c>
      <c r="H70" s="1497" t="s">
        <v>9679</v>
      </c>
      <c r="I70" s="1497" t="s">
        <v>672</v>
      </c>
      <c r="J70" s="1497" t="s">
        <v>3823</v>
      </c>
      <c r="K70" s="1497" t="s">
        <v>8874</v>
      </c>
      <c r="L70" s="1497" t="s">
        <v>2596</v>
      </c>
      <c r="M70" s="1497" t="s">
        <v>9680</v>
      </c>
      <c r="N70" s="1497" t="s">
        <v>3688</v>
      </c>
      <c r="O70" s="1497" t="s">
        <v>9681</v>
      </c>
      <c r="P70" s="1497" t="s">
        <v>4955</v>
      </c>
      <c r="Q70" s="1497" t="s">
        <v>9682</v>
      </c>
      <c r="R70" s="1497" t="s">
        <v>5395</v>
      </c>
      <c r="S70" s="1497" t="s">
        <v>4689</v>
      </c>
      <c r="T70" s="1497" t="s">
        <v>8261</v>
      </c>
      <c r="U70" s="1497" t="s">
        <v>9683</v>
      </c>
      <c r="V70" s="1497" t="s">
        <v>9684</v>
      </c>
      <c r="W70" s="1497" t="s">
        <v>9685</v>
      </c>
      <c r="X70" s="1497" t="s">
        <v>9686</v>
      </c>
      <c r="Y70" s="1497" t="s">
        <v>9687</v>
      </c>
      <c r="Z70" s="1497" t="s">
        <v>8886</v>
      </c>
      <c r="AA70" s="1497" t="s">
        <v>5214</v>
      </c>
      <c r="AB70" s="1497" t="s">
        <v>681</v>
      </c>
      <c r="AC70" s="1497" t="s">
        <v>9688</v>
      </c>
      <c r="AD70" s="1497" t="s">
        <v>9689</v>
      </c>
      <c r="AE70" s="1497" t="s">
        <v>5624</v>
      </c>
      <c r="AF70" s="1497" t="s">
        <v>9690</v>
      </c>
      <c r="AG70" s="1497" t="s">
        <v>2092</v>
      </c>
      <c r="AH70" s="1497" t="s">
        <v>2596</v>
      </c>
      <c r="AI70" s="1497" t="s">
        <v>196</v>
      </c>
      <c r="AJ70" s="1497" t="s">
        <v>9691</v>
      </c>
      <c r="AK70" s="1497" t="s">
        <v>8893</v>
      </c>
      <c r="AL70" s="1497" t="s">
        <v>9368</v>
      </c>
      <c r="AM70" s="1497" t="s">
        <v>7224</v>
      </c>
      <c r="AN70" s="1497" t="s">
        <v>3309</v>
      </c>
      <c r="AO70" s="1497" t="s">
        <v>9692</v>
      </c>
      <c r="AP70" s="1497" t="s">
        <v>9319</v>
      </c>
      <c r="AQ70" s="1497" t="s">
        <v>9672</v>
      </c>
      <c r="AR70" s="1497" t="s">
        <v>9693</v>
      </c>
      <c r="AS70" s="1497" t="s">
        <v>6129</v>
      </c>
      <c r="AT70" s="1497" t="s">
        <v>9694</v>
      </c>
      <c r="AU70" s="1545" t="s">
        <v>9695</v>
      </c>
      <c r="AV70" s="1605" t="str">
        <f t="shared" si="1"/>
        <v>4:21</v>
      </c>
      <c r="AW70" s="1606" t="s">
        <v>9696</v>
      </c>
    </row>
    <row r="71" ht="15.75" customHeight="1">
      <c r="A71" s="1459" t="s">
        <v>4616</v>
      </c>
      <c r="B71" s="1590" t="s">
        <v>8236</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2949</v>
      </c>
      <c r="N71" s="1572" t="s">
        <v>4479</v>
      </c>
      <c r="O71" s="1572" t="s">
        <v>9702</v>
      </c>
      <c r="P71" s="1616">
        <v>48.99</v>
      </c>
      <c r="Q71" s="1572" t="s">
        <v>9703</v>
      </c>
      <c r="R71" s="1572" t="s">
        <v>9704</v>
      </c>
      <c r="S71" s="1572" t="s">
        <v>3792</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8262</v>
      </c>
      <c r="AK71" s="1572" t="s">
        <v>1628</v>
      </c>
      <c r="AL71" s="1615">
        <v>58.74</v>
      </c>
      <c r="AM71" s="1572" t="s">
        <v>1673</v>
      </c>
      <c r="AN71" s="1615">
        <v>57.51</v>
      </c>
      <c r="AO71" s="1572" t="s">
        <v>5820</v>
      </c>
      <c r="AP71" s="1572" t="s">
        <v>9712</v>
      </c>
      <c r="AQ71" s="1572" t="s">
        <v>9379</v>
      </c>
      <c r="AR71" s="1618" t="s">
        <v>6236</v>
      </c>
      <c r="AS71" s="1616">
        <v>47.44</v>
      </c>
      <c r="AT71" s="1572" t="s">
        <v>9713</v>
      </c>
      <c r="AU71" s="1545" t="s">
        <v>9714</v>
      </c>
      <c r="AV71" s="1605" t="str">
        <f t="shared" si="1"/>
        <v>2:59</v>
      </c>
      <c r="AW71" s="1606" t="s">
        <v>7511</v>
      </c>
    </row>
    <row r="72">
      <c r="A72" s="1504" t="s">
        <v>8101</v>
      </c>
      <c r="B72" s="1524" t="s">
        <v>8176</v>
      </c>
      <c r="C72" s="1461">
        <v>0.05193287037037037</v>
      </c>
      <c r="D72" s="1578" t="s">
        <v>9715</v>
      </c>
      <c r="E72" s="1545" t="s">
        <v>7278</v>
      </c>
      <c r="F72" s="1545" t="s">
        <v>9716</v>
      </c>
      <c r="G72" s="1545" t="s">
        <v>9717</v>
      </c>
      <c r="H72" s="1545" t="s">
        <v>9718</v>
      </c>
      <c r="I72" s="1545" t="s">
        <v>2059</v>
      </c>
      <c r="J72" s="1545" t="s">
        <v>3868</v>
      </c>
      <c r="K72" s="1545" t="s">
        <v>8814</v>
      </c>
      <c r="L72" s="1545"/>
      <c r="M72" s="1545" t="s">
        <v>6882</v>
      </c>
      <c r="N72" s="1545" t="s">
        <v>9041</v>
      </c>
      <c r="O72" s="1545" t="s">
        <v>8254</v>
      </c>
      <c r="P72" s="1545" t="s">
        <v>9312</v>
      </c>
      <c r="Q72" s="1545" t="s">
        <v>9719</v>
      </c>
      <c r="R72" s="1545" t="s">
        <v>9720</v>
      </c>
      <c r="S72" s="1545" t="s">
        <v>9310</v>
      </c>
      <c r="T72" s="1545" t="s">
        <v>8829</v>
      </c>
      <c r="U72" s="1545" t="s">
        <v>2656</v>
      </c>
      <c r="V72" s="1545" t="s">
        <v>8621</v>
      </c>
      <c r="W72" s="1545" t="s">
        <v>9702</v>
      </c>
      <c r="X72" s="1545" t="s">
        <v>617</v>
      </c>
      <c r="Y72" s="1545" t="s">
        <v>8601</v>
      </c>
      <c r="Z72" s="1545" t="s">
        <v>9032</v>
      </c>
      <c r="AA72" s="1545" t="s">
        <v>7382</v>
      </c>
      <c r="AB72" s="1545" t="s">
        <v>9320</v>
      </c>
      <c r="AC72" s="1545" t="s">
        <v>2786</v>
      </c>
      <c r="AD72" s="1545" t="s">
        <v>9721</v>
      </c>
      <c r="AE72" s="1545" t="s">
        <v>9722</v>
      </c>
      <c r="AF72" s="1545" t="s">
        <v>9723</v>
      </c>
      <c r="AG72" s="1545" t="s">
        <v>9476</v>
      </c>
      <c r="AH72" s="1545" t="s">
        <v>9724</v>
      </c>
      <c r="AI72" s="1545" t="s">
        <v>9725</v>
      </c>
      <c r="AJ72" s="1545" t="s">
        <v>9726</v>
      </c>
      <c r="AK72" s="1545" t="s">
        <v>9727</v>
      </c>
      <c r="AL72" s="1545" t="s">
        <v>3032</v>
      </c>
      <c r="AM72" s="1545" t="s">
        <v>9728</v>
      </c>
      <c r="AN72" s="1545" t="s">
        <v>2159</v>
      </c>
      <c r="AO72" s="1545" t="s">
        <v>9729</v>
      </c>
      <c r="AP72" s="1545" t="s">
        <v>9730</v>
      </c>
      <c r="AQ72" s="1545" t="s">
        <v>9731</v>
      </c>
      <c r="AR72" s="1545" t="s">
        <v>9252</v>
      </c>
      <c r="AS72" s="1545" t="s">
        <v>3501</v>
      </c>
      <c r="AT72" s="1545" t="s">
        <v>9732</v>
      </c>
      <c r="AU72" s="1545" t="s">
        <v>9733</v>
      </c>
      <c r="AV72" s="1605" t="str">
        <f t="shared" si="1"/>
        <v>4:12</v>
      </c>
      <c r="AW72" s="1610"/>
    </row>
    <row r="73" ht="15.75" customHeight="1">
      <c r="A73" s="1547" t="s">
        <v>9734</v>
      </c>
      <c r="B73" s="1460" t="s">
        <v>8176</v>
      </c>
      <c r="C73" s="1566">
        <v>0.05199074074074074</v>
      </c>
      <c r="D73" s="1497" t="s">
        <v>9735</v>
      </c>
      <c r="E73" s="1605" t="s">
        <v>9736</v>
      </c>
      <c r="F73" s="1605" t="s">
        <v>9737</v>
      </c>
      <c r="G73" s="1605" t="s">
        <v>9738</v>
      </c>
      <c r="H73" s="1605" t="s">
        <v>7151</v>
      </c>
      <c r="I73" s="1605" t="s">
        <v>3780</v>
      </c>
      <c r="J73" s="1605" t="s">
        <v>4567</v>
      </c>
      <c r="K73" s="1605" t="s">
        <v>9739</v>
      </c>
      <c r="L73" s="1605" t="s">
        <v>2841</v>
      </c>
      <c r="M73" s="1605" t="s">
        <v>9241</v>
      </c>
      <c r="N73" s="1605" t="s">
        <v>8964</v>
      </c>
      <c r="O73" s="1605" t="s">
        <v>9740</v>
      </c>
      <c r="P73" s="1605" t="s">
        <v>2119</v>
      </c>
      <c r="Q73" s="1605" t="s">
        <v>4830</v>
      </c>
      <c r="R73" s="1605" t="s">
        <v>5102</v>
      </c>
      <c r="S73" s="1605" t="s">
        <v>4619</v>
      </c>
      <c r="T73" s="1605" t="s">
        <v>7536</v>
      </c>
      <c r="U73" s="1605" t="s">
        <v>9741</v>
      </c>
      <c r="V73" s="1605" t="s">
        <v>6125</v>
      </c>
      <c r="W73" s="1605" t="s">
        <v>7541</v>
      </c>
      <c r="X73" s="1605" t="s">
        <v>9742</v>
      </c>
      <c r="Y73" s="1605" t="s">
        <v>1769</v>
      </c>
      <c r="Z73" s="1605" t="s">
        <v>9743</v>
      </c>
      <c r="AA73" s="1605" t="s">
        <v>9204</v>
      </c>
      <c r="AB73" s="1605" t="s">
        <v>9744</v>
      </c>
      <c r="AC73" s="1605" t="s">
        <v>8260</v>
      </c>
      <c r="AD73" s="1605" t="s">
        <v>9745</v>
      </c>
      <c r="AE73" s="1605" t="s">
        <v>6362</v>
      </c>
      <c r="AF73" s="1605" t="s">
        <v>9746</v>
      </c>
      <c r="AG73" s="1605" t="s">
        <v>9669</v>
      </c>
      <c r="AH73" s="1605" t="s">
        <v>9747</v>
      </c>
      <c r="AI73" s="1605" t="s">
        <v>9748</v>
      </c>
      <c r="AJ73" s="1605" t="s">
        <v>9749</v>
      </c>
      <c r="AK73" s="1605" t="s">
        <v>807</v>
      </c>
      <c r="AL73" s="1605" t="s">
        <v>3433</v>
      </c>
      <c r="AM73" s="1605" t="s">
        <v>9137</v>
      </c>
      <c r="AN73" s="1605" t="s">
        <v>9750</v>
      </c>
      <c r="AO73" s="1545" t="s">
        <v>7229</v>
      </c>
      <c r="AP73" s="1545" t="s">
        <v>9751</v>
      </c>
      <c r="AQ73" s="1605" t="s">
        <v>5140</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8176</v>
      </c>
      <c r="C74" s="1566">
        <v>0.052002314814814814</v>
      </c>
      <c r="D74" s="1497" t="s">
        <v>9754</v>
      </c>
      <c r="E74" s="1605" t="s">
        <v>8476</v>
      </c>
      <c r="F74" s="1605" t="s">
        <v>9755</v>
      </c>
      <c r="G74" s="1605" t="s">
        <v>9756</v>
      </c>
      <c r="H74" s="1605" t="s">
        <v>9757</v>
      </c>
      <c r="I74" s="1605" t="s">
        <v>3319</v>
      </c>
      <c r="J74" s="1605" t="s">
        <v>8850</v>
      </c>
      <c r="K74" s="1605" t="s">
        <v>4835</v>
      </c>
      <c r="L74" s="1605" t="s">
        <v>3157</v>
      </c>
      <c r="M74" s="1605" t="s">
        <v>9471</v>
      </c>
      <c r="N74" s="1605" t="s">
        <v>4600</v>
      </c>
      <c r="O74" s="1605" t="s">
        <v>9758</v>
      </c>
      <c r="P74" s="1605" t="s">
        <v>9759</v>
      </c>
      <c r="Q74" s="1605" t="s">
        <v>9760</v>
      </c>
      <c r="R74" s="1605" t="s">
        <v>1442</v>
      </c>
      <c r="S74" s="1605" t="s">
        <v>8935</v>
      </c>
      <c r="T74" s="1605" t="s">
        <v>519</v>
      </c>
      <c r="U74" s="1605" t="s">
        <v>1584</v>
      </c>
      <c r="V74" s="1605" t="s">
        <v>453</v>
      </c>
      <c r="W74" s="1605" t="s">
        <v>5588</v>
      </c>
      <c r="X74" s="1605" t="s">
        <v>9182</v>
      </c>
      <c r="Y74" s="1605" t="s">
        <v>160</v>
      </c>
      <c r="Z74" s="1605" t="s">
        <v>5298</v>
      </c>
      <c r="AA74" s="1605" t="s">
        <v>8964</v>
      </c>
      <c r="AB74" s="1605" t="s">
        <v>9761</v>
      </c>
      <c r="AC74" s="1605" t="s">
        <v>2945</v>
      </c>
      <c r="AD74" s="1605" t="s">
        <v>9762</v>
      </c>
      <c r="AE74" s="1605" t="s">
        <v>4955</v>
      </c>
      <c r="AF74" s="1605" t="s">
        <v>9763</v>
      </c>
      <c r="AG74" s="1605" t="s">
        <v>9764</v>
      </c>
      <c r="AH74" s="1605" t="s">
        <v>2285</v>
      </c>
      <c r="AI74" s="1605" t="s">
        <v>9765</v>
      </c>
      <c r="AJ74" s="1605" t="s">
        <v>9766</v>
      </c>
      <c r="AK74" s="1605" t="s">
        <v>4280</v>
      </c>
      <c r="AL74" s="1605" t="s">
        <v>8586</v>
      </c>
      <c r="AM74" s="1605" t="s">
        <v>1447</v>
      </c>
      <c r="AN74" s="1605" t="s">
        <v>8362</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8209</v>
      </c>
      <c r="C75" s="1566">
        <v>0.05201388888888889</v>
      </c>
      <c r="D75" s="1497" t="s">
        <v>9774</v>
      </c>
      <c r="E75" s="1545" t="s">
        <v>9775</v>
      </c>
      <c r="F75" s="1605" t="s">
        <v>9776</v>
      </c>
      <c r="G75" s="1605" t="s">
        <v>9777</v>
      </c>
      <c r="H75" s="1605" t="s">
        <v>9778</v>
      </c>
      <c r="I75" s="1605" t="s">
        <v>9779</v>
      </c>
      <c r="J75" s="1605" t="s">
        <v>9780</v>
      </c>
      <c r="K75" s="1605" t="s">
        <v>3792</v>
      </c>
      <c r="L75" s="1605" t="s">
        <v>9781</v>
      </c>
      <c r="M75" s="1605" t="s">
        <v>9782</v>
      </c>
      <c r="N75" s="1605" t="s">
        <v>9783</v>
      </c>
      <c r="O75" s="1605" t="s">
        <v>9784</v>
      </c>
      <c r="P75" s="1605" t="s">
        <v>2008</v>
      </c>
      <c r="Q75" s="1605" t="s">
        <v>9785</v>
      </c>
      <c r="R75" s="1605" t="s">
        <v>7068</v>
      </c>
      <c r="S75" s="1605" t="s">
        <v>9786</v>
      </c>
      <c r="T75" s="1605" t="s">
        <v>9787</v>
      </c>
      <c r="U75" s="1605" t="s">
        <v>9788</v>
      </c>
      <c r="V75" s="1605" t="s">
        <v>7775</v>
      </c>
      <c r="W75" s="1605" t="s">
        <v>9789</v>
      </c>
      <c r="X75" s="1605" t="s">
        <v>9182</v>
      </c>
      <c r="Y75" s="1605" t="s">
        <v>298</v>
      </c>
      <c r="Z75" s="1605" t="s">
        <v>2053</v>
      </c>
      <c r="AA75" s="1605" t="s">
        <v>5613</v>
      </c>
      <c r="AB75" s="1605" t="s">
        <v>8499</v>
      </c>
      <c r="AC75" s="1605" t="s">
        <v>855</v>
      </c>
      <c r="AD75" s="1605" t="s">
        <v>9790</v>
      </c>
      <c r="AE75" s="1605" t="s">
        <v>1096</v>
      </c>
      <c r="AF75" s="1605" t="s">
        <v>9791</v>
      </c>
      <c r="AG75" s="1605" t="s">
        <v>2749</v>
      </c>
      <c r="AH75" s="1605" t="s">
        <v>5811</v>
      </c>
      <c r="AI75" s="1605" t="s">
        <v>9792</v>
      </c>
      <c r="AJ75" s="1605" t="s">
        <v>9793</v>
      </c>
      <c r="AK75" s="1605" t="s">
        <v>3297</v>
      </c>
      <c r="AL75" s="1605" t="s">
        <v>3662</v>
      </c>
      <c r="AM75" s="1605" t="s">
        <v>1007</v>
      </c>
      <c r="AN75" s="1605" t="s">
        <v>9559</v>
      </c>
      <c r="AO75" s="1605" t="s">
        <v>2288</v>
      </c>
      <c r="AP75" s="1605" t="s">
        <v>9794</v>
      </c>
      <c r="AQ75" s="1605" t="s">
        <v>933</v>
      </c>
      <c r="AR75" s="1605" t="s">
        <v>8255</v>
      </c>
      <c r="AS75" s="1605" t="s">
        <v>9297</v>
      </c>
      <c r="AT75" s="1605" t="s">
        <v>9795</v>
      </c>
      <c r="AU75" s="1605" t="s">
        <v>9796</v>
      </c>
      <c r="AV75" s="1605" t="str">
        <f t="shared" si="1"/>
        <v>2:58</v>
      </c>
      <c r="AW75" s="1610" t="s">
        <v>9797</v>
      </c>
    </row>
    <row r="76" ht="15.75" customHeight="1">
      <c r="A76" s="1459" t="s">
        <v>6188</v>
      </c>
      <c r="B76" s="1527" t="s">
        <v>8209</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2580</v>
      </c>
      <c r="N76" s="1605" t="s">
        <v>9805</v>
      </c>
      <c r="O76" s="1605" t="s">
        <v>9806</v>
      </c>
      <c r="P76" s="1605" t="s">
        <v>763</v>
      </c>
      <c r="Q76" s="1605" t="s">
        <v>9807</v>
      </c>
      <c r="R76" s="1605" t="s">
        <v>4739</v>
      </c>
      <c r="S76" s="1605" t="s">
        <v>5762</v>
      </c>
      <c r="T76" s="1605" t="s">
        <v>7536</v>
      </c>
      <c r="U76" s="1605" t="s">
        <v>9808</v>
      </c>
      <c r="V76" s="1605" t="s">
        <v>2101</v>
      </c>
      <c r="W76" s="1605" t="s">
        <v>8259</v>
      </c>
      <c r="X76" s="1605" t="s">
        <v>9809</v>
      </c>
      <c r="Y76" s="1605" t="s">
        <v>1339</v>
      </c>
      <c r="Z76" s="1605" t="s">
        <v>7011</v>
      </c>
      <c r="AA76" s="1605" t="s">
        <v>1471</v>
      </c>
      <c r="AB76" s="1605" t="s">
        <v>4065</v>
      </c>
      <c r="AC76" s="1605" t="s">
        <v>239</v>
      </c>
      <c r="AD76" s="1605" t="s">
        <v>9810</v>
      </c>
      <c r="AE76" s="1605" t="s">
        <v>9268</v>
      </c>
      <c r="AF76" s="1605" t="s">
        <v>9811</v>
      </c>
      <c r="AG76" s="1605" t="s">
        <v>9182</v>
      </c>
      <c r="AH76" s="1605" t="s">
        <v>6780</v>
      </c>
      <c r="AI76" s="1605" t="s">
        <v>9601</v>
      </c>
      <c r="AJ76" s="1605" t="s">
        <v>9812</v>
      </c>
      <c r="AK76" s="1605" t="s">
        <v>9813</v>
      </c>
      <c r="AL76" s="1605" t="s">
        <v>3889</v>
      </c>
      <c r="AM76" s="1605" t="s">
        <v>9337</v>
      </c>
      <c r="AN76" s="1605" t="s">
        <v>3662</v>
      </c>
      <c r="AO76" s="1605" t="s">
        <v>3792</v>
      </c>
      <c r="AP76" s="1605" t="s">
        <v>9052</v>
      </c>
      <c r="AQ76" s="1605" t="s">
        <v>9814</v>
      </c>
      <c r="AR76" s="1605" t="s">
        <v>1470</v>
      </c>
      <c r="AS76" s="1605" t="s">
        <v>5858</v>
      </c>
      <c r="AT76" s="1605" t="s">
        <v>7327</v>
      </c>
      <c r="AU76" s="1605" t="s">
        <v>9815</v>
      </c>
      <c r="AV76" s="1605" t="str">
        <f t="shared" si="1"/>
        <v>3:10</v>
      </c>
      <c r="AW76" s="1610" t="s">
        <v>9816</v>
      </c>
    </row>
    <row r="77">
      <c r="A77" s="1504" t="s">
        <v>3572</v>
      </c>
      <c r="B77" s="1524" t="s">
        <v>8176</v>
      </c>
      <c r="C77" s="1461">
        <v>0.05224537037037037</v>
      </c>
      <c r="D77" s="1578" t="s">
        <v>9817</v>
      </c>
      <c r="E77" s="1545" t="s">
        <v>9818</v>
      </c>
      <c r="F77" s="1545" t="s">
        <v>9819</v>
      </c>
      <c r="G77" s="1545" t="s">
        <v>9820</v>
      </c>
      <c r="H77" s="1545" t="s">
        <v>9821</v>
      </c>
      <c r="I77" s="1545" t="s">
        <v>1568</v>
      </c>
      <c r="J77" s="1545" t="s">
        <v>7851</v>
      </c>
      <c r="K77" s="1545" t="s">
        <v>4835</v>
      </c>
      <c r="L77" s="1545" t="s">
        <v>5938</v>
      </c>
      <c r="M77" s="1545" t="s">
        <v>9822</v>
      </c>
      <c r="N77" s="1545" t="s">
        <v>9248</v>
      </c>
      <c r="O77" s="1545" t="s">
        <v>9823</v>
      </c>
      <c r="P77" s="1545" t="s">
        <v>4955</v>
      </c>
      <c r="Q77" s="1545" t="s">
        <v>4629</v>
      </c>
      <c r="R77" s="1545" t="s">
        <v>5924</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4743</v>
      </c>
      <c r="AF77" s="1462" t="s">
        <v>9830</v>
      </c>
      <c r="AG77" s="1545" t="s">
        <v>9831</v>
      </c>
      <c r="AH77" s="1545" t="s">
        <v>4249</v>
      </c>
      <c r="AI77" s="1545" t="s">
        <v>6386</v>
      </c>
      <c r="AJ77" s="1545" t="s">
        <v>9832</v>
      </c>
      <c r="AK77" s="1545" t="s">
        <v>9833</v>
      </c>
      <c r="AL77" s="1545" t="s">
        <v>9560</v>
      </c>
      <c r="AM77" s="1545" t="s">
        <v>9834</v>
      </c>
      <c r="AN77" s="1545" t="s">
        <v>2616</v>
      </c>
      <c r="AO77" s="1545" t="s">
        <v>9835</v>
      </c>
      <c r="AP77" s="1545" t="s">
        <v>5434</v>
      </c>
      <c r="AQ77" s="1545" t="s">
        <v>9836</v>
      </c>
      <c r="AR77" s="1545" t="s">
        <v>684</v>
      </c>
      <c r="AS77" s="1462" t="s">
        <v>2971</v>
      </c>
      <c r="AT77" s="1545" t="s">
        <v>9837</v>
      </c>
      <c r="AU77" s="1545" t="s">
        <v>9838</v>
      </c>
      <c r="AV77" s="1605" t="str">
        <f t="shared" si="1"/>
        <v>4:31</v>
      </c>
      <c r="AW77" s="1606" t="s">
        <v>9839</v>
      </c>
    </row>
    <row r="78">
      <c r="A78" s="1504" t="s">
        <v>4957</v>
      </c>
      <c r="B78" s="1505" t="s">
        <v>8209</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5225</v>
      </c>
      <c r="S78" s="1545" t="s">
        <v>9061</v>
      </c>
      <c r="T78" s="1545" t="s">
        <v>9847</v>
      </c>
      <c r="U78" s="1545" t="s">
        <v>9848</v>
      </c>
      <c r="V78" s="1545" t="s">
        <v>9849</v>
      </c>
      <c r="W78" s="1545" t="s">
        <v>6020</v>
      </c>
      <c r="X78" s="1545" t="s">
        <v>307</v>
      </c>
      <c r="Y78" s="1545" t="s">
        <v>6247</v>
      </c>
      <c r="Z78" s="1545" t="s">
        <v>779</v>
      </c>
      <c r="AA78" s="1605" t="s">
        <v>9061</v>
      </c>
      <c r="AB78" s="1545" t="s">
        <v>9850</v>
      </c>
      <c r="AC78" s="1545" t="s">
        <v>5919</v>
      </c>
      <c r="AD78" s="1545" t="s">
        <v>9851</v>
      </c>
      <c r="AE78" s="1545" t="s">
        <v>224</v>
      </c>
      <c r="AF78" s="1545" t="s">
        <v>7768</v>
      </c>
      <c r="AG78" s="1545" t="s">
        <v>3693</v>
      </c>
      <c r="AH78" s="1545" t="s">
        <v>1547</v>
      </c>
      <c r="AI78" s="1545" t="s">
        <v>411</v>
      </c>
      <c r="AJ78" s="1545" t="s">
        <v>1996</v>
      </c>
      <c r="AK78" s="1545" t="s">
        <v>9852</v>
      </c>
      <c r="AL78" s="1545" t="s">
        <v>9603</v>
      </c>
      <c r="AM78" s="1545" t="s">
        <v>2749</v>
      </c>
      <c r="AN78" s="1545" t="s">
        <v>5699</v>
      </c>
      <c r="AO78" s="1545" t="s">
        <v>3225</v>
      </c>
      <c r="AP78" s="1545" t="s">
        <v>9853</v>
      </c>
      <c r="AQ78" s="1545" t="s">
        <v>7177</v>
      </c>
      <c r="AR78" s="1545" t="s">
        <v>5918</v>
      </c>
      <c r="AS78" s="1545" t="s">
        <v>9854</v>
      </c>
      <c r="AT78" s="1545" t="s">
        <v>9855</v>
      </c>
      <c r="AU78" s="1545" t="s">
        <v>9856</v>
      </c>
      <c r="AV78" s="1605" t="str">
        <f t="shared" si="1"/>
        <v>3:48</v>
      </c>
      <c r="AW78" s="1610"/>
    </row>
    <row r="79" ht="15.75" customHeight="1">
      <c r="A79" s="1459" t="s">
        <v>9857</v>
      </c>
      <c r="B79" s="1460" t="s">
        <v>8176</v>
      </c>
      <c r="C79" s="1566">
        <v>0.05240740740740741</v>
      </c>
      <c r="D79" s="1497" t="s">
        <v>9858</v>
      </c>
      <c r="E79" s="1605" t="s">
        <v>9365</v>
      </c>
      <c r="F79" s="1605" t="s">
        <v>4698</v>
      </c>
      <c r="G79" s="1605" t="s">
        <v>9583</v>
      </c>
      <c r="H79" s="1605" t="s">
        <v>9859</v>
      </c>
      <c r="I79" s="1605" t="s">
        <v>9860</v>
      </c>
      <c r="J79" s="1605" t="s">
        <v>9861</v>
      </c>
      <c r="K79" s="1605" t="s">
        <v>9862</v>
      </c>
      <c r="L79" s="1605" t="s">
        <v>4593</v>
      </c>
      <c r="M79" s="1605" t="s">
        <v>4191</v>
      </c>
      <c r="N79" s="1605" t="s">
        <v>4558</v>
      </c>
      <c r="O79" s="1605" t="s">
        <v>9863</v>
      </c>
      <c r="P79" s="1605" t="s">
        <v>9864</v>
      </c>
      <c r="Q79" s="1605" t="s">
        <v>3850</v>
      </c>
      <c r="R79" s="1605" t="s">
        <v>9152</v>
      </c>
      <c r="S79" s="1605" t="s">
        <v>9340</v>
      </c>
      <c r="T79" s="1605" t="s">
        <v>4896</v>
      </c>
      <c r="U79" s="1605" t="s">
        <v>9865</v>
      </c>
      <c r="V79" s="1605" t="s">
        <v>9866</v>
      </c>
      <c r="W79" s="1605" t="s">
        <v>9867</v>
      </c>
      <c r="X79" s="1605" t="s">
        <v>9868</v>
      </c>
      <c r="Y79" s="1605" t="s">
        <v>6139</v>
      </c>
      <c r="Z79" s="1605" t="s">
        <v>9743</v>
      </c>
      <c r="AA79" s="1605" t="s">
        <v>1743</v>
      </c>
      <c r="AB79" s="1605" t="s">
        <v>9869</v>
      </c>
      <c r="AC79" s="1605" t="s">
        <v>1523</v>
      </c>
      <c r="AD79" s="1605" t="s">
        <v>9870</v>
      </c>
      <c r="AE79" s="1605" t="s">
        <v>1523</v>
      </c>
      <c r="AF79" s="1605" t="s">
        <v>9871</v>
      </c>
      <c r="AG79" s="1605" t="s">
        <v>9518</v>
      </c>
      <c r="AH79" s="1605" t="s">
        <v>1785</v>
      </c>
      <c r="AI79" s="1605" t="s">
        <v>3040</v>
      </c>
      <c r="AJ79" s="1605" t="s">
        <v>9872</v>
      </c>
      <c r="AK79" s="1605" t="s">
        <v>9873</v>
      </c>
      <c r="AL79" s="1605" t="s">
        <v>4035</v>
      </c>
      <c r="AM79" s="1605" t="s">
        <v>1120</v>
      </c>
      <c r="AN79" s="1605" t="s">
        <v>2777</v>
      </c>
      <c r="AO79" s="1605" t="s">
        <v>9874</v>
      </c>
      <c r="AP79" s="1605" t="s">
        <v>3328</v>
      </c>
      <c r="AQ79" s="1605" t="s">
        <v>9875</v>
      </c>
      <c r="AR79" s="1605" t="s">
        <v>9876</v>
      </c>
      <c r="AS79" s="1605" t="s">
        <v>8775</v>
      </c>
      <c r="AT79" s="1605" t="s">
        <v>8861</v>
      </c>
      <c r="AU79" s="1605" t="s">
        <v>9877</v>
      </c>
      <c r="AV79" s="1605" t="str">
        <f t="shared" si="1"/>
        <v>3:40</v>
      </c>
      <c r="AW79" s="1609" t="s">
        <v>9878</v>
      </c>
    </row>
    <row r="80" ht="15.75" customHeight="1">
      <c r="A80" s="1547" t="s">
        <v>9879</v>
      </c>
      <c r="B80" s="1460" t="s">
        <v>8176</v>
      </c>
      <c r="C80" s="1566">
        <v>0.05263888888888889</v>
      </c>
      <c r="D80" s="1497" t="s">
        <v>9880</v>
      </c>
      <c r="E80" s="1605" t="s">
        <v>9212</v>
      </c>
      <c r="F80" s="1605" t="s">
        <v>9881</v>
      </c>
      <c r="G80" s="1605" t="s">
        <v>9882</v>
      </c>
      <c r="H80" s="1605" t="s">
        <v>9883</v>
      </c>
      <c r="I80" s="1605" t="s">
        <v>9884</v>
      </c>
      <c r="J80" s="1605" t="s">
        <v>9885</v>
      </c>
      <c r="K80" s="1605" t="s">
        <v>3823</v>
      </c>
      <c r="L80" s="1605" t="s">
        <v>3797</v>
      </c>
      <c r="M80" s="1605" t="s">
        <v>8884</v>
      </c>
      <c r="N80" s="1605" t="s">
        <v>9886</v>
      </c>
      <c r="O80" s="1605" t="s">
        <v>8223</v>
      </c>
      <c r="P80" s="1605" t="s">
        <v>473</v>
      </c>
      <c r="Q80" s="1605" t="s">
        <v>9887</v>
      </c>
      <c r="R80" s="1605" t="s">
        <v>5395</v>
      </c>
      <c r="S80" s="1605" t="s">
        <v>1718</v>
      </c>
      <c r="T80" s="1605" t="s">
        <v>9888</v>
      </c>
      <c r="U80" s="1605" t="s">
        <v>9889</v>
      </c>
      <c r="V80" s="1605" t="s">
        <v>9890</v>
      </c>
      <c r="W80" s="1605" t="s">
        <v>9891</v>
      </c>
      <c r="X80" s="1605" t="s">
        <v>5522</v>
      </c>
      <c r="Y80" s="1605" t="s">
        <v>1523</v>
      </c>
      <c r="Z80" s="1605" t="s">
        <v>6237</v>
      </c>
      <c r="AA80" s="1545" t="s">
        <v>7386</v>
      </c>
      <c r="AB80" s="1605" t="s">
        <v>1924</v>
      </c>
      <c r="AC80" s="1605" t="s">
        <v>9892</v>
      </c>
      <c r="AD80" s="1605" t="s">
        <v>2818</v>
      </c>
      <c r="AE80" s="1605" t="s">
        <v>4782</v>
      </c>
      <c r="AF80" s="1605" t="s">
        <v>9893</v>
      </c>
      <c r="AG80" s="1605" t="s">
        <v>2160</v>
      </c>
      <c r="AH80" s="1605" t="s">
        <v>6381</v>
      </c>
      <c r="AI80" s="1605" t="s">
        <v>9894</v>
      </c>
      <c r="AJ80" s="1605" t="s">
        <v>9895</v>
      </c>
      <c r="AK80" s="1605" t="s">
        <v>9177</v>
      </c>
      <c r="AL80" s="1605" t="s">
        <v>9896</v>
      </c>
      <c r="AM80" s="1605" t="s">
        <v>9897</v>
      </c>
      <c r="AN80" s="1605" t="s">
        <v>3661</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3293</v>
      </c>
      <c r="B81" s="1579" t="s">
        <v>8236</v>
      </c>
      <c r="C81" s="1461">
        <v>0.052662037037037035</v>
      </c>
      <c r="D81" s="1497" t="s">
        <v>9903</v>
      </c>
      <c r="E81" s="1497" t="s">
        <v>522</v>
      </c>
      <c r="F81" s="1497" t="s">
        <v>9904</v>
      </c>
      <c r="G81" s="1497" t="s">
        <v>9905</v>
      </c>
      <c r="H81" s="1497" t="s">
        <v>8405</v>
      </c>
      <c r="I81" s="1497" t="s">
        <v>9906</v>
      </c>
      <c r="J81" s="1497" t="s">
        <v>9907</v>
      </c>
      <c r="K81" s="1497" t="s">
        <v>9908</v>
      </c>
      <c r="L81" s="1497" t="s">
        <v>2597</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2569</v>
      </c>
      <c r="Y81" s="1497" t="s">
        <v>2984</v>
      </c>
      <c r="Z81" s="1497" t="s">
        <v>6026</v>
      </c>
      <c r="AA81" s="1545" t="s">
        <v>9917</v>
      </c>
      <c r="AB81" s="1497" t="s">
        <v>9918</v>
      </c>
      <c r="AC81" s="1497" t="s">
        <v>6249</v>
      </c>
      <c r="AD81" s="1620" t="s">
        <v>8259</v>
      </c>
      <c r="AE81" s="1497" t="s">
        <v>330</v>
      </c>
      <c r="AF81" s="1497" t="s">
        <v>9919</v>
      </c>
      <c r="AG81" s="1497" t="s">
        <v>7134</v>
      </c>
      <c r="AH81" s="1497" t="s">
        <v>3404</v>
      </c>
      <c r="AI81" s="1497" t="s">
        <v>2208</v>
      </c>
      <c r="AJ81" s="1497" t="s">
        <v>9920</v>
      </c>
      <c r="AK81" s="1497" t="s">
        <v>9921</v>
      </c>
      <c r="AL81" s="1497" t="s">
        <v>4356</v>
      </c>
      <c r="AM81" s="1497" t="s">
        <v>5587</v>
      </c>
      <c r="AN81" s="1620" t="s">
        <v>8265</v>
      </c>
      <c r="AO81" s="1497" t="s">
        <v>9922</v>
      </c>
      <c r="AP81" s="1497" t="s">
        <v>9923</v>
      </c>
      <c r="AQ81" s="1497" t="s">
        <v>9924</v>
      </c>
      <c r="AR81" s="1497" t="s">
        <v>5730</v>
      </c>
      <c r="AS81" s="1497" t="s">
        <v>8790</v>
      </c>
      <c r="AT81" s="1497" t="s">
        <v>9925</v>
      </c>
      <c r="AU81" s="1621" t="s">
        <v>9926</v>
      </c>
      <c r="AV81" s="1605" t="str">
        <f t="shared" si="1"/>
        <v>4:43</v>
      </c>
      <c r="AW81" s="1614" t="s">
        <v>9927</v>
      </c>
    </row>
    <row r="82" ht="15.75" customHeight="1">
      <c r="A82" s="1504" t="s">
        <v>9928</v>
      </c>
      <c r="B82" s="1505" t="s">
        <v>8176</v>
      </c>
      <c r="C82" s="1461">
        <v>0.05267361111111111</v>
      </c>
      <c r="D82" s="1578" t="s">
        <v>9300</v>
      </c>
      <c r="E82" s="1545" t="s">
        <v>864</v>
      </c>
      <c r="F82" s="1545" t="s">
        <v>9929</v>
      </c>
      <c r="G82" s="1545" t="s">
        <v>9930</v>
      </c>
      <c r="H82" s="1545" t="s">
        <v>8286</v>
      </c>
      <c r="I82" s="1545" t="s">
        <v>5426</v>
      </c>
      <c r="J82" s="1497" t="s">
        <v>9931</v>
      </c>
      <c r="K82" s="1545" t="s">
        <v>9932</v>
      </c>
      <c r="L82" s="1545" t="s">
        <v>3404</v>
      </c>
      <c r="M82" s="1545" t="s">
        <v>7114</v>
      </c>
      <c r="N82" s="1545" t="s">
        <v>9933</v>
      </c>
      <c r="O82" s="1545" t="s">
        <v>9934</v>
      </c>
      <c r="P82" s="1545" t="s">
        <v>3780</v>
      </c>
      <c r="Q82" s="1545" t="s">
        <v>9935</v>
      </c>
      <c r="R82" s="1545" t="s">
        <v>5496</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5354</v>
      </c>
      <c r="AH82" s="1545" t="s">
        <v>3797</v>
      </c>
      <c r="AI82" s="1545" t="s">
        <v>9942</v>
      </c>
      <c r="AJ82" s="1545" t="s">
        <v>9943</v>
      </c>
      <c r="AK82" s="1545" t="s">
        <v>2019</v>
      </c>
      <c r="AL82" s="1545" t="s">
        <v>2453</v>
      </c>
      <c r="AM82" s="1545" t="s">
        <v>2019</v>
      </c>
      <c r="AN82" s="1545" t="s">
        <v>2453</v>
      </c>
      <c r="AO82" s="1545" t="s">
        <v>5802</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5751</v>
      </c>
      <c r="B83" s="1527" t="s">
        <v>8209</v>
      </c>
      <c r="C83" s="1566">
        <v>0.05275462962962963</v>
      </c>
      <c r="D83" s="1497" t="s">
        <v>9948</v>
      </c>
      <c r="E83" s="1605" t="s">
        <v>9324</v>
      </c>
      <c r="F83" s="1605" t="s">
        <v>9949</v>
      </c>
      <c r="G83" s="1605" t="s">
        <v>8461</v>
      </c>
      <c r="H83" s="1605" t="s">
        <v>6981</v>
      </c>
      <c r="I83" s="1605" t="s">
        <v>9950</v>
      </c>
      <c r="J83" s="1605" t="s">
        <v>3840</v>
      </c>
      <c r="K83" s="1605" t="s">
        <v>9640</v>
      </c>
      <c r="L83" s="1605" t="s">
        <v>5030</v>
      </c>
      <c r="M83" s="1605" t="s">
        <v>3822</v>
      </c>
      <c r="N83" s="1605" t="s">
        <v>9951</v>
      </c>
      <c r="O83" s="1605" t="s">
        <v>9952</v>
      </c>
      <c r="P83" s="1605" t="s">
        <v>5978</v>
      </c>
      <c r="Q83" s="1605" t="s">
        <v>9953</v>
      </c>
      <c r="R83" s="1605" t="s">
        <v>9954</v>
      </c>
      <c r="S83" s="1605" t="s">
        <v>8197</v>
      </c>
      <c r="T83" s="1605" t="s">
        <v>2459</v>
      </c>
      <c r="U83" s="1605" t="s">
        <v>488</v>
      </c>
      <c r="V83" s="1605" t="s">
        <v>9955</v>
      </c>
      <c r="W83" s="1605" t="s">
        <v>9956</v>
      </c>
      <c r="X83" s="1605" t="s">
        <v>9957</v>
      </c>
      <c r="Y83" s="1605" t="s">
        <v>4432</v>
      </c>
      <c r="Z83" s="1605" t="s">
        <v>8499</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8670</v>
      </c>
      <c r="AL83" s="1605" t="s">
        <v>5235</v>
      </c>
      <c r="AM83" s="1605" t="s">
        <v>9963</v>
      </c>
      <c r="AN83" s="1605" t="s">
        <v>6101</v>
      </c>
      <c r="AO83" s="1605" t="s">
        <v>9964</v>
      </c>
      <c r="AP83" s="1605" t="s">
        <v>9965</v>
      </c>
      <c r="AQ83" s="1605" t="s">
        <v>9966</v>
      </c>
      <c r="AR83" s="1605" t="s">
        <v>5499</v>
      </c>
      <c r="AS83" s="1605" t="s">
        <v>8511</v>
      </c>
      <c r="AT83" s="1605" t="s">
        <v>9967</v>
      </c>
      <c r="AU83" s="1605" t="s">
        <v>9968</v>
      </c>
      <c r="AV83" s="1605" t="str">
        <f t="shared" si="1"/>
        <v>3:59</v>
      </c>
      <c r="AW83" s="1610" t="s">
        <v>9969</v>
      </c>
    </row>
    <row r="84" ht="15.75" customHeight="1">
      <c r="A84" s="1547" t="s">
        <v>9970</v>
      </c>
      <c r="B84" s="1590" t="s">
        <v>8236</v>
      </c>
      <c r="C84" s="1566">
        <v>0.05291666666666667</v>
      </c>
      <c r="D84" s="1497" t="s">
        <v>9971</v>
      </c>
      <c r="E84" s="1605" t="s">
        <v>9972</v>
      </c>
      <c r="F84" s="1605" t="s">
        <v>5615</v>
      </c>
      <c r="G84" s="1605" t="s">
        <v>9138</v>
      </c>
      <c r="H84" s="1605" t="s">
        <v>9529</v>
      </c>
      <c r="I84" s="1605" t="s">
        <v>2954</v>
      </c>
      <c r="J84" s="1605" t="s">
        <v>9973</v>
      </c>
      <c r="K84" s="1605" t="s">
        <v>5204</v>
      </c>
      <c r="L84" s="1605" t="s">
        <v>7457</v>
      </c>
      <c r="M84" s="1605" t="s">
        <v>9974</v>
      </c>
      <c r="N84" s="1605" t="s">
        <v>9975</v>
      </c>
      <c r="O84" s="1605" t="s">
        <v>9976</v>
      </c>
      <c r="P84" s="1605" t="s">
        <v>4861</v>
      </c>
      <c r="Q84" s="1605" t="s">
        <v>9977</v>
      </c>
      <c r="R84" s="1605" t="s">
        <v>9265</v>
      </c>
      <c r="S84" s="1605" t="s">
        <v>4261</v>
      </c>
      <c r="T84" s="1605" t="s">
        <v>8515</v>
      </c>
      <c r="U84" s="1605" t="s">
        <v>5253</v>
      </c>
      <c r="V84" s="1605" t="s">
        <v>1081</v>
      </c>
      <c r="W84" s="1605" t="s">
        <v>8342</v>
      </c>
      <c r="X84" s="1605" t="s">
        <v>2196</v>
      </c>
      <c r="Y84" s="1605" t="s">
        <v>650</v>
      </c>
      <c r="Z84" s="1605" t="s">
        <v>9978</v>
      </c>
      <c r="AA84" s="1545" t="s">
        <v>7377</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3397</v>
      </c>
      <c r="AN84" s="1605" t="s">
        <v>9987</v>
      </c>
      <c r="AO84" s="1605" t="s">
        <v>9988</v>
      </c>
      <c r="AP84" s="1605" t="s">
        <v>7992</v>
      </c>
      <c r="AQ84" s="1605" t="s">
        <v>9989</v>
      </c>
      <c r="AR84" s="1605" t="s">
        <v>9888</v>
      </c>
      <c r="AS84" s="1605" t="s">
        <v>3897</v>
      </c>
      <c r="AT84" s="1605" t="s">
        <v>9990</v>
      </c>
      <c r="AU84" s="1605" t="s">
        <v>9991</v>
      </c>
      <c r="AV84" s="1605" t="str">
        <f t="shared" si="1"/>
        <v>2:38</v>
      </c>
      <c r="AW84" s="1610"/>
    </row>
    <row r="85">
      <c r="A85" s="1504" t="s">
        <v>3982</v>
      </c>
      <c r="B85" s="1505" t="s">
        <v>8176</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7374</v>
      </c>
      <c r="S85" s="1623" t="s">
        <v>9999</v>
      </c>
      <c r="T85" s="1622" t="s">
        <v>7386</v>
      </c>
      <c r="U85" s="1622" t="s">
        <v>2133</v>
      </c>
      <c r="V85" s="1622" t="s">
        <v>10000</v>
      </c>
      <c r="W85" s="1622" t="s">
        <v>10001</v>
      </c>
      <c r="X85" s="1622" t="s">
        <v>10002</v>
      </c>
      <c r="Y85" s="1622" t="s">
        <v>586</v>
      </c>
      <c r="Z85" s="1622" t="s">
        <v>9409</v>
      </c>
      <c r="AA85" s="1545" t="s">
        <v>10003</v>
      </c>
      <c r="AB85" s="1545" t="s">
        <v>8474</v>
      </c>
      <c r="AC85" s="1622" t="s">
        <v>3597</v>
      </c>
      <c r="AD85" s="1622" t="s">
        <v>10004</v>
      </c>
      <c r="AE85" s="1622" t="s">
        <v>208</v>
      </c>
      <c r="AF85" s="1622" t="s">
        <v>5917</v>
      </c>
      <c r="AG85" s="1622" t="s">
        <v>3770</v>
      </c>
      <c r="AH85" s="1622" t="s">
        <v>10005</v>
      </c>
      <c r="AI85" s="1622" t="s">
        <v>10006</v>
      </c>
      <c r="AJ85" s="1622" t="s">
        <v>10007</v>
      </c>
      <c r="AK85" s="1545" t="s">
        <v>450</v>
      </c>
      <c r="AL85" s="1545" t="s">
        <v>9424</v>
      </c>
      <c r="AM85" s="1622" t="s">
        <v>3530</v>
      </c>
      <c r="AN85" s="1622" t="s">
        <v>10008</v>
      </c>
      <c r="AO85" s="1622" t="s">
        <v>10009</v>
      </c>
      <c r="AP85" s="1622" t="s">
        <v>10010</v>
      </c>
      <c r="AQ85" s="1545" t="s">
        <v>10011</v>
      </c>
      <c r="AR85" s="1545" t="s">
        <v>10012</v>
      </c>
      <c r="AS85" s="1622" t="s">
        <v>9606</v>
      </c>
      <c r="AT85" s="1622" t="s">
        <v>10013</v>
      </c>
      <c r="AU85" s="1622" t="s">
        <v>10014</v>
      </c>
      <c r="AV85" s="1545" t="s">
        <v>8028</v>
      </c>
      <c r="AW85" s="1614" t="s">
        <v>10015</v>
      </c>
    </row>
    <row r="86" ht="15.75" customHeight="1">
      <c r="A86" s="1504" t="s">
        <v>5997</v>
      </c>
      <c r="B86" s="1524" t="s">
        <v>8176</v>
      </c>
      <c r="C86" s="1461">
        <v>0.05324074074074074</v>
      </c>
      <c r="D86" s="1497" t="s">
        <v>10016</v>
      </c>
      <c r="E86" s="1497" t="s">
        <v>9993</v>
      </c>
      <c r="F86" s="1497" t="s">
        <v>10017</v>
      </c>
      <c r="G86" s="1497" t="s">
        <v>8890</v>
      </c>
      <c r="H86" s="1497" t="s">
        <v>10018</v>
      </c>
      <c r="I86" s="1497" t="s">
        <v>9268</v>
      </c>
      <c r="J86" s="1497" t="s">
        <v>9055</v>
      </c>
      <c r="K86" s="1497" t="s">
        <v>4132</v>
      </c>
      <c r="L86" s="1497" t="s">
        <v>10019</v>
      </c>
      <c r="M86" s="1497" t="s">
        <v>10020</v>
      </c>
      <c r="N86" s="1497" t="s">
        <v>10021</v>
      </c>
      <c r="O86" s="1497" t="s">
        <v>10022</v>
      </c>
      <c r="P86" s="1497" t="s">
        <v>10023</v>
      </c>
      <c r="Q86" s="1497" t="s">
        <v>10024</v>
      </c>
      <c r="R86" s="1497" t="s">
        <v>8194</v>
      </c>
      <c r="S86" s="1497" t="s">
        <v>9868</v>
      </c>
      <c r="T86" s="1497" t="s">
        <v>10025</v>
      </c>
      <c r="U86" s="1497" t="s">
        <v>10026</v>
      </c>
      <c r="V86" s="1497" t="s">
        <v>2616</v>
      </c>
      <c r="W86" s="1497" t="s">
        <v>10027</v>
      </c>
      <c r="X86" s="1497" t="s">
        <v>10028</v>
      </c>
      <c r="Y86" s="1497" t="s">
        <v>5426</v>
      </c>
      <c r="Z86" s="1497" t="s">
        <v>10029</v>
      </c>
      <c r="AA86" s="1545" t="s">
        <v>8667</v>
      </c>
      <c r="AB86" s="1497" t="s">
        <v>9306</v>
      </c>
      <c r="AC86" s="1497" t="s">
        <v>5394</v>
      </c>
      <c r="AD86" s="1497" t="s">
        <v>10030</v>
      </c>
      <c r="AE86" s="1497" t="s">
        <v>9098</v>
      </c>
      <c r="AF86" s="1497" t="s">
        <v>10031</v>
      </c>
      <c r="AG86" s="1497" t="s">
        <v>10032</v>
      </c>
      <c r="AH86" s="1497" t="s">
        <v>5589</v>
      </c>
      <c r="AI86" s="1497" t="s">
        <v>10033</v>
      </c>
      <c r="AJ86" s="1497" t="s">
        <v>10034</v>
      </c>
      <c r="AK86" s="1545" t="s">
        <v>10035</v>
      </c>
      <c r="AL86" s="1497" t="s">
        <v>6131</v>
      </c>
      <c r="AM86" s="1497" t="s">
        <v>10036</v>
      </c>
      <c r="AN86" s="1497" t="s">
        <v>9473</v>
      </c>
      <c r="AO86" s="1497" t="s">
        <v>4317</v>
      </c>
      <c r="AP86" s="1497" t="s">
        <v>10037</v>
      </c>
      <c r="AQ86" s="1497" t="s">
        <v>10038</v>
      </c>
      <c r="AR86" s="1545" t="s">
        <v>3403</v>
      </c>
      <c r="AS86" s="1497" t="s">
        <v>10039</v>
      </c>
      <c r="AT86" s="1497" t="s">
        <v>10040</v>
      </c>
      <c r="AU86" s="1545" t="s">
        <v>9926</v>
      </c>
      <c r="AV86" s="1605" t="str">
        <f t="shared" ref="AV86:AV97" si="2">TEXT(AU86-C86,"m:ss")</f>
        <v>3:53</v>
      </c>
      <c r="AW86" s="1606" t="s">
        <v>10041</v>
      </c>
    </row>
    <row r="87">
      <c r="A87" s="1504" t="s">
        <v>4488</v>
      </c>
      <c r="B87" s="1505" t="s">
        <v>8236</v>
      </c>
      <c r="C87" s="1461">
        <v>0.05331018518518518</v>
      </c>
      <c r="D87" s="1545" t="s">
        <v>10042</v>
      </c>
      <c r="E87" s="1545" t="s">
        <v>7523</v>
      </c>
      <c r="F87" s="1545" t="s">
        <v>9800</v>
      </c>
      <c r="G87" s="1545" t="s">
        <v>10043</v>
      </c>
      <c r="H87" s="1497" t="s">
        <v>10044</v>
      </c>
      <c r="I87" s="1545" t="s">
        <v>10045</v>
      </c>
      <c r="J87" s="1545" t="s">
        <v>9572</v>
      </c>
      <c r="K87" s="1545" t="s">
        <v>8557</v>
      </c>
      <c r="L87" s="1545" t="s">
        <v>4544</v>
      </c>
      <c r="M87" s="1545" t="s">
        <v>10046</v>
      </c>
      <c r="N87" s="1545" t="s">
        <v>9337</v>
      </c>
      <c r="O87" s="1545" t="s">
        <v>10047</v>
      </c>
      <c r="P87" s="1545" t="s">
        <v>5919</v>
      </c>
      <c r="Q87" s="1545" t="s">
        <v>10048</v>
      </c>
      <c r="R87" s="1545" t="s">
        <v>1820</v>
      </c>
      <c r="S87" s="1545" t="s">
        <v>7393</v>
      </c>
      <c r="T87" s="1545" t="s">
        <v>6960</v>
      </c>
      <c r="U87" s="1545" t="s">
        <v>10049</v>
      </c>
      <c r="V87" s="1545" t="s">
        <v>9553</v>
      </c>
      <c r="W87" s="1545" t="s">
        <v>10050</v>
      </c>
      <c r="X87" s="1545" t="s">
        <v>6620</v>
      </c>
      <c r="Y87" s="1545" t="s">
        <v>5267</v>
      </c>
      <c r="Z87" s="1545" t="s">
        <v>9340</v>
      </c>
      <c r="AA87" s="1545" t="s">
        <v>10051</v>
      </c>
      <c r="AB87" s="1545" t="s">
        <v>3142</v>
      </c>
      <c r="AC87" s="1545" t="s">
        <v>5619</v>
      </c>
      <c r="AD87" s="1545" t="s">
        <v>10052</v>
      </c>
      <c r="AE87" s="1545" t="s">
        <v>4432</v>
      </c>
      <c r="AF87" s="1545" t="s">
        <v>10053</v>
      </c>
      <c r="AG87" s="1545" t="s">
        <v>10054</v>
      </c>
      <c r="AH87" s="1545" t="s">
        <v>10055</v>
      </c>
      <c r="AI87" s="1545" t="s">
        <v>10056</v>
      </c>
      <c r="AJ87" s="1545" t="s">
        <v>10057</v>
      </c>
      <c r="AK87" s="1545" t="s">
        <v>8391</v>
      </c>
      <c r="AL87" s="1545" t="s">
        <v>2667</v>
      </c>
      <c r="AM87" s="1545" t="s">
        <v>10058</v>
      </c>
      <c r="AN87" s="1545" t="s">
        <v>5466</v>
      </c>
      <c r="AO87" s="1545" t="s">
        <v>8457</v>
      </c>
      <c r="AP87" s="1545" t="s">
        <v>2575</v>
      </c>
      <c r="AQ87" s="1545" t="s">
        <v>10059</v>
      </c>
      <c r="AR87" s="1545" t="s">
        <v>3371</v>
      </c>
      <c r="AS87" s="1545" t="s">
        <v>906</v>
      </c>
      <c r="AT87" s="1545" t="s">
        <v>10060</v>
      </c>
      <c r="AU87" s="1545" t="s">
        <v>10061</v>
      </c>
      <c r="AV87" s="1605" t="str">
        <f t="shared" si="2"/>
        <v>4:18</v>
      </c>
      <c r="AW87" s="1610"/>
    </row>
    <row r="88" ht="15.75" customHeight="1">
      <c r="A88" s="1547" t="s">
        <v>10062</v>
      </c>
      <c r="B88" s="1590" t="s">
        <v>8236</v>
      </c>
      <c r="C88" s="1461">
        <v>0.05348379629629629</v>
      </c>
      <c r="D88" s="1497" t="s">
        <v>10063</v>
      </c>
      <c r="E88" s="1605" t="s">
        <v>9818</v>
      </c>
      <c r="F88" s="1605" t="s">
        <v>6100</v>
      </c>
      <c r="G88" s="1605" t="s">
        <v>10064</v>
      </c>
      <c r="H88" s="1605" t="s">
        <v>10065</v>
      </c>
      <c r="I88" s="1605" t="s">
        <v>3059</v>
      </c>
      <c r="J88" s="1605" t="s">
        <v>8682</v>
      </c>
      <c r="K88" s="1605" t="s">
        <v>8251</v>
      </c>
      <c r="L88" s="1605" t="s">
        <v>4556</v>
      </c>
      <c r="M88" s="1605" t="s">
        <v>10066</v>
      </c>
      <c r="N88" s="1605" t="s">
        <v>10067</v>
      </c>
      <c r="O88" s="1605" t="s">
        <v>4171</v>
      </c>
      <c r="P88" s="1605" t="s">
        <v>855</v>
      </c>
      <c r="Q88" s="1545" t="s">
        <v>10068</v>
      </c>
      <c r="R88" s="1605" t="s">
        <v>9620</v>
      </c>
      <c r="S88" s="1605" t="s">
        <v>3952</v>
      </c>
      <c r="T88" s="1605" t="s">
        <v>9809</v>
      </c>
      <c r="U88" s="1605" t="s">
        <v>10069</v>
      </c>
      <c r="V88" s="1605" t="s">
        <v>6333</v>
      </c>
      <c r="W88" s="1605" t="s">
        <v>4023</v>
      </c>
      <c r="X88" s="1605" t="s">
        <v>2845</v>
      </c>
      <c r="Y88" s="1605" t="s">
        <v>1416</v>
      </c>
      <c r="Z88" s="1605" t="s">
        <v>8577</v>
      </c>
      <c r="AA88" s="1545" t="s">
        <v>10070</v>
      </c>
      <c r="AB88" s="1605" t="s">
        <v>9348</v>
      </c>
      <c r="AC88" s="1605" t="s">
        <v>141</v>
      </c>
      <c r="AD88" s="1605" t="s">
        <v>10071</v>
      </c>
      <c r="AE88" s="1605" t="s">
        <v>574</v>
      </c>
      <c r="AF88" s="1545" t="s">
        <v>10072</v>
      </c>
      <c r="AG88" s="1605" t="s">
        <v>5571</v>
      </c>
      <c r="AH88" s="1605" t="s">
        <v>8787</v>
      </c>
      <c r="AI88" s="1605" t="s">
        <v>2482</v>
      </c>
      <c r="AJ88" s="1605" t="s">
        <v>10073</v>
      </c>
      <c r="AK88" s="1605" t="s">
        <v>8593</v>
      </c>
      <c r="AL88" s="1605" t="s">
        <v>10074</v>
      </c>
      <c r="AM88" s="1605" t="s">
        <v>8204</v>
      </c>
      <c r="AN88" s="1605" t="s">
        <v>6131</v>
      </c>
      <c r="AO88" s="1605" t="s">
        <v>8566</v>
      </c>
      <c r="AP88" s="1605" t="s">
        <v>10075</v>
      </c>
      <c r="AQ88" s="1605" t="s">
        <v>4591</v>
      </c>
      <c r="AR88" s="1605" t="s">
        <v>154</v>
      </c>
      <c r="AS88" s="1605" t="s">
        <v>8400</v>
      </c>
      <c r="AT88" s="1605" t="s">
        <v>4447</v>
      </c>
      <c r="AU88" s="1605" t="s">
        <v>10076</v>
      </c>
      <c r="AV88" s="1605" t="str">
        <f t="shared" si="2"/>
        <v>3:27</v>
      </c>
      <c r="AW88" s="1606" t="s">
        <v>10077</v>
      </c>
    </row>
    <row r="89" ht="15.75" customHeight="1">
      <c r="A89" s="1504" t="s">
        <v>1188</v>
      </c>
      <c r="B89" s="1527" t="s">
        <v>8209</v>
      </c>
      <c r="C89" s="1461">
        <v>0.05355324074074074</v>
      </c>
      <c r="D89" s="1462" t="s">
        <v>10078</v>
      </c>
      <c r="E89" s="1462" t="s">
        <v>10079</v>
      </c>
      <c r="F89" s="1462" t="s">
        <v>10080</v>
      </c>
      <c r="G89" s="1462" t="s">
        <v>10081</v>
      </c>
      <c r="H89" s="1462" t="s">
        <v>10082</v>
      </c>
      <c r="I89" s="1462" t="s">
        <v>4000</v>
      </c>
      <c r="J89" s="1462" t="s">
        <v>10083</v>
      </c>
      <c r="K89" s="1462" t="s">
        <v>1467</v>
      </c>
      <c r="L89" s="1462" t="s">
        <v>8787</v>
      </c>
      <c r="M89" s="1462" t="s">
        <v>10084</v>
      </c>
      <c r="N89" s="1462" t="s">
        <v>10085</v>
      </c>
      <c r="O89" s="1462" t="s">
        <v>10086</v>
      </c>
      <c r="P89" s="1462" t="s">
        <v>2945</v>
      </c>
      <c r="Q89" s="1462" t="s">
        <v>10087</v>
      </c>
      <c r="R89" s="1462" t="s">
        <v>7093</v>
      </c>
      <c r="S89" s="1462" t="s">
        <v>10088</v>
      </c>
      <c r="T89" s="1462" t="s">
        <v>10089</v>
      </c>
      <c r="U89" s="1462" t="s">
        <v>8269</v>
      </c>
      <c r="V89" s="1462" t="s">
        <v>4700</v>
      </c>
      <c r="W89" s="1462" t="s">
        <v>10090</v>
      </c>
      <c r="X89" s="1462" t="s">
        <v>1855</v>
      </c>
      <c r="Y89" s="1462" t="s">
        <v>1073</v>
      </c>
      <c r="Z89" s="1462" t="s">
        <v>9862</v>
      </c>
      <c r="AA89" s="1462" t="s">
        <v>10070</v>
      </c>
      <c r="AB89" s="1462" t="s">
        <v>8752</v>
      </c>
      <c r="AC89" s="1462" t="s">
        <v>2398</v>
      </c>
      <c r="AD89" s="1462" t="s">
        <v>10091</v>
      </c>
      <c r="AE89" s="1462" t="s">
        <v>1708</v>
      </c>
      <c r="AF89" s="1462" t="s">
        <v>9290</v>
      </c>
      <c r="AG89" s="1462" t="s">
        <v>2744</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8176</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4079</v>
      </c>
      <c r="R90" s="1545" t="s">
        <v>10112</v>
      </c>
      <c r="S90" s="1626" t="s">
        <v>10113</v>
      </c>
      <c r="T90" s="1626" t="s">
        <v>8747</v>
      </c>
      <c r="U90" s="1545" t="s">
        <v>10114</v>
      </c>
      <c r="V90" s="1545" t="s">
        <v>10115</v>
      </c>
      <c r="W90" s="1545" t="s">
        <v>7361</v>
      </c>
      <c r="X90" s="1545" t="s">
        <v>10116</v>
      </c>
      <c r="Y90" s="1545" t="s">
        <v>1796</v>
      </c>
      <c r="Z90" s="1545" t="s">
        <v>9348</v>
      </c>
      <c r="AA90" s="1545" t="s">
        <v>10117</v>
      </c>
      <c r="AB90" s="1545" t="s">
        <v>10118</v>
      </c>
      <c r="AC90" s="1545" t="s">
        <v>7314</v>
      </c>
      <c r="AD90" s="1545" t="s">
        <v>5666</v>
      </c>
      <c r="AE90" s="1545" t="s">
        <v>160</v>
      </c>
      <c r="AF90" s="1545" t="s">
        <v>7397</v>
      </c>
      <c r="AG90" s="1545" t="s">
        <v>9207</v>
      </c>
      <c r="AH90" s="1545" t="s">
        <v>8744</v>
      </c>
      <c r="AI90" s="1545" t="s">
        <v>7168</v>
      </c>
      <c r="AJ90" s="1545" t="s">
        <v>10119</v>
      </c>
      <c r="AK90" s="1545" t="s">
        <v>4545</v>
      </c>
      <c r="AL90" s="1545" t="s">
        <v>10120</v>
      </c>
      <c r="AM90" s="1545" t="s">
        <v>4559</v>
      </c>
      <c r="AN90" s="1545" t="s">
        <v>10121</v>
      </c>
      <c r="AO90" s="1545" t="s">
        <v>8192</v>
      </c>
      <c r="AP90" s="1545" t="s">
        <v>10122</v>
      </c>
      <c r="AQ90" s="1545" t="s">
        <v>10123</v>
      </c>
      <c r="AR90" s="1545" t="s">
        <v>4951</v>
      </c>
      <c r="AS90" s="1545" t="s">
        <v>8373</v>
      </c>
      <c r="AT90" s="1545" t="s">
        <v>10124</v>
      </c>
      <c r="AU90" s="1545" t="s">
        <v>10125</v>
      </c>
      <c r="AV90" s="1605" t="str">
        <f t="shared" si="2"/>
        <v>4:58</v>
      </c>
      <c r="AW90" s="1627"/>
    </row>
    <row r="91" ht="15.75" customHeight="1">
      <c r="A91" s="1547" t="s">
        <v>6143</v>
      </c>
      <c r="B91" s="1590" t="s">
        <v>8236</v>
      </c>
      <c r="C91" s="1566">
        <v>0.05386574074074074</v>
      </c>
      <c r="D91" s="1605" t="s">
        <v>10126</v>
      </c>
      <c r="E91" s="1605" t="s">
        <v>6940</v>
      </c>
      <c r="F91" s="1605" t="s">
        <v>10127</v>
      </c>
      <c r="G91" s="1605" t="s">
        <v>4139</v>
      </c>
      <c r="H91" s="1605" t="s">
        <v>10128</v>
      </c>
      <c r="I91" s="1605" t="s">
        <v>10045</v>
      </c>
      <c r="J91" s="1605" t="s">
        <v>10129</v>
      </c>
      <c r="K91" s="1605" t="s">
        <v>10130</v>
      </c>
      <c r="L91" s="1605" t="s">
        <v>1423</v>
      </c>
      <c r="M91" s="1605" t="s">
        <v>4230</v>
      </c>
      <c r="N91" s="1605" t="s">
        <v>7105</v>
      </c>
      <c r="O91" s="1605" t="s">
        <v>10131</v>
      </c>
      <c r="P91" s="1605" t="s">
        <v>5919</v>
      </c>
      <c r="Q91" s="1605" t="s">
        <v>10132</v>
      </c>
      <c r="R91" s="1605" t="s">
        <v>10133</v>
      </c>
      <c r="S91" s="1605" t="s">
        <v>10134</v>
      </c>
      <c r="T91" s="1605" t="s">
        <v>9328</v>
      </c>
      <c r="U91" s="1605" t="s">
        <v>10135</v>
      </c>
      <c r="V91" s="1605" t="s">
        <v>10136</v>
      </c>
      <c r="W91" s="1605" t="s">
        <v>10137</v>
      </c>
      <c r="X91" s="1605" t="s">
        <v>1257</v>
      </c>
      <c r="Y91" s="1605" t="s">
        <v>1542</v>
      </c>
      <c r="Z91" s="1605" t="s">
        <v>8761</v>
      </c>
      <c r="AA91" s="1497" t="s">
        <v>10138</v>
      </c>
      <c r="AB91" s="1605" t="s">
        <v>10139</v>
      </c>
      <c r="AC91" s="1605" t="s">
        <v>6693</v>
      </c>
      <c r="AD91" s="1605" t="s">
        <v>10140</v>
      </c>
      <c r="AE91" s="1605" t="s">
        <v>10141</v>
      </c>
      <c r="AF91" s="1605" t="s">
        <v>9668</v>
      </c>
      <c r="AG91" s="1605" t="s">
        <v>10142</v>
      </c>
      <c r="AH91" s="1605" t="s">
        <v>10143</v>
      </c>
      <c r="AI91" s="1605" t="s">
        <v>3321</v>
      </c>
      <c r="AJ91" s="1605" t="s">
        <v>10144</v>
      </c>
      <c r="AK91" s="1605" t="s">
        <v>3251</v>
      </c>
      <c r="AL91" s="1605" t="s">
        <v>4313</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5007</v>
      </c>
      <c r="B92" s="1524" t="s">
        <v>8236</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6139</v>
      </c>
      <c r="Q92" s="1545" t="s">
        <v>10158</v>
      </c>
      <c r="R92" s="1545" t="s">
        <v>8582</v>
      </c>
      <c r="S92" s="1545" t="s">
        <v>10159</v>
      </c>
      <c r="T92" s="1545" t="s">
        <v>10051</v>
      </c>
      <c r="U92" s="1545" t="s">
        <v>10160</v>
      </c>
      <c r="V92" s="1545" t="s">
        <v>1008</v>
      </c>
      <c r="W92" s="1545" t="s">
        <v>10161</v>
      </c>
      <c r="X92" s="1545" t="s">
        <v>5482</v>
      </c>
      <c r="Y92" s="1545" t="s">
        <v>1928</v>
      </c>
      <c r="Z92" s="1545" t="s">
        <v>9369</v>
      </c>
      <c r="AA92" s="1545" t="s">
        <v>2065</v>
      </c>
      <c r="AB92" s="1545" t="s">
        <v>1948</v>
      </c>
      <c r="AC92" s="1545" t="s">
        <v>10162</v>
      </c>
      <c r="AD92" s="1545" t="s">
        <v>10163</v>
      </c>
      <c r="AE92" s="1545" t="s">
        <v>1523</v>
      </c>
      <c r="AF92" s="1545" t="s">
        <v>10164</v>
      </c>
      <c r="AG92" s="1545" t="s">
        <v>10165</v>
      </c>
      <c r="AH92" s="1545" t="s">
        <v>5472</v>
      </c>
      <c r="AI92" s="1545" t="s">
        <v>10166</v>
      </c>
      <c r="AJ92" s="1545" t="s">
        <v>10167</v>
      </c>
      <c r="AK92" s="1545" t="s">
        <v>244</v>
      </c>
      <c r="AL92" s="1545" t="s">
        <v>6777</v>
      </c>
      <c r="AM92" s="1545" t="s">
        <v>4143</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8176</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3292</v>
      </c>
      <c r="S93" s="1484" t="s">
        <v>10183</v>
      </c>
      <c r="T93" s="1484" t="s">
        <v>4896</v>
      </c>
      <c r="U93" s="1484" t="s">
        <v>10184</v>
      </c>
      <c r="V93" s="1484" t="s">
        <v>10000</v>
      </c>
      <c r="W93" s="1484" t="s">
        <v>10185</v>
      </c>
      <c r="X93" s="1484" t="s">
        <v>10186</v>
      </c>
      <c r="Y93" s="1484">
        <v>51.87</v>
      </c>
      <c r="Z93" s="1484" t="s">
        <v>5918</v>
      </c>
      <c r="AA93" s="1489" t="s">
        <v>6112</v>
      </c>
      <c r="AB93" s="1489" t="s">
        <v>1718</v>
      </c>
      <c r="AC93" s="1484">
        <v>49.75</v>
      </c>
      <c r="AD93" s="1484" t="s">
        <v>10187</v>
      </c>
      <c r="AE93" s="1484">
        <v>50.16</v>
      </c>
      <c r="AF93" s="1484" t="s">
        <v>10188</v>
      </c>
      <c r="AG93" s="1484" t="s">
        <v>10189</v>
      </c>
      <c r="AH93" s="1484" t="s">
        <v>6017</v>
      </c>
      <c r="AI93" s="1484" t="s">
        <v>1735</v>
      </c>
      <c r="AJ93" s="1484" t="s">
        <v>10190</v>
      </c>
      <c r="AK93" s="1489" t="s">
        <v>10110</v>
      </c>
      <c r="AL93" s="1489">
        <v>59.29</v>
      </c>
      <c r="AM93" s="1484" t="s">
        <v>4591</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5323</v>
      </c>
      <c r="B94" s="1505" t="s">
        <v>8176</v>
      </c>
      <c r="C94" s="1461">
        <v>0.05559027777777778</v>
      </c>
      <c r="D94" s="1578" t="s">
        <v>10197</v>
      </c>
      <c r="E94" s="1545" t="s">
        <v>10198</v>
      </c>
      <c r="F94" s="1545" t="s">
        <v>10199</v>
      </c>
      <c r="G94" s="1545" t="s">
        <v>7864</v>
      </c>
      <c r="H94" s="1545" t="s">
        <v>5626</v>
      </c>
      <c r="I94" s="1545" t="s">
        <v>1720</v>
      </c>
      <c r="J94" s="1545" t="s">
        <v>10200</v>
      </c>
      <c r="K94" s="1545" t="s">
        <v>5923</v>
      </c>
      <c r="L94" s="1545" t="s">
        <v>7981</v>
      </c>
      <c r="M94" s="1545" t="s">
        <v>7011</v>
      </c>
      <c r="N94" s="1545" t="s">
        <v>10201</v>
      </c>
      <c r="O94" s="1545" t="s">
        <v>10202</v>
      </c>
      <c r="P94" s="1545" t="s">
        <v>288</v>
      </c>
      <c r="Q94" s="1545" t="s">
        <v>10203</v>
      </c>
      <c r="R94" s="1545" t="s">
        <v>10204</v>
      </c>
      <c r="S94" s="1545" t="s">
        <v>4978</v>
      </c>
      <c r="T94" s="1545" t="s">
        <v>10205</v>
      </c>
      <c r="U94" s="1545" t="s">
        <v>10206</v>
      </c>
      <c r="V94" s="1545" t="s">
        <v>6137</v>
      </c>
      <c r="W94" s="1545" t="s">
        <v>8896</v>
      </c>
      <c r="X94" s="1545" t="s">
        <v>10207</v>
      </c>
      <c r="Y94" s="1545" t="s">
        <v>99</v>
      </c>
      <c r="Z94" s="1545" t="s">
        <v>10208</v>
      </c>
      <c r="AA94" s="1545" t="s">
        <v>2208</v>
      </c>
      <c r="AB94" s="1545" t="s">
        <v>3163</v>
      </c>
      <c r="AC94" s="1545" t="s">
        <v>4461</v>
      </c>
      <c r="AD94" s="1545" t="s">
        <v>9147</v>
      </c>
      <c r="AE94" s="1545" t="s">
        <v>1024</v>
      </c>
      <c r="AF94" s="1545" t="s">
        <v>10209</v>
      </c>
      <c r="AG94" s="1545" t="s">
        <v>3436</v>
      </c>
      <c r="AH94" s="1545" t="s">
        <v>7888</v>
      </c>
      <c r="AI94" s="1545" t="s">
        <v>2025</v>
      </c>
      <c r="AJ94" s="1545" t="s">
        <v>10210</v>
      </c>
      <c r="AK94" s="1545" t="s">
        <v>4224</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8209</v>
      </c>
      <c r="C95" s="1628">
        <v>0.05565972222222222</v>
      </c>
      <c r="D95" s="1545" t="s">
        <v>10219</v>
      </c>
      <c r="E95" s="1545" t="s">
        <v>3576</v>
      </c>
      <c r="F95" s="1545" t="s">
        <v>10220</v>
      </c>
      <c r="G95" s="1545" t="s">
        <v>10221</v>
      </c>
      <c r="H95" s="1497" t="s">
        <v>8629</v>
      </c>
      <c r="I95" s="1545" t="s">
        <v>3159</v>
      </c>
      <c r="J95" s="1545" t="s">
        <v>8904</v>
      </c>
      <c r="K95" s="1545" t="s">
        <v>802</v>
      </c>
      <c r="L95" s="1545" t="s">
        <v>10222</v>
      </c>
      <c r="M95" s="1545" t="s">
        <v>10223</v>
      </c>
      <c r="N95" s="1545" t="s">
        <v>6037</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3345</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6960</v>
      </c>
      <c r="AL95" s="1545" t="s">
        <v>3464</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8209</v>
      </c>
      <c r="C96" s="1566">
        <v>0.057881944444444444</v>
      </c>
      <c r="D96" s="1545" t="s">
        <v>10245</v>
      </c>
      <c r="E96" s="1605" t="s">
        <v>10246</v>
      </c>
      <c r="F96" s="1545" t="s">
        <v>10247</v>
      </c>
      <c r="G96" s="1545" t="s">
        <v>10248</v>
      </c>
      <c r="H96" s="1605" t="s">
        <v>10249</v>
      </c>
      <c r="I96" s="1605" t="s">
        <v>957</v>
      </c>
      <c r="J96" s="1605" t="s">
        <v>10250</v>
      </c>
      <c r="K96" s="1605" t="s">
        <v>3215</v>
      </c>
      <c r="L96" s="1605" t="s">
        <v>3997</v>
      </c>
      <c r="M96" s="1605" t="s">
        <v>6475</v>
      </c>
      <c r="N96" s="1605" t="s">
        <v>10251</v>
      </c>
      <c r="O96" s="1605" t="s">
        <v>10252</v>
      </c>
      <c r="P96" s="1605" t="s">
        <v>2414</v>
      </c>
      <c r="Q96" s="1605" t="s">
        <v>10253</v>
      </c>
      <c r="R96" s="1605" t="s">
        <v>10254</v>
      </c>
      <c r="S96" s="1605" t="s">
        <v>10255</v>
      </c>
      <c r="T96" s="1605" t="s">
        <v>10256</v>
      </c>
      <c r="U96" s="1605" t="s">
        <v>10257</v>
      </c>
      <c r="V96" s="1605" t="s">
        <v>10258</v>
      </c>
      <c r="W96" s="1605" t="s">
        <v>10259</v>
      </c>
      <c r="X96" s="1605" t="s">
        <v>10260</v>
      </c>
      <c r="Y96" s="1605" t="s">
        <v>2746</v>
      </c>
      <c r="Z96" s="1605" t="s">
        <v>10261</v>
      </c>
      <c r="AA96" s="1545" t="s">
        <v>10262</v>
      </c>
      <c r="AB96" s="1605" t="s">
        <v>8682</v>
      </c>
      <c r="AC96" s="1605" t="s">
        <v>4254</v>
      </c>
      <c r="AD96" s="1605" t="s">
        <v>5043</v>
      </c>
      <c r="AE96" s="1605" t="s">
        <v>2146</v>
      </c>
      <c r="AF96" s="1605" t="s">
        <v>10263</v>
      </c>
      <c r="AG96" s="1605" t="s">
        <v>5574</v>
      </c>
      <c r="AH96" s="1605" t="s">
        <v>10264</v>
      </c>
      <c r="AI96" s="1605" t="s">
        <v>4655</v>
      </c>
      <c r="AJ96" s="1605" t="s">
        <v>10265</v>
      </c>
      <c r="AK96" s="1605" t="s">
        <v>10266</v>
      </c>
      <c r="AL96" s="1605" t="s">
        <v>3631</v>
      </c>
      <c r="AM96" s="1605" t="s">
        <v>4664</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6001</v>
      </c>
      <c r="B97" s="1527" t="s">
        <v>8209</v>
      </c>
      <c r="C97" s="1461">
        <v>0.06635416666666667</v>
      </c>
      <c r="D97" s="1497" t="s">
        <v>10273</v>
      </c>
      <c r="E97" s="1497" t="s">
        <v>8055</v>
      </c>
      <c r="F97" s="1497" t="s">
        <v>10274</v>
      </c>
      <c r="G97" s="1497" t="s">
        <v>10275</v>
      </c>
      <c r="H97" s="1497" t="s">
        <v>10276</v>
      </c>
      <c r="I97" s="1497" t="s">
        <v>3562</v>
      </c>
      <c r="J97" s="1497" t="s">
        <v>10277</v>
      </c>
      <c r="K97" s="1497" t="s">
        <v>2178</v>
      </c>
      <c r="L97" s="1497" t="s">
        <v>7012</v>
      </c>
      <c r="M97" s="1497" t="s">
        <v>866</v>
      </c>
      <c r="N97" s="1497" t="s">
        <v>10278</v>
      </c>
      <c r="O97" s="1497" t="s">
        <v>10279</v>
      </c>
      <c r="P97" s="1497" t="s">
        <v>5094</v>
      </c>
      <c r="Q97" s="1497" t="s">
        <v>10280</v>
      </c>
      <c r="R97" s="1497" t="s">
        <v>4238</v>
      </c>
      <c r="S97" s="1497" t="s">
        <v>10281</v>
      </c>
      <c r="T97" s="1497" t="s">
        <v>10161</v>
      </c>
      <c r="U97" s="1497" t="s">
        <v>10282</v>
      </c>
      <c r="V97" s="1497" t="s">
        <v>7523</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4070</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3695</v>
      </c>
      <c r="AT97" s="1497" t="s">
        <v>10299</v>
      </c>
      <c r="AU97" s="1529" t="s">
        <v>10300</v>
      </c>
      <c r="AV97" s="1605" t="str">
        <f t="shared" si="2"/>
        <v>9:53</v>
      </c>
      <c r="AW97" s="1614" t="s">
        <v>10301</v>
      </c>
    </row>
    <row r="98">
      <c r="A98" s="1504" t="s">
        <v>4378</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2753</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10302</v>
      </c>
      <c r="E1" s="1650" t="s">
        <v>6399</v>
      </c>
      <c r="F1" s="1651" t="s">
        <v>6662</v>
      </c>
      <c r="G1" s="1652" t="s">
        <v>38</v>
      </c>
      <c r="H1" s="1653" t="s">
        <v>36</v>
      </c>
      <c r="I1" s="1649" t="s">
        <v>10303</v>
      </c>
      <c r="J1" s="1654" t="s">
        <v>39</v>
      </c>
      <c r="K1" s="1655" t="s">
        <v>6612</v>
      </c>
      <c r="L1" s="1404" t="s">
        <v>8171</v>
      </c>
      <c r="M1" s="1656" t="s">
        <v>8172</v>
      </c>
      <c r="N1" s="1657" t="s">
        <v>8173</v>
      </c>
      <c r="O1" s="1394" t="s">
        <v>8174</v>
      </c>
    </row>
    <row r="2" ht="15.75" customHeight="1">
      <c r="A2" s="1407" t="s">
        <v>8175</v>
      </c>
      <c r="B2" s="1407" t="s">
        <v>8176</v>
      </c>
      <c r="C2" s="1658">
        <v>0.04988425925925926</v>
      </c>
      <c r="D2" s="1659" t="s">
        <v>10304</v>
      </c>
      <c r="E2" s="1660" t="s">
        <v>10305</v>
      </c>
      <c r="F2" s="1661" t="s">
        <v>10306</v>
      </c>
      <c r="G2" s="1662" t="s">
        <v>10307</v>
      </c>
      <c r="H2" s="1663" t="s">
        <v>10308</v>
      </c>
      <c r="I2" s="1659" t="s">
        <v>10309</v>
      </c>
      <c r="J2" s="1664" t="s">
        <v>10310</v>
      </c>
      <c r="K2" s="1665" t="s">
        <v>10311</v>
      </c>
      <c r="L2" s="1666" t="s">
        <v>8206</v>
      </c>
      <c r="M2" s="1658">
        <v>0.05078703703703704</v>
      </c>
      <c r="N2" s="1667" t="str">
        <f t="shared" ref="N2:N34" si="1">TEXT(M2-C2, "m:ss")</f>
        <v>1:18</v>
      </c>
      <c r="O2" s="1427"/>
    </row>
    <row r="3" ht="15.75" customHeight="1">
      <c r="A3" s="1428" t="s">
        <v>8208</v>
      </c>
      <c r="B3" s="1428" t="s">
        <v>8209</v>
      </c>
      <c r="C3" s="1668">
        <v>0.051458333333333335</v>
      </c>
      <c r="D3" s="1431" t="s">
        <v>10312</v>
      </c>
      <c r="E3" s="1669" t="s">
        <v>5677</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8235</v>
      </c>
      <c r="B4" s="1444" t="s">
        <v>8236</v>
      </c>
      <c r="C4" s="1671">
        <f>C19</f>
        <v>0.05158564815</v>
      </c>
      <c r="D4" s="1447" t="s">
        <v>10319</v>
      </c>
      <c r="E4" s="1672" t="s">
        <v>10320</v>
      </c>
      <c r="F4" s="1449" t="s">
        <v>10321</v>
      </c>
      <c r="G4" s="1450" t="s">
        <v>10322</v>
      </c>
      <c r="H4" s="1451" t="s">
        <v>10323</v>
      </c>
      <c r="I4" s="1447" t="s">
        <v>10324</v>
      </c>
      <c r="J4" s="1453" t="s">
        <v>10325</v>
      </c>
      <c r="K4" s="1454" t="s">
        <v>10326</v>
      </c>
      <c r="L4" s="1456" t="s">
        <v>8269</v>
      </c>
      <c r="M4" s="1673">
        <f>M19</f>
        <v>0.0521412037</v>
      </c>
      <c r="N4" s="1673" t="str">
        <f t="shared" si="1"/>
        <v>0:48</v>
      </c>
    </row>
    <row r="5" ht="15.75" customHeight="1">
      <c r="A5" s="1674" t="s">
        <v>427</v>
      </c>
      <c r="B5" s="1460" t="s">
        <v>8176</v>
      </c>
      <c r="C5" s="1675">
        <v>0.04998842592592593</v>
      </c>
      <c r="D5" s="1472" t="s">
        <v>10327</v>
      </c>
      <c r="E5" s="1676" t="s">
        <v>10305</v>
      </c>
      <c r="F5" s="1472" t="s">
        <v>10328</v>
      </c>
      <c r="G5" s="1472" t="s">
        <v>10329</v>
      </c>
      <c r="H5" s="1677" t="s">
        <v>10308</v>
      </c>
      <c r="I5" s="1472" t="s">
        <v>10330</v>
      </c>
      <c r="J5" s="1677" t="s">
        <v>10310</v>
      </c>
      <c r="K5" s="1472" t="s">
        <v>10331</v>
      </c>
      <c r="L5" s="1472" t="s">
        <v>8307</v>
      </c>
      <c r="M5" s="1472" t="s">
        <v>8308</v>
      </c>
      <c r="N5" s="1678" t="str">
        <f t="shared" si="1"/>
        <v>1:18</v>
      </c>
      <c r="O5" s="1472" t="s">
        <v>10332</v>
      </c>
    </row>
    <row r="6" ht="15.75" customHeight="1">
      <c r="A6" s="1632" t="s">
        <v>1126</v>
      </c>
      <c r="B6" s="1587" t="s">
        <v>8176</v>
      </c>
      <c r="C6" s="1679">
        <v>0.05008101851851852</v>
      </c>
      <c r="D6" s="1467" t="s">
        <v>10333</v>
      </c>
      <c r="E6" s="1467" t="s">
        <v>10334</v>
      </c>
      <c r="F6" s="1486" t="s">
        <v>10306</v>
      </c>
      <c r="G6" s="1486" t="s">
        <v>10307</v>
      </c>
      <c r="H6" s="1467" t="s">
        <v>10335</v>
      </c>
      <c r="I6" s="1472" t="s">
        <v>10336</v>
      </c>
      <c r="J6" s="1472" t="s">
        <v>10337</v>
      </c>
      <c r="K6" s="1472" t="s">
        <v>10338</v>
      </c>
      <c r="L6" s="1472" t="s">
        <v>8288</v>
      </c>
      <c r="M6" s="1680">
        <v>0.05092592592592592</v>
      </c>
      <c r="N6" s="1678" t="str">
        <f t="shared" si="1"/>
        <v>1:13</v>
      </c>
      <c r="O6" s="1472" t="s">
        <v>10339</v>
      </c>
    </row>
    <row r="7" ht="15.75" customHeight="1">
      <c r="A7" s="1645" t="s">
        <v>1686</v>
      </c>
      <c r="B7" s="1460" t="s">
        <v>8176</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8207</v>
      </c>
      <c r="N7" s="1678" t="str">
        <f t="shared" si="1"/>
        <v>0:55</v>
      </c>
      <c r="O7" s="1472" t="s">
        <v>10332</v>
      </c>
    </row>
    <row r="8" ht="15.75" customHeight="1">
      <c r="A8" s="1632" t="s">
        <v>6078</v>
      </c>
      <c r="B8" s="1408" t="s">
        <v>8176</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8308</v>
      </c>
      <c r="N8" s="1678" t="str">
        <f t="shared" si="1"/>
        <v>0:47</v>
      </c>
      <c r="O8" s="1472"/>
    </row>
    <row r="9" ht="15.75" customHeight="1">
      <c r="A9" s="1645" t="s">
        <v>6189</v>
      </c>
      <c r="B9" s="1460" t="s">
        <v>8176</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8176</v>
      </c>
      <c r="C10" s="1675">
        <v>0.05061342592592592</v>
      </c>
      <c r="D10" s="1677" t="s">
        <v>10304</v>
      </c>
      <c r="E10" s="1683" t="s">
        <v>10363</v>
      </c>
      <c r="F10" s="1472" t="s">
        <v>10364</v>
      </c>
      <c r="G10" s="1472" t="s">
        <v>10365</v>
      </c>
      <c r="H10" s="1472" t="s">
        <v>10366</v>
      </c>
      <c r="I10" s="1472" t="s">
        <v>10367</v>
      </c>
      <c r="J10" s="1472" t="s">
        <v>10368</v>
      </c>
      <c r="K10" s="1472" t="s">
        <v>10369</v>
      </c>
      <c r="L10" s="1472" t="s">
        <v>6108</v>
      </c>
      <c r="M10" s="1680">
        <v>0.05153935185185185</v>
      </c>
      <c r="N10" s="1678" t="str">
        <f t="shared" si="1"/>
        <v>1:20</v>
      </c>
      <c r="O10" s="1472" t="s">
        <v>10332</v>
      </c>
    </row>
    <row r="11">
      <c r="A11" s="1684" t="s">
        <v>991</v>
      </c>
      <c r="B11" s="1685" t="s">
        <v>8176</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8176</v>
      </c>
      <c r="C12" s="1675">
        <v>0.05068287037037037</v>
      </c>
      <c r="D12" s="1472" t="s">
        <v>10379</v>
      </c>
      <c r="E12" s="1683" t="s">
        <v>10380</v>
      </c>
      <c r="F12" s="1472" t="s">
        <v>10381</v>
      </c>
      <c r="G12" s="1472" t="s">
        <v>10382</v>
      </c>
      <c r="H12" s="1472" t="s">
        <v>10383</v>
      </c>
      <c r="I12" s="1472" t="s">
        <v>10384</v>
      </c>
      <c r="J12" s="1472" t="s">
        <v>10385</v>
      </c>
      <c r="K12" s="1472" t="s">
        <v>10386</v>
      </c>
      <c r="L12" s="1501" t="s">
        <v>8206</v>
      </c>
      <c r="M12" s="1680">
        <v>0.05164351851851852</v>
      </c>
      <c r="N12" s="1678" t="str">
        <f t="shared" si="1"/>
        <v>1:23</v>
      </c>
      <c r="O12" s="1472" t="s">
        <v>10332</v>
      </c>
    </row>
    <row r="13" ht="15.75" customHeight="1">
      <c r="A13" s="1686" t="s">
        <v>2533</v>
      </c>
      <c r="B13" s="1460" t="s">
        <v>8176</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8176</v>
      </c>
      <c r="C14" s="1675">
        <v>0.05122685185185185</v>
      </c>
      <c r="D14" s="1472" t="s">
        <v>10395</v>
      </c>
      <c r="E14" s="1683" t="s">
        <v>8240</v>
      </c>
      <c r="F14" s="1472" t="s">
        <v>10396</v>
      </c>
      <c r="G14" s="1472" t="s">
        <v>10397</v>
      </c>
      <c r="H14" s="1472" t="s">
        <v>10307</v>
      </c>
      <c r="I14" s="1472" t="s">
        <v>8180</v>
      </c>
      <c r="J14" s="1472" t="s">
        <v>10398</v>
      </c>
      <c r="K14" s="1472" t="s">
        <v>10399</v>
      </c>
      <c r="L14" s="1472" t="s">
        <v>10400</v>
      </c>
      <c r="M14" s="1680">
        <v>0.052037037037037034</v>
      </c>
      <c r="N14" s="1678" t="str">
        <f t="shared" si="1"/>
        <v>1:10</v>
      </c>
      <c r="O14" s="1472" t="s">
        <v>10332</v>
      </c>
    </row>
    <row r="15" ht="15.75" customHeight="1">
      <c r="A15" s="1689" t="s">
        <v>6183</v>
      </c>
      <c r="B15" s="1408" t="s">
        <v>8176</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8176</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8209</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8176</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8236</v>
      </c>
      <c r="C19" s="1675">
        <v>0.05158564814814815</v>
      </c>
      <c r="D19" s="1695" t="s">
        <v>10319</v>
      </c>
      <c r="E19" s="1696" t="s">
        <v>10320</v>
      </c>
      <c r="F19" s="1695" t="s">
        <v>10321</v>
      </c>
      <c r="G19" s="1695" t="s">
        <v>10322</v>
      </c>
      <c r="H19" s="1695" t="s">
        <v>10323</v>
      </c>
      <c r="I19" s="1695" t="s">
        <v>10324</v>
      </c>
      <c r="J19" s="1695" t="s">
        <v>10325</v>
      </c>
      <c r="K19" s="1695" t="s">
        <v>10326</v>
      </c>
      <c r="L19" s="1695" t="s">
        <v>8269</v>
      </c>
      <c r="M19" s="1697">
        <v>0.052141203703703703</v>
      </c>
      <c r="N19" s="1678" t="str">
        <f t="shared" si="1"/>
        <v>0:48</v>
      </c>
      <c r="O19" s="1472" t="s">
        <v>10427</v>
      </c>
    </row>
    <row r="20" ht="15.75" customHeight="1">
      <c r="A20" s="1632" t="s">
        <v>2966</v>
      </c>
      <c r="B20" s="1408" t="s">
        <v>8176</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8176</v>
      </c>
      <c r="C21" s="1681">
        <v>0.05171296296296296</v>
      </c>
      <c r="D21" s="1698" t="s">
        <v>10436</v>
      </c>
      <c r="E21" s="1698" t="s">
        <v>10437</v>
      </c>
      <c r="F21" s="1698" t="s">
        <v>10438</v>
      </c>
      <c r="G21" s="1698" t="s">
        <v>10439</v>
      </c>
      <c r="H21" s="1551" t="s">
        <v>10440</v>
      </c>
      <c r="I21" s="1698" t="s">
        <v>10441</v>
      </c>
      <c r="J21" s="1551" t="s">
        <v>10442</v>
      </c>
      <c r="K21" s="1698" t="s">
        <v>10443</v>
      </c>
      <c r="L21" s="1551" t="s">
        <v>7652</v>
      </c>
      <c r="M21" s="1680">
        <v>0.054375</v>
      </c>
      <c r="N21" s="1678" t="str">
        <f t="shared" si="1"/>
        <v>3:50</v>
      </c>
      <c r="O21" s="1472" t="s">
        <v>10444</v>
      </c>
    </row>
    <row r="22" ht="15.75" customHeight="1">
      <c r="A22" s="1689" t="s">
        <v>1888</v>
      </c>
      <c r="B22" s="1408" t="s">
        <v>8176</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2930</v>
      </c>
      <c r="B23" s="1408" t="s">
        <v>8176</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8176</v>
      </c>
      <c r="C24" s="1681">
        <v>0.05184027777777778</v>
      </c>
      <c r="D24" s="1701" t="s">
        <v>10464</v>
      </c>
      <c r="E24" s="1483" t="s">
        <v>10465</v>
      </c>
      <c r="F24" s="1702" t="s">
        <v>10466</v>
      </c>
      <c r="G24" s="1702" t="s">
        <v>10467</v>
      </c>
      <c r="H24" s="1688" t="s">
        <v>10468</v>
      </c>
      <c r="I24" s="1688" t="s">
        <v>8180</v>
      </c>
      <c r="J24" s="1703" t="s">
        <v>10469</v>
      </c>
      <c r="K24" s="1688" t="s">
        <v>10470</v>
      </c>
      <c r="L24" s="1702" t="s">
        <v>10471</v>
      </c>
      <c r="M24" s="1680">
        <v>0.052939814814814815</v>
      </c>
      <c r="N24" s="1678" t="str">
        <f t="shared" si="1"/>
        <v>1:35</v>
      </c>
      <c r="O24" s="1472" t="s">
        <v>10472</v>
      </c>
    </row>
    <row r="25" ht="15.75" customHeight="1">
      <c r="A25" s="1632" t="s">
        <v>1273</v>
      </c>
      <c r="B25" s="1587" t="s">
        <v>8236</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2425</v>
      </c>
      <c r="B26" s="1408" t="s">
        <v>8209</v>
      </c>
      <c r="C26" s="1681">
        <v>0.05215277777777778</v>
      </c>
      <c r="D26" s="1472" t="s">
        <v>10481</v>
      </c>
      <c r="E26" s="1691" t="s">
        <v>5677</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2759</v>
      </c>
      <c r="B27" s="1408" t="s">
        <v>8176</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8209</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2930</v>
      </c>
      <c r="B29" s="1587" t="s">
        <v>8209</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3666</v>
      </c>
      <c r="B30" s="1408" t="s">
        <v>8176</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7530</v>
      </c>
      <c r="B31" s="1408" t="s">
        <v>8176</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8176</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8209</v>
      </c>
      <c r="C33" s="1681">
        <v>0.05378472222222222</v>
      </c>
      <c r="D33" s="1551" t="s">
        <v>10543</v>
      </c>
      <c r="E33" s="1483" t="s">
        <v>10544</v>
      </c>
      <c r="F33" s="1472" t="s">
        <v>10545</v>
      </c>
      <c r="G33" s="1472" t="s">
        <v>10546</v>
      </c>
      <c r="H33" s="1472" t="s">
        <v>10547</v>
      </c>
      <c r="I33" s="1472" t="s">
        <v>7768</v>
      </c>
      <c r="J33" s="1472" t="s">
        <v>10548</v>
      </c>
      <c r="K33" s="1472" t="s">
        <v>10549</v>
      </c>
      <c r="L33" s="1472" t="s">
        <v>9144</v>
      </c>
      <c r="M33" s="1680">
        <v>0.054560185185185184</v>
      </c>
      <c r="N33" s="1678" t="str">
        <f t="shared" si="1"/>
        <v>1:07</v>
      </c>
      <c r="O33" s="1472"/>
    </row>
    <row r="34" ht="15.75" customHeight="1">
      <c r="A34" s="1632" t="s">
        <v>4735</v>
      </c>
      <c r="B34" s="1587" t="s">
        <v>8209</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2652</v>
      </c>
      <c r="B35" s="1408" t="s">
        <v>8176</v>
      </c>
      <c r="C35" s="1675">
        <v>0.0499537037037037</v>
      </c>
      <c r="D35" s="1551" t="s">
        <v>10558</v>
      </c>
      <c r="E35" s="1483" t="s">
        <v>10559</v>
      </c>
      <c r="F35" s="1472" t="s">
        <v>10560</v>
      </c>
      <c r="G35" s="1472" t="s">
        <v>10561</v>
      </c>
      <c r="H35" s="1472" t="s">
        <v>10562</v>
      </c>
      <c r="I35" s="1472" t="s">
        <v>10563</v>
      </c>
      <c r="J35" s="1472" t="s">
        <v>10564</v>
      </c>
      <c r="K35" s="1472" t="s">
        <v>10565</v>
      </c>
      <c r="L35" s="1472" t="s">
        <v>2956</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10302</v>
      </c>
      <c r="D1" s="1731" t="s">
        <v>6399</v>
      </c>
      <c r="E1" s="1732" t="s">
        <v>6662</v>
      </c>
      <c r="F1" s="1733" t="s">
        <v>38</v>
      </c>
      <c r="G1" s="1734" t="s">
        <v>36</v>
      </c>
      <c r="H1" s="1730" t="s">
        <v>10303</v>
      </c>
      <c r="I1" s="1735" t="s">
        <v>39</v>
      </c>
      <c r="J1" s="1736" t="s">
        <v>6612</v>
      </c>
      <c r="K1" s="1394" t="s">
        <v>8172</v>
      </c>
      <c r="L1" s="1394" t="s">
        <v>8174</v>
      </c>
    </row>
    <row r="2" ht="15.75" customHeight="1">
      <c r="A2" s="1407" t="s">
        <v>8175</v>
      </c>
      <c r="B2" s="1407" t="s">
        <v>8176</v>
      </c>
      <c r="C2" s="1410" t="s">
        <v>10304</v>
      </c>
      <c r="D2" s="1413" t="s">
        <v>10567</v>
      </c>
      <c r="E2" s="1737" t="s">
        <v>10568</v>
      </c>
      <c r="F2" s="1738" t="s">
        <v>10569</v>
      </c>
      <c r="G2" s="1739" t="s">
        <v>10570</v>
      </c>
      <c r="H2" s="1411" t="s">
        <v>10571</v>
      </c>
      <c r="I2" s="1421" t="s">
        <v>10572</v>
      </c>
      <c r="J2" s="1423" t="s">
        <v>10573</v>
      </c>
      <c r="K2" s="1409" t="s">
        <v>8207</v>
      </c>
      <c r="L2" s="1740"/>
    </row>
    <row r="3" ht="15.75" customHeight="1">
      <c r="A3" s="1428" t="s">
        <v>8208</v>
      </c>
      <c r="B3" s="1428" t="s">
        <v>8209</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8235</v>
      </c>
      <c r="B4" s="1444" t="s">
        <v>8236</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8176</v>
      </c>
      <c r="C5" s="1741" t="s">
        <v>10340</v>
      </c>
      <c r="D5" s="1742" t="s">
        <v>10588</v>
      </c>
      <c r="E5" s="1743" t="s">
        <v>10589</v>
      </c>
      <c r="F5" s="1744" t="s">
        <v>10590</v>
      </c>
      <c r="G5" s="1745" t="s">
        <v>10570</v>
      </c>
      <c r="H5" s="1746" t="s">
        <v>10571</v>
      </c>
      <c r="I5" s="1747" t="s">
        <v>10591</v>
      </c>
      <c r="J5" s="1748" t="s">
        <v>10573</v>
      </c>
      <c r="K5" s="1749" t="s">
        <v>8207</v>
      </c>
      <c r="L5" s="1750" t="s">
        <v>10592</v>
      </c>
    </row>
    <row r="6" ht="15.75" customHeight="1">
      <c r="A6" s="1674" t="s">
        <v>427</v>
      </c>
      <c r="B6" s="1460" t="s">
        <v>8176</v>
      </c>
      <c r="C6" s="1467" t="s">
        <v>10327</v>
      </c>
      <c r="D6" s="1472" t="s">
        <v>10567</v>
      </c>
      <c r="E6" s="1472" t="s">
        <v>10593</v>
      </c>
      <c r="F6" s="1472" t="s">
        <v>10594</v>
      </c>
      <c r="G6" s="1472" t="s">
        <v>10595</v>
      </c>
      <c r="H6" s="1472" t="s">
        <v>10596</v>
      </c>
      <c r="I6" s="1677" t="s">
        <v>10572</v>
      </c>
      <c r="J6" s="1472" t="s">
        <v>10597</v>
      </c>
      <c r="K6" s="1472" t="s">
        <v>8308</v>
      </c>
      <c r="L6" s="1472"/>
    </row>
    <row r="7" ht="15.75" customHeight="1">
      <c r="A7" s="1689" t="s">
        <v>6078</v>
      </c>
      <c r="B7" s="1408" t="s">
        <v>8176</v>
      </c>
      <c r="C7" s="1538" t="s">
        <v>10349</v>
      </c>
      <c r="D7" s="1472" t="s">
        <v>10598</v>
      </c>
      <c r="E7" s="1472" t="s">
        <v>10599</v>
      </c>
      <c r="F7" s="1472" t="s">
        <v>10600</v>
      </c>
      <c r="G7" s="1472" t="s">
        <v>10601</v>
      </c>
      <c r="H7" s="1472" t="s">
        <v>10602</v>
      </c>
      <c r="I7" s="1472" t="s">
        <v>10603</v>
      </c>
      <c r="J7" s="1472" t="s">
        <v>10604</v>
      </c>
      <c r="K7" s="1472" t="s">
        <v>8308</v>
      </c>
      <c r="L7" s="1472"/>
    </row>
    <row r="8" ht="15.75" customHeight="1">
      <c r="A8" s="1632" t="s">
        <v>1126</v>
      </c>
      <c r="B8" s="1408" t="s">
        <v>8176</v>
      </c>
      <c r="C8" s="1467" t="s">
        <v>10605</v>
      </c>
      <c r="D8" s="1467" t="s">
        <v>10606</v>
      </c>
      <c r="E8" s="1486" t="s">
        <v>10568</v>
      </c>
      <c r="F8" s="1486" t="s">
        <v>10569</v>
      </c>
      <c r="G8" s="1467" t="s">
        <v>10607</v>
      </c>
      <c r="H8" s="1467" t="s">
        <v>10608</v>
      </c>
      <c r="I8" s="1467" t="s">
        <v>10609</v>
      </c>
      <c r="J8" s="1467" t="s">
        <v>10610</v>
      </c>
      <c r="K8" s="1472" t="s">
        <v>8289</v>
      </c>
      <c r="L8" s="1472" t="s">
        <v>10611</v>
      </c>
    </row>
    <row r="9" ht="15.75" customHeight="1">
      <c r="A9" s="1645" t="s">
        <v>6189</v>
      </c>
      <c r="B9" s="1460" t="s">
        <v>8176</v>
      </c>
      <c r="C9" s="1472" t="s">
        <v>10612</v>
      </c>
      <c r="D9" s="1472" t="s">
        <v>10613</v>
      </c>
      <c r="E9" s="1472" t="s">
        <v>10614</v>
      </c>
      <c r="F9" s="1467" t="s">
        <v>10615</v>
      </c>
      <c r="G9" s="1467" t="s">
        <v>10616</v>
      </c>
      <c r="H9" s="1751" t="s">
        <v>10617</v>
      </c>
      <c r="I9" s="1467" t="s">
        <v>10618</v>
      </c>
      <c r="J9" s="1467" t="s">
        <v>10619</v>
      </c>
      <c r="K9" s="1472" t="s">
        <v>8329</v>
      </c>
      <c r="L9" s="1472"/>
    </row>
    <row r="10" ht="15.75" customHeight="1">
      <c r="A10" s="1644" t="s">
        <v>1754</v>
      </c>
      <c r="B10" s="1460" t="s">
        <v>8176</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8176</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2533</v>
      </c>
      <c r="B12" s="1460" t="s">
        <v>8176</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8176</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6183</v>
      </c>
      <c r="B14" s="1460" t="s">
        <v>8176</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8176</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2652</v>
      </c>
      <c r="B16" s="1587" t="s">
        <v>8176</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8176</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8176</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8176</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8209</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8236</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8176</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8176</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2759</v>
      </c>
      <c r="B24" s="1408" t="s">
        <v>8176</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2930</v>
      </c>
      <c r="B25" s="1685" t="s">
        <v>8209</v>
      </c>
      <c r="C25" s="1538" t="s">
        <v>10725</v>
      </c>
      <c r="D25" s="1472"/>
      <c r="E25" s="1472" t="s">
        <v>10726</v>
      </c>
      <c r="F25" s="1472" t="s">
        <v>10727</v>
      </c>
      <c r="G25" s="1472"/>
      <c r="H25" s="1472"/>
      <c r="I25" s="1472"/>
      <c r="J25" s="1472"/>
      <c r="K25" s="1472" t="s">
        <v>9276</v>
      </c>
      <c r="L25" s="1472"/>
    </row>
    <row r="26" ht="15.75" customHeight="1">
      <c r="A26" s="1632" t="s">
        <v>2425</v>
      </c>
      <c r="B26" s="1579" t="s">
        <v>8209</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3350</v>
      </c>
      <c r="B27" s="1587" t="s">
        <v>8209</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8176</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8209</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8172</v>
      </c>
      <c r="D1" s="1756" t="s">
        <v>8140</v>
      </c>
      <c r="E1" s="1756" t="s">
        <v>7556</v>
      </c>
      <c r="F1" s="1756" t="s">
        <v>7557</v>
      </c>
      <c r="G1" s="1756" t="s">
        <v>8141</v>
      </c>
      <c r="H1" s="1757"/>
      <c r="I1" s="1758" t="s">
        <v>10763</v>
      </c>
      <c r="J1" s="1759" t="s">
        <v>8143</v>
      </c>
      <c r="K1" s="1757"/>
      <c r="L1" s="1760" t="s">
        <v>7568</v>
      </c>
      <c r="M1" s="1760" t="s">
        <v>8144</v>
      </c>
      <c r="N1" s="1760" t="s">
        <v>8145</v>
      </c>
      <c r="O1" s="1760" t="s">
        <v>8146</v>
      </c>
      <c r="P1" s="1760" t="s">
        <v>7631</v>
      </c>
      <c r="Q1" s="1760" t="s">
        <v>8147</v>
      </c>
      <c r="R1" s="1760" t="s">
        <v>8148</v>
      </c>
      <c r="S1" s="1757"/>
      <c r="T1" s="1761" t="s">
        <v>8149</v>
      </c>
      <c r="U1" s="1762" t="s">
        <v>7564</v>
      </c>
      <c r="V1" s="1762" t="s">
        <v>7624</v>
      </c>
      <c r="W1" s="1761" t="s">
        <v>8150</v>
      </c>
      <c r="X1" s="1761" t="s">
        <v>8151</v>
      </c>
      <c r="Y1" s="1762" t="s">
        <v>10764</v>
      </c>
      <c r="Z1" s="1761" t="s">
        <v>8152</v>
      </c>
      <c r="AA1" s="1761" t="s">
        <v>8153</v>
      </c>
      <c r="AB1" s="1757"/>
      <c r="AC1" s="1763" t="s">
        <v>76</v>
      </c>
      <c r="AD1" s="1764" t="s">
        <v>7558</v>
      </c>
      <c r="AE1" s="1764" t="s">
        <v>7559</v>
      </c>
      <c r="AF1" s="1764" t="s">
        <v>8154</v>
      </c>
      <c r="AG1" s="1764" t="s">
        <v>8155</v>
      </c>
      <c r="AH1" s="1764" t="s">
        <v>7561</v>
      </c>
      <c r="AI1" s="1764" t="s">
        <v>8156</v>
      </c>
      <c r="AJ1" s="1765" t="s">
        <v>8157</v>
      </c>
      <c r="AK1" s="1766"/>
      <c r="AL1" s="1756" t="s">
        <v>8158</v>
      </c>
      <c r="AM1" s="1756" t="s">
        <v>8159</v>
      </c>
      <c r="AN1" s="1766"/>
      <c r="AO1" s="1767" t="s">
        <v>7565</v>
      </c>
      <c r="AP1" s="1767" t="s">
        <v>8160</v>
      </c>
      <c r="AQ1" s="1767" t="s">
        <v>8161</v>
      </c>
      <c r="AR1" s="1767" t="s">
        <v>7566</v>
      </c>
      <c r="AS1" s="1767" t="s">
        <v>8162</v>
      </c>
      <c r="AT1" s="1767" t="s">
        <v>8163</v>
      </c>
      <c r="AU1" s="1767" t="s">
        <v>8164</v>
      </c>
      <c r="AV1" s="1757"/>
      <c r="AW1" s="1768" t="s">
        <v>7567</v>
      </c>
      <c r="AX1" s="1768" t="s">
        <v>8165</v>
      </c>
      <c r="AY1" s="1768" t="s">
        <v>8166</v>
      </c>
      <c r="AZ1" s="1768" t="s">
        <v>8167</v>
      </c>
      <c r="BA1" s="1768" t="s">
        <v>8168</v>
      </c>
      <c r="BB1" s="1768" t="s">
        <v>8169</v>
      </c>
      <c r="BC1" s="1768" t="s">
        <v>8170</v>
      </c>
      <c r="BD1" s="1757"/>
      <c r="BE1" s="1769" t="s">
        <v>8171</v>
      </c>
      <c r="BF1" s="1770" t="s">
        <v>10765</v>
      </c>
      <c r="BG1" s="1770" t="s">
        <v>10766</v>
      </c>
      <c r="BH1" s="1770" t="s">
        <v>7626</v>
      </c>
      <c r="BI1" s="1770" t="s">
        <v>10767</v>
      </c>
      <c r="BJ1" s="1771"/>
      <c r="BK1" s="1772" t="s">
        <v>10768</v>
      </c>
      <c r="BL1" s="1772" t="s">
        <v>10769</v>
      </c>
      <c r="BM1" s="1772" t="s">
        <v>10770</v>
      </c>
      <c r="BN1" s="1772" t="s">
        <v>10771</v>
      </c>
      <c r="BO1" s="1772" t="s">
        <v>10772</v>
      </c>
      <c r="BP1" s="1772" t="s">
        <v>10773</v>
      </c>
      <c r="BQ1" s="1772" t="s">
        <v>7563</v>
      </c>
      <c r="BR1" s="1772" t="s">
        <v>7562</v>
      </c>
      <c r="BS1" s="1772" t="s">
        <v>10774</v>
      </c>
      <c r="BT1" s="1763" t="s">
        <v>68</v>
      </c>
      <c r="BU1" s="1771"/>
      <c r="BV1" s="1773" t="s">
        <v>10775</v>
      </c>
      <c r="BW1" s="1773" t="s">
        <v>10776</v>
      </c>
      <c r="BX1" s="1773" t="s">
        <v>10777</v>
      </c>
      <c r="BY1" s="1773" t="s">
        <v>10778</v>
      </c>
      <c r="BZ1" s="1773" t="s">
        <v>7555</v>
      </c>
      <c r="CA1" s="1771"/>
      <c r="CB1" s="1774" t="s">
        <v>7625</v>
      </c>
      <c r="CC1" s="1775" t="s">
        <v>10779</v>
      </c>
      <c r="CD1" s="1775" t="s">
        <v>10780</v>
      </c>
      <c r="CE1" s="1763" t="s">
        <v>70</v>
      </c>
      <c r="CF1" s="1771"/>
      <c r="CG1" s="1776" t="s">
        <v>10781</v>
      </c>
      <c r="CH1" s="1776" t="s">
        <v>10782</v>
      </c>
      <c r="CI1" s="1776" t="s">
        <v>10783</v>
      </c>
      <c r="CJ1" s="1776" t="s">
        <v>7629</v>
      </c>
      <c r="CK1" s="1771"/>
      <c r="CL1" s="1777" t="s">
        <v>10784</v>
      </c>
      <c r="CM1" s="1777" t="s">
        <v>10785</v>
      </c>
      <c r="CN1" s="1777" t="s">
        <v>7628</v>
      </c>
      <c r="CO1" s="1777" t="s">
        <v>7627</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8353</v>
      </c>
      <c r="F2" s="1785" t="s">
        <v>10798</v>
      </c>
      <c r="G2" s="1786" t="s">
        <v>5111</v>
      </c>
      <c r="H2" s="1787"/>
      <c r="I2" s="1788" t="s">
        <v>10799</v>
      </c>
      <c r="J2" s="1789">
        <v>47.99</v>
      </c>
      <c r="K2" s="1787"/>
      <c r="L2" s="1790" t="s">
        <v>8355</v>
      </c>
      <c r="M2" s="1790" t="s">
        <v>8761</v>
      </c>
      <c r="N2" s="1790" t="s">
        <v>9845</v>
      </c>
      <c r="O2" s="1790" t="s">
        <v>8356</v>
      </c>
      <c r="P2" s="1791" t="s">
        <v>8303</v>
      </c>
      <c r="Q2" s="1791" t="s">
        <v>8395</v>
      </c>
      <c r="R2" s="1790">
        <v>56.35</v>
      </c>
      <c r="S2" s="1787"/>
      <c r="T2" s="1792" t="s">
        <v>10800</v>
      </c>
      <c r="U2" s="1793" t="s">
        <v>5883</v>
      </c>
      <c r="V2" s="1792" t="s">
        <v>10801</v>
      </c>
      <c r="W2" s="1792" t="s">
        <v>2486</v>
      </c>
      <c r="X2" s="1793" t="s">
        <v>8824</v>
      </c>
      <c r="Y2" s="1792" t="s">
        <v>10802</v>
      </c>
      <c r="Z2" s="1792" t="s">
        <v>10803</v>
      </c>
      <c r="AA2" s="1792" t="s">
        <v>10804</v>
      </c>
      <c r="AB2" s="1787"/>
      <c r="AC2" s="1794" t="s">
        <v>2950</v>
      </c>
      <c r="AD2" s="1795" t="s">
        <v>10805</v>
      </c>
      <c r="AE2" s="1796" t="s">
        <v>10806</v>
      </c>
      <c r="AF2" s="1796">
        <v>46.63</v>
      </c>
      <c r="AG2" s="1796" t="s">
        <v>302</v>
      </c>
      <c r="AH2" s="1796" t="s">
        <v>9489</v>
      </c>
      <c r="AI2" s="1796" t="s">
        <v>8442</v>
      </c>
      <c r="AJ2" s="1797">
        <v>48.65</v>
      </c>
      <c r="AK2" s="1787"/>
      <c r="AL2" s="1785" t="s">
        <v>8366</v>
      </c>
      <c r="AM2" s="1786">
        <v>47.81</v>
      </c>
      <c r="AN2" s="1787"/>
      <c r="AO2" s="1798" t="s">
        <v>10807</v>
      </c>
      <c r="AP2" s="1799" t="s">
        <v>5953</v>
      </c>
      <c r="AQ2" s="1799">
        <v>56.99</v>
      </c>
      <c r="AR2" s="1799" t="s">
        <v>272</v>
      </c>
      <c r="AS2" s="1799" t="s">
        <v>10808</v>
      </c>
      <c r="AT2" s="1798" t="s">
        <v>10809</v>
      </c>
      <c r="AU2" s="1799" t="s">
        <v>10810</v>
      </c>
      <c r="AV2" s="1787"/>
      <c r="AW2" s="1800" t="s">
        <v>10811</v>
      </c>
      <c r="AX2" s="1801" t="s">
        <v>1634</v>
      </c>
      <c r="AY2" s="1800" t="s">
        <v>7390</v>
      </c>
      <c r="AZ2" s="1800" t="s">
        <v>10812</v>
      </c>
      <c r="BA2" s="1800" t="s">
        <v>10813</v>
      </c>
      <c r="BB2" s="1800" t="s">
        <v>4272</v>
      </c>
      <c r="BC2" s="1800">
        <v>42.88</v>
      </c>
      <c r="BD2" s="1787"/>
      <c r="BE2" s="1790" t="s">
        <v>10814</v>
      </c>
      <c r="BF2" s="1791" t="s">
        <v>10815</v>
      </c>
      <c r="BG2" s="1790" t="s">
        <v>7266</v>
      </c>
      <c r="BH2" s="1791" t="s">
        <v>4357</v>
      </c>
      <c r="BI2" s="1790" t="s">
        <v>10816</v>
      </c>
      <c r="BJ2" s="1787"/>
      <c r="BK2" s="1789" t="s">
        <v>10817</v>
      </c>
      <c r="BL2" s="1789" t="s">
        <v>10818</v>
      </c>
      <c r="BM2" s="1788" t="s">
        <v>10819</v>
      </c>
      <c r="BN2" s="1789">
        <v>59.82</v>
      </c>
      <c r="BO2" s="1802" t="s">
        <v>10820</v>
      </c>
      <c r="BP2" s="1788" t="s">
        <v>10821</v>
      </c>
      <c r="BQ2" s="1802" t="s">
        <v>10822</v>
      </c>
      <c r="BR2" s="1789" t="s">
        <v>4191</v>
      </c>
      <c r="BS2" s="1788" t="s">
        <v>10823</v>
      </c>
      <c r="BT2" s="1794">
        <v>42.39</v>
      </c>
      <c r="BU2" s="1787"/>
      <c r="BV2" s="1803" t="s">
        <v>10262</v>
      </c>
      <c r="BW2" s="1785" t="s">
        <v>10824</v>
      </c>
      <c r="BX2" s="1785" t="s">
        <v>9546</v>
      </c>
      <c r="BY2" s="1803" t="s">
        <v>9742</v>
      </c>
      <c r="BZ2" s="1786" t="s">
        <v>6873</v>
      </c>
      <c r="CA2" s="1787"/>
      <c r="CB2" s="1792" t="s">
        <v>10825</v>
      </c>
      <c r="CC2" s="1793" t="s">
        <v>10826</v>
      </c>
      <c r="CD2" s="1792" t="s">
        <v>4667</v>
      </c>
      <c r="CE2" s="1787">
        <v>49.61</v>
      </c>
      <c r="CF2" s="1787"/>
      <c r="CG2" s="1804" t="s">
        <v>5595</v>
      </c>
      <c r="CH2" s="1801" t="s">
        <v>10827</v>
      </c>
      <c r="CI2" s="1800" t="s">
        <v>10828</v>
      </c>
      <c r="CJ2" s="1800" t="s">
        <v>10829</v>
      </c>
      <c r="CK2" s="1787"/>
      <c r="CL2" s="1799" t="s">
        <v>10830</v>
      </c>
      <c r="CM2" s="1799" t="s">
        <v>10831</v>
      </c>
      <c r="CN2" s="1799" t="s">
        <v>10832</v>
      </c>
      <c r="CO2" s="1799" t="s">
        <v>10833</v>
      </c>
      <c r="CP2" s="1787"/>
      <c r="CQ2" s="1805">
        <v>45.49</v>
      </c>
      <c r="CR2" s="1806">
        <v>45.81</v>
      </c>
      <c r="CS2" s="1805" t="s">
        <v>7799</v>
      </c>
      <c r="CT2" s="1794" t="s">
        <v>9862</v>
      </c>
      <c r="CU2" s="1794">
        <v>30.72</v>
      </c>
      <c r="CV2" s="1794">
        <v>23.86</v>
      </c>
      <c r="CW2" s="1794" t="s">
        <v>3315</v>
      </c>
      <c r="CX2" s="1794">
        <v>48.47</v>
      </c>
      <c r="CY2" s="1806">
        <v>56.62</v>
      </c>
      <c r="CZ2" s="1794">
        <v>17.76</v>
      </c>
      <c r="DA2" s="1794">
        <v>31.39</v>
      </c>
      <c r="DB2" s="1794">
        <v>54.55</v>
      </c>
      <c r="DC2" s="1807">
        <v>35.9</v>
      </c>
      <c r="DD2" s="1787"/>
      <c r="DE2" s="1796" t="s">
        <v>2695</v>
      </c>
      <c r="DF2" s="1796" t="s">
        <v>4279</v>
      </c>
      <c r="DG2" s="1795" t="s">
        <v>10834</v>
      </c>
      <c r="DH2" s="1796" t="s">
        <v>10835</v>
      </c>
      <c r="DI2" s="1808" t="s">
        <v>10836</v>
      </c>
    </row>
    <row r="3">
      <c r="A3" s="1809" t="s">
        <v>6189</v>
      </c>
      <c r="B3" s="1810" t="s">
        <v>10837</v>
      </c>
      <c r="C3" s="1811">
        <v>0.12115740740740741</v>
      </c>
      <c r="D3" s="1812" t="s">
        <v>10838</v>
      </c>
      <c r="E3" s="1812" t="s">
        <v>10839</v>
      </c>
      <c r="F3" s="1812" t="s">
        <v>10840</v>
      </c>
      <c r="G3" s="1812" t="s">
        <v>10841</v>
      </c>
      <c r="H3" s="1813"/>
      <c r="I3" s="1812" t="s">
        <v>10842</v>
      </c>
      <c r="J3" s="1814">
        <v>47.99</v>
      </c>
      <c r="K3" s="1813"/>
      <c r="L3" s="1812" t="s">
        <v>10843</v>
      </c>
      <c r="M3" s="1812" t="s">
        <v>3345</v>
      </c>
      <c r="N3" s="1814" t="s">
        <v>9845</v>
      </c>
      <c r="O3" s="1812" t="s">
        <v>6136</v>
      </c>
      <c r="P3" s="1814" t="s">
        <v>8303</v>
      </c>
      <c r="Q3" s="1814" t="s">
        <v>8395</v>
      </c>
      <c r="R3" s="1812">
        <v>56.72</v>
      </c>
      <c r="S3" s="1813"/>
      <c r="T3" s="1814" t="s">
        <v>10800</v>
      </c>
      <c r="U3" s="1812" t="s">
        <v>9446</v>
      </c>
      <c r="V3" s="1812" t="s">
        <v>8556</v>
      </c>
      <c r="W3" s="1812" t="s">
        <v>4479</v>
      </c>
      <c r="X3" s="1812" t="s">
        <v>10094</v>
      </c>
      <c r="Y3" s="1814" t="s">
        <v>10802</v>
      </c>
      <c r="Z3" s="1812" t="s">
        <v>10844</v>
      </c>
      <c r="AA3" s="1812" t="s">
        <v>10845</v>
      </c>
      <c r="AB3" s="1813"/>
      <c r="AC3" s="1815" t="s">
        <v>2950</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6133</v>
      </c>
      <c r="BB3" s="1822" t="s">
        <v>9475</v>
      </c>
      <c r="BC3" s="1823">
        <v>42.88</v>
      </c>
      <c r="BD3" s="1816"/>
      <c r="BE3" s="1822" t="s">
        <v>10850</v>
      </c>
      <c r="BF3" s="1823" t="s">
        <v>10815</v>
      </c>
      <c r="BG3" s="1824" t="s">
        <v>7266</v>
      </c>
      <c r="BH3" s="1824" t="s">
        <v>4357</v>
      </c>
      <c r="BI3" s="1825" t="s">
        <v>10851</v>
      </c>
      <c r="BJ3" s="1826"/>
      <c r="BK3" s="1819" t="s">
        <v>10852</v>
      </c>
      <c r="BL3" s="1827" t="s">
        <v>10853</v>
      </c>
      <c r="BM3" s="1827" t="s">
        <v>10854</v>
      </c>
      <c r="BN3" s="1828">
        <v>59.82</v>
      </c>
      <c r="BO3" s="1827" t="s">
        <v>3716</v>
      </c>
      <c r="BP3" s="1827" t="s">
        <v>10855</v>
      </c>
      <c r="BQ3" s="1827" t="s">
        <v>10856</v>
      </c>
      <c r="BR3" s="1827" t="s">
        <v>10857</v>
      </c>
      <c r="BS3" s="1827" t="s">
        <v>4004</v>
      </c>
      <c r="BT3" s="1827">
        <v>42.76</v>
      </c>
      <c r="BU3" s="1816"/>
      <c r="BV3" s="1829" t="s">
        <v>10262</v>
      </c>
      <c r="BW3" s="1830" t="s">
        <v>10858</v>
      </c>
      <c r="BX3" s="1831" t="s">
        <v>9546</v>
      </c>
      <c r="BY3" s="1830" t="s">
        <v>3197</v>
      </c>
      <c r="BZ3" s="1830" t="s">
        <v>4392</v>
      </c>
      <c r="CA3" s="1826"/>
      <c r="CB3" s="1825" t="s">
        <v>10859</v>
      </c>
      <c r="CC3" s="1832" t="s">
        <v>8854</v>
      </c>
      <c r="CD3" s="1832" t="s">
        <v>10860</v>
      </c>
      <c r="CE3" s="1832">
        <v>52.55</v>
      </c>
      <c r="CF3" s="1816"/>
      <c r="CG3" s="1831" t="s">
        <v>5595</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3315</v>
      </c>
      <c r="CX3" s="1819">
        <v>48.96</v>
      </c>
      <c r="CY3" s="1829">
        <v>56.62</v>
      </c>
      <c r="CZ3" s="1819">
        <v>18.63</v>
      </c>
      <c r="DA3" s="1829">
        <v>31.39</v>
      </c>
      <c r="DB3" s="1829">
        <v>54.55</v>
      </c>
      <c r="DC3" s="1829">
        <v>35.9</v>
      </c>
      <c r="DD3" s="1826"/>
      <c r="DE3" s="1819" t="s">
        <v>6478</v>
      </c>
      <c r="DF3" s="1835" t="s">
        <v>4279</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4347</v>
      </c>
      <c r="Q4" s="1839" t="s">
        <v>10868</v>
      </c>
      <c r="R4" s="1840">
        <v>56.35</v>
      </c>
      <c r="S4" s="1841" t="s">
        <v>10869</v>
      </c>
      <c r="T4" s="1839" t="s">
        <v>10869</v>
      </c>
      <c r="U4" s="1841" t="s">
        <v>8576</v>
      </c>
      <c r="V4" s="1840" t="s">
        <v>10801</v>
      </c>
      <c r="W4" s="1840" t="s">
        <v>2486</v>
      </c>
      <c r="X4" s="1841" t="s">
        <v>6982</v>
      </c>
      <c r="Y4" s="1839" t="s">
        <v>10870</v>
      </c>
      <c r="Z4" s="1840" t="s">
        <v>10803</v>
      </c>
      <c r="AA4" s="1840" t="s">
        <v>10804</v>
      </c>
      <c r="AB4" s="1841">
        <v>53.53</v>
      </c>
      <c r="AC4" s="1842" t="s">
        <v>2950</v>
      </c>
      <c r="AD4" s="1840" t="s">
        <v>10805</v>
      </c>
      <c r="AE4" s="1839" t="s">
        <v>9827</v>
      </c>
      <c r="AF4" s="1841">
        <v>46.78</v>
      </c>
      <c r="AG4" s="1839" t="s">
        <v>10847</v>
      </c>
      <c r="AH4" s="1840" t="s">
        <v>9489</v>
      </c>
      <c r="AI4" s="1841" t="s">
        <v>3523</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8090</v>
      </c>
      <c r="AW4" s="1839" t="s">
        <v>8090</v>
      </c>
      <c r="AX4" s="1839" t="s">
        <v>10875</v>
      </c>
      <c r="AY4" s="1840" t="s">
        <v>7390</v>
      </c>
      <c r="AZ4" s="1839" t="s">
        <v>10876</v>
      </c>
      <c r="BA4" s="1839" t="s">
        <v>8876</v>
      </c>
      <c r="BB4" s="1839" t="s">
        <v>5438</v>
      </c>
      <c r="BC4" s="1839">
        <v>47.08</v>
      </c>
      <c r="BD4" s="1841" t="s">
        <v>10877</v>
      </c>
      <c r="BE4" s="1840" t="s">
        <v>10814</v>
      </c>
      <c r="BF4" s="1841" t="s">
        <v>4209</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8251</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1593</v>
      </c>
      <c r="DI4" s="1812" t="s">
        <v>10899</v>
      </c>
    </row>
    <row r="5">
      <c r="A5" s="1809" t="s">
        <v>6944</v>
      </c>
      <c r="B5" s="1810" t="s">
        <v>10900</v>
      </c>
      <c r="C5" s="1810" t="s">
        <v>10901</v>
      </c>
      <c r="D5" s="1845" t="s">
        <v>10902</v>
      </c>
      <c r="E5" s="1846" t="s">
        <v>1598</v>
      </c>
      <c r="F5" s="1847" t="s">
        <v>9366</v>
      </c>
      <c r="G5" s="1848" t="s">
        <v>5111</v>
      </c>
      <c r="H5" s="1813"/>
      <c r="I5" s="1849" t="s">
        <v>10903</v>
      </c>
      <c r="J5" s="1847" t="s">
        <v>5688</v>
      </c>
      <c r="K5" s="1813"/>
      <c r="L5" s="1846" t="s">
        <v>10904</v>
      </c>
      <c r="M5" s="1847" t="s">
        <v>9594</v>
      </c>
      <c r="N5" s="1850" t="s">
        <v>6094</v>
      </c>
      <c r="O5" s="1846" t="s">
        <v>10905</v>
      </c>
      <c r="P5" s="1847" t="s">
        <v>10906</v>
      </c>
      <c r="Q5" s="1851" t="s">
        <v>10907</v>
      </c>
      <c r="R5" s="1846" t="s">
        <v>7885</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1472</v>
      </c>
      <c r="AI5" s="1850" t="s">
        <v>4030</v>
      </c>
      <c r="AJ5" s="1847" t="s">
        <v>9113</v>
      </c>
      <c r="AK5" s="1852"/>
      <c r="AL5" s="1817" t="s">
        <v>10915</v>
      </c>
      <c r="AM5" s="1847" t="s">
        <v>8562</v>
      </c>
      <c r="AN5" s="1838"/>
      <c r="AO5" s="1847" t="s">
        <v>10916</v>
      </c>
      <c r="AP5" s="1850" t="s">
        <v>9203</v>
      </c>
      <c r="AQ5" s="1847" t="s">
        <v>3756</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5252</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2833</v>
      </c>
      <c r="CF5" s="1816"/>
      <c r="CG5" s="1847" t="s">
        <v>4362</v>
      </c>
      <c r="CH5" s="1848" t="s">
        <v>10827</v>
      </c>
      <c r="CI5" s="1846" t="s">
        <v>10938</v>
      </c>
      <c r="CJ5" s="1847" t="s">
        <v>10939</v>
      </c>
      <c r="CK5" s="1855"/>
      <c r="CL5" s="1846" t="s">
        <v>10940</v>
      </c>
      <c r="CM5" s="1850" t="s">
        <v>10941</v>
      </c>
      <c r="CN5" s="1850" t="s">
        <v>10809</v>
      </c>
      <c r="CO5" s="1846" t="s">
        <v>10942</v>
      </c>
      <c r="CP5" s="1852"/>
      <c r="CQ5" s="1854" t="s">
        <v>4259</v>
      </c>
      <c r="CR5" s="1856" t="s">
        <v>5961</v>
      </c>
      <c r="CS5" s="1851" t="s">
        <v>10943</v>
      </c>
      <c r="CT5" s="1847" t="s">
        <v>9386</v>
      </c>
      <c r="CU5" s="1857" t="s">
        <v>10944</v>
      </c>
      <c r="CV5" s="1851" t="s">
        <v>8912</v>
      </c>
      <c r="CW5" s="1846" t="s">
        <v>10945</v>
      </c>
      <c r="CX5" s="1846" t="s">
        <v>10232</v>
      </c>
      <c r="CY5" s="1850">
        <v>58.26</v>
      </c>
      <c r="CZ5" s="1846" t="s">
        <v>2550</v>
      </c>
      <c r="DA5" s="1846" t="s">
        <v>5378</v>
      </c>
      <c r="DB5" s="1847" t="s">
        <v>746</v>
      </c>
      <c r="DC5" s="1847" t="s">
        <v>4981</v>
      </c>
      <c r="DD5" s="1826"/>
      <c r="DE5" s="1847" t="s">
        <v>10946</v>
      </c>
      <c r="DF5" s="1846" t="s">
        <v>7355</v>
      </c>
      <c r="DG5" s="1847" t="s">
        <v>10947</v>
      </c>
      <c r="DH5" s="1846" t="s">
        <v>10948</v>
      </c>
      <c r="DI5" s="1858" t="s">
        <v>10949</v>
      </c>
    </row>
    <row r="6">
      <c r="A6" s="1836" t="s">
        <v>1403</v>
      </c>
      <c r="B6" s="1810" t="s">
        <v>10950</v>
      </c>
      <c r="C6" s="1810" t="s">
        <v>10951</v>
      </c>
      <c r="D6" s="1812" t="s">
        <v>10952</v>
      </c>
      <c r="E6" s="1812" t="s">
        <v>8633</v>
      </c>
      <c r="F6" s="1812" t="s">
        <v>8239</v>
      </c>
      <c r="G6" s="1859" t="s">
        <v>10953</v>
      </c>
      <c r="H6" s="1813"/>
      <c r="I6" s="1860" t="str">
        <f>HYPERLINK("https://youtu.be/lEL8m2E01nU?t=682","2:32.55")</f>
        <v>2:32.55</v>
      </c>
      <c r="J6" s="1812">
        <v>49.91</v>
      </c>
      <c r="K6" s="1813"/>
      <c r="L6" s="1812" t="s">
        <v>8334</v>
      </c>
      <c r="M6" s="1812" t="s">
        <v>1948</v>
      </c>
      <c r="N6" s="1812" t="s">
        <v>2578</v>
      </c>
      <c r="O6" s="1812" t="s">
        <v>10954</v>
      </c>
      <c r="P6" s="1860" t="str">
        <f>HYPERLINK("https://youtu.be/qa1JlaDaizA","1:27.27")</f>
        <v>1:27.27</v>
      </c>
      <c r="Q6" s="1860" t="s">
        <v>10955</v>
      </c>
      <c r="R6" s="1812">
        <v>57.89</v>
      </c>
      <c r="S6" s="1838"/>
      <c r="T6" s="1812" t="s">
        <v>1194</v>
      </c>
      <c r="U6" s="1812" t="s">
        <v>10956</v>
      </c>
      <c r="V6" s="1812" t="s">
        <v>4137</v>
      </c>
      <c r="W6" s="1812" t="s">
        <v>10957</v>
      </c>
      <c r="X6" s="1861" t="str">
        <f>HYPERLINK("https://www.twitch.tv/videos/536217404","1:24.99")</f>
        <v>1:24.99</v>
      </c>
      <c r="Y6" s="1812" t="s">
        <v>8231</v>
      </c>
      <c r="Z6" s="1812" t="s">
        <v>10958</v>
      </c>
      <c r="AA6" s="1812" t="s">
        <v>10959</v>
      </c>
      <c r="AB6" s="1838"/>
      <c r="AC6" s="1812" t="s">
        <v>3094</v>
      </c>
      <c r="AD6" s="1862" t="s">
        <v>10960</v>
      </c>
      <c r="AE6" s="1812" t="s">
        <v>1108</v>
      </c>
      <c r="AF6" s="1812">
        <v>47.74</v>
      </c>
      <c r="AG6" s="1812" t="s">
        <v>8642</v>
      </c>
      <c r="AH6" s="1812" t="s">
        <v>5953</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2916</v>
      </c>
      <c r="BR6" s="1814" t="s">
        <v>4191</v>
      </c>
      <c r="BS6" s="1864" t="s">
        <v>10823</v>
      </c>
      <c r="BT6" s="1814">
        <v>42.39</v>
      </c>
      <c r="BU6" s="1813"/>
      <c r="BV6" s="1862" t="s">
        <v>10973</v>
      </c>
      <c r="BW6" s="1812" t="s">
        <v>10974</v>
      </c>
      <c r="BX6" s="1812" t="s">
        <v>10975</v>
      </c>
      <c r="BY6" s="1864" t="s">
        <v>9742</v>
      </c>
      <c r="BZ6" s="1812" t="s">
        <v>2791</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8353</v>
      </c>
      <c r="F7" s="1812" t="s">
        <v>9802</v>
      </c>
      <c r="G7" s="1812" t="s">
        <v>10990</v>
      </c>
      <c r="H7" s="1838"/>
      <c r="I7" s="1865" t="s">
        <v>10991</v>
      </c>
      <c r="J7" s="1866">
        <v>48.47</v>
      </c>
      <c r="K7" s="1838"/>
      <c r="L7" s="1814" t="s">
        <v>8355</v>
      </c>
      <c r="M7" s="1812" t="s">
        <v>10992</v>
      </c>
      <c r="N7" s="1812" t="s">
        <v>10993</v>
      </c>
      <c r="O7" s="1814" t="s">
        <v>8356</v>
      </c>
      <c r="P7" s="1812" t="s">
        <v>8433</v>
      </c>
      <c r="Q7" s="1812" t="s">
        <v>10994</v>
      </c>
      <c r="R7" s="1812">
        <v>57.34</v>
      </c>
      <c r="S7" s="1838"/>
      <c r="T7" s="1812" t="s">
        <v>10995</v>
      </c>
      <c r="U7" s="1860" t="str">
        <f>HYPERLINK("https://www.twitch.tv/videos/525613330","1:56.00")</f>
        <v>1:56.00</v>
      </c>
      <c r="V7" s="1812" t="s">
        <v>10996</v>
      </c>
      <c r="W7" s="1812" t="s">
        <v>10997</v>
      </c>
      <c r="X7" s="1812" t="s">
        <v>3691</v>
      </c>
      <c r="Y7" s="1812" t="s">
        <v>10998</v>
      </c>
      <c r="Z7" s="1867" t="s">
        <v>10999</v>
      </c>
      <c r="AA7" s="1812" t="s">
        <v>11000</v>
      </c>
      <c r="AB7" s="1838"/>
      <c r="AC7" s="1812" t="s">
        <v>9245</v>
      </c>
      <c r="AD7" s="1812" t="s">
        <v>11001</v>
      </c>
      <c r="AE7" s="1812" t="s">
        <v>5612</v>
      </c>
      <c r="AF7" s="1868">
        <v>46.63</v>
      </c>
      <c r="AG7" s="1814" t="s">
        <v>302</v>
      </c>
      <c r="AH7" s="1812" t="s">
        <v>8365</v>
      </c>
      <c r="AI7" s="1860" t="str">
        <f>HYPERLINK("https://www.twitch.tv/videos/538066633","1:22.49")</f>
        <v>1:22.49</v>
      </c>
      <c r="AJ7" s="1812">
        <v>48.89</v>
      </c>
      <c r="AK7" s="1869"/>
      <c r="AL7" s="1814" t="s">
        <v>8366</v>
      </c>
      <c r="AM7" s="1812">
        <v>47.96</v>
      </c>
      <c r="AN7" s="1838"/>
      <c r="AO7" s="1812" t="s">
        <v>10962</v>
      </c>
      <c r="AP7" s="1814" t="s">
        <v>5953</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8306</v>
      </c>
      <c r="AZ7" s="1812" t="s">
        <v>11004</v>
      </c>
      <c r="BA7" s="1812" t="s">
        <v>11005</v>
      </c>
      <c r="BB7" s="1870" t="s">
        <v>4272</v>
      </c>
      <c r="BC7" s="1812">
        <v>46.35</v>
      </c>
      <c r="BD7" s="1838"/>
      <c r="BE7" s="1812" t="s">
        <v>5306</v>
      </c>
      <c r="BF7" s="1812" t="s">
        <v>8199</v>
      </c>
      <c r="BG7" s="1812" t="s">
        <v>11006</v>
      </c>
      <c r="BH7" s="1812" t="s">
        <v>2136</v>
      </c>
      <c r="BI7" s="1812" t="s">
        <v>11007</v>
      </c>
      <c r="BJ7" s="1838"/>
      <c r="BK7" s="1812" t="s">
        <v>5785</v>
      </c>
      <c r="BL7" s="1850" t="s">
        <v>4149</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3823</v>
      </c>
      <c r="CA7" s="1838"/>
      <c r="CB7" s="1812" t="s">
        <v>11011</v>
      </c>
      <c r="CC7" s="1812" t="s">
        <v>11012</v>
      </c>
      <c r="CD7" s="1812" t="s">
        <v>11013</v>
      </c>
      <c r="CE7" s="1850">
        <v>50.09</v>
      </c>
      <c r="CF7" s="1838"/>
      <c r="CG7" s="1812" t="s">
        <v>8964</v>
      </c>
      <c r="CH7" s="1812" t="s">
        <v>11014</v>
      </c>
      <c r="CI7" s="1812" t="s">
        <v>11015</v>
      </c>
      <c r="CJ7" s="1812" t="s">
        <v>7356</v>
      </c>
      <c r="CK7" s="1838"/>
      <c r="CL7" s="1812" t="s">
        <v>11016</v>
      </c>
      <c r="CM7" s="1812" t="s">
        <v>5876</v>
      </c>
      <c r="CN7" s="1812" t="s">
        <v>4006</v>
      </c>
      <c r="CO7" s="1814" t="s">
        <v>10833</v>
      </c>
      <c r="CP7" s="1838"/>
      <c r="CQ7" s="1865" t="s">
        <v>11017</v>
      </c>
      <c r="CR7" s="1812">
        <v>50.42</v>
      </c>
      <c r="CS7" s="1812" t="s">
        <v>2688</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2695</v>
      </c>
      <c r="DF7" s="1812" t="s">
        <v>5214</v>
      </c>
      <c r="DG7" s="1812" t="s">
        <v>11019</v>
      </c>
      <c r="DH7" s="1812" t="s">
        <v>9030</v>
      </c>
      <c r="DI7" s="1812" t="s">
        <v>11020</v>
      </c>
    </row>
    <row r="8">
      <c r="A8" s="1836" t="s">
        <v>5907</v>
      </c>
      <c r="B8" s="1810" t="s">
        <v>11021</v>
      </c>
      <c r="C8" s="1810" t="s">
        <v>11022</v>
      </c>
      <c r="D8" s="1872" t="s">
        <v>11023</v>
      </c>
      <c r="E8" s="1872" t="s">
        <v>11024</v>
      </c>
      <c r="F8" s="1812" t="s">
        <v>7127</v>
      </c>
      <c r="G8" s="1812" t="s">
        <v>11025</v>
      </c>
      <c r="H8" s="1813"/>
      <c r="I8" s="1812" t="s">
        <v>11026</v>
      </c>
      <c r="J8" s="1812">
        <v>50.47</v>
      </c>
      <c r="K8" s="1813"/>
      <c r="L8" s="1812" t="s">
        <v>5221</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5311</v>
      </c>
      <c r="AU8" s="1812" t="s">
        <v>11044</v>
      </c>
      <c r="AV8" s="1813"/>
      <c r="AW8" s="1812" t="s">
        <v>11045</v>
      </c>
      <c r="AX8" s="1812" t="s">
        <v>11046</v>
      </c>
      <c r="AY8" s="1812" t="s">
        <v>8637</v>
      </c>
      <c r="AZ8" s="1812" t="s">
        <v>1453</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1471</v>
      </c>
      <c r="BT8" s="1812">
        <v>42.95</v>
      </c>
      <c r="BU8" s="1813"/>
      <c r="BV8" s="1812" t="s">
        <v>8708</v>
      </c>
      <c r="BW8" s="1812" t="s">
        <v>11061</v>
      </c>
      <c r="BX8" s="1812" t="s">
        <v>11062</v>
      </c>
      <c r="BY8" s="1812" t="s">
        <v>2942</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5883</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4169</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3486</v>
      </c>
      <c r="AX10" s="1850" t="s">
        <v>11171</v>
      </c>
      <c r="AY10" s="1850" t="s">
        <v>4992</v>
      </c>
      <c r="AZ10" s="1850" t="s">
        <v>11172</v>
      </c>
      <c r="BA10" s="1850" t="s">
        <v>7165</v>
      </c>
      <c r="BB10" s="1850" t="s">
        <v>9154</v>
      </c>
      <c r="BC10" s="1850">
        <v>47.0</v>
      </c>
      <c r="BD10" s="1877"/>
      <c r="BE10" s="1850" t="s">
        <v>7672</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7994</v>
      </c>
      <c r="CN10" s="1850" t="s">
        <v>1579</v>
      </c>
      <c r="CO10" s="1850" t="s">
        <v>3437</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7331</v>
      </c>
      <c r="M11" s="1812" t="s">
        <v>9188</v>
      </c>
      <c r="N11" s="1812" t="s">
        <v>11205</v>
      </c>
      <c r="O11" s="1812" t="s">
        <v>4191</v>
      </c>
      <c r="P11" s="1812" t="s">
        <v>11206</v>
      </c>
      <c r="Q11" s="1812" t="s">
        <v>11207</v>
      </c>
      <c r="R11" s="1812">
        <v>58.83</v>
      </c>
      <c r="S11" s="1838"/>
      <c r="T11" s="1812" t="s">
        <v>11208</v>
      </c>
      <c r="U11" s="1812" t="s">
        <v>11209</v>
      </c>
      <c r="V11" s="1812" t="s">
        <v>11210</v>
      </c>
      <c r="W11" s="1812" t="s">
        <v>3831</v>
      </c>
      <c r="X11" s="1812" t="s">
        <v>7516</v>
      </c>
      <c r="Y11" s="1812" t="s">
        <v>11211</v>
      </c>
      <c r="Z11" s="1812" t="s">
        <v>11212</v>
      </c>
      <c r="AA11" s="1812" t="s">
        <v>11213</v>
      </c>
      <c r="AB11" s="1838"/>
      <c r="AC11" s="1812" t="s">
        <v>2639</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1447</v>
      </c>
      <c r="AS11" s="1812" t="s">
        <v>11219</v>
      </c>
      <c r="AT11" s="1812" t="s">
        <v>11220</v>
      </c>
      <c r="AU11" s="1812" t="s">
        <v>11000</v>
      </c>
      <c r="AV11" s="1813"/>
      <c r="AW11" s="1812" t="s">
        <v>11221</v>
      </c>
      <c r="AX11" s="1812" t="s">
        <v>803</v>
      </c>
      <c r="AY11" s="1812" t="s">
        <v>8334</v>
      </c>
      <c r="AZ11" s="1812" t="s">
        <v>8206</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7671</v>
      </c>
      <c r="BM11" s="1812" t="s">
        <v>11229</v>
      </c>
      <c r="BN11" s="1812" t="s">
        <v>11230</v>
      </c>
      <c r="BO11" s="1812" t="s">
        <v>4980</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3287</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5711</v>
      </c>
      <c r="P12" s="1812" t="s">
        <v>5499</v>
      </c>
      <c r="Q12" s="1812" t="s">
        <v>11260</v>
      </c>
      <c r="R12" s="1812">
        <v>58.5</v>
      </c>
      <c r="S12" s="1838"/>
      <c r="T12" s="1812" t="s">
        <v>2957</v>
      </c>
      <c r="U12" s="1812" t="s">
        <v>11261</v>
      </c>
      <c r="V12" s="1812" t="s">
        <v>8519</v>
      </c>
      <c r="W12" s="1812" t="s">
        <v>9561</v>
      </c>
      <c r="X12" s="1812" t="s">
        <v>3603</v>
      </c>
      <c r="Y12" s="1812" t="s">
        <v>11262</v>
      </c>
      <c r="Z12" s="1812" t="s">
        <v>11263</v>
      </c>
      <c r="AA12" s="1812" t="s">
        <v>3133</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5887</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5368</v>
      </c>
      <c r="BR12" s="1812" t="s">
        <v>8582</v>
      </c>
      <c r="BS12" s="1812" t="s">
        <v>9540</v>
      </c>
      <c r="BT12" s="1812">
        <v>42.79</v>
      </c>
      <c r="BU12" s="1813"/>
      <c r="BV12" s="1812" t="s">
        <v>11282</v>
      </c>
      <c r="BW12" s="1812" t="s">
        <v>11283</v>
      </c>
      <c r="BX12" s="1812" t="s">
        <v>11284</v>
      </c>
      <c r="BY12" s="1812" t="s">
        <v>11285</v>
      </c>
      <c r="BZ12" s="1812" t="s">
        <v>3241</v>
      </c>
      <c r="CA12" s="1813"/>
      <c r="CB12" s="1812" t="s">
        <v>11286</v>
      </c>
      <c r="CC12" s="1812" t="s">
        <v>7170</v>
      </c>
      <c r="CD12" s="1812" t="s">
        <v>2593</v>
      </c>
      <c r="CE12" s="1812" t="s">
        <v>8912</v>
      </c>
      <c r="CF12" s="1813"/>
      <c r="CG12" s="1812" t="s">
        <v>11287</v>
      </c>
      <c r="CH12" s="1812" t="s">
        <v>11288</v>
      </c>
      <c r="CI12" s="1812" t="s">
        <v>11289</v>
      </c>
      <c r="CJ12" s="1812" t="s">
        <v>11290</v>
      </c>
      <c r="CK12" s="1838"/>
      <c r="CL12" s="1812" t="s">
        <v>11291</v>
      </c>
      <c r="CM12" s="1812" t="s">
        <v>11292</v>
      </c>
      <c r="CN12" s="1812" t="s">
        <v>11293</v>
      </c>
      <c r="CO12" s="1812" t="s">
        <v>5471</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4264</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5302</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5451</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5626</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8223</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8342</v>
      </c>
      <c r="DI13" s="1812" t="s">
        <v>11350</v>
      </c>
    </row>
    <row r="14">
      <c r="A14" s="1809" t="s">
        <v>5997</v>
      </c>
      <c r="B14" s="1810" t="s">
        <v>11351</v>
      </c>
      <c r="C14" s="1810" t="s">
        <v>11352</v>
      </c>
      <c r="D14" s="1850" t="s">
        <v>11353</v>
      </c>
      <c r="E14" s="1850" t="s">
        <v>9818</v>
      </c>
      <c r="F14" s="1850" t="s">
        <v>11354</v>
      </c>
      <c r="G14" s="1850" t="s">
        <v>11355</v>
      </c>
      <c r="H14" s="1813"/>
      <c r="I14" s="1850" t="s">
        <v>9202</v>
      </c>
      <c r="J14" s="1850">
        <v>51.19</v>
      </c>
      <c r="K14" s="1813"/>
      <c r="L14" s="1850" t="s">
        <v>5204</v>
      </c>
      <c r="M14" s="1850" t="s">
        <v>5693</v>
      </c>
      <c r="N14" s="1850" t="s">
        <v>5662</v>
      </c>
      <c r="O14" s="1850" t="s">
        <v>11356</v>
      </c>
      <c r="P14" s="1850" t="s">
        <v>11357</v>
      </c>
      <c r="Q14" s="1850" t="s">
        <v>10336</v>
      </c>
      <c r="R14" s="1850">
        <v>59.16</v>
      </c>
      <c r="S14" s="1838"/>
      <c r="T14" s="1850" t="s">
        <v>2800</v>
      </c>
      <c r="U14" s="1850" t="s">
        <v>11358</v>
      </c>
      <c r="V14" s="1850" t="s">
        <v>8862</v>
      </c>
      <c r="W14" s="1850" t="s">
        <v>3504</v>
      </c>
      <c r="X14" s="1850" t="s">
        <v>5389</v>
      </c>
      <c r="Y14" s="1850" t="s">
        <v>11359</v>
      </c>
      <c r="Z14" s="1850" t="s">
        <v>11360</v>
      </c>
      <c r="AA14" s="1850" t="s">
        <v>11361</v>
      </c>
      <c r="AB14" s="1813"/>
      <c r="AC14" s="1850" t="s">
        <v>7119</v>
      </c>
      <c r="AD14" s="1850" t="s">
        <v>8225</v>
      </c>
      <c r="AE14" s="1850" t="s">
        <v>2469</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8418</v>
      </c>
      <c r="AS14" s="1850" t="s">
        <v>11364</v>
      </c>
      <c r="AT14" s="1850" t="s">
        <v>11365</v>
      </c>
      <c r="AU14" s="1850" t="s">
        <v>11366</v>
      </c>
      <c r="AV14" s="1816"/>
      <c r="AW14" s="1850" t="s">
        <v>5274</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4202</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3540</v>
      </c>
      <c r="CH14" s="1850" t="s">
        <v>11384</v>
      </c>
      <c r="CI14" s="1850" t="s">
        <v>11385</v>
      </c>
      <c r="CJ14" s="1850" t="s">
        <v>9280</v>
      </c>
      <c r="CK14" s="1826"/>
      <c r="CL14" s="1850" t="s">
        <v>11386</v>
      </c>
      <c r="CM14" s="1850" t="s">
        <v>7083</v>
      </c>
      <c r="CN14" s="1850" t="s">
        <v>11387</v>
      </c>
      <c r="CO14" s="1850" t="s">
        <v>5092</v>
      </c>
      <c r="CP14" s="1816"/>
      <c r="CQ14" s="1850">
        <v>47.26</v>
      </c>
      <c r="CR14" s="1850">
        <v>53.29</v>
      </c>
      <c r="CS14" s="1850" t="s">
        <v>11388</v>
      </c>
      <c r="CT14" s="1850" t="s">
        <v>5678</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7713</v>
      </c>
    </row>
    <row r="15">
      <c r="A15" s="1809" t="s">
        <v>2533</v>
      </c>
      <c r="B15" s="1810" t="s">
        <v>11077</v>
      </c>
      <c r="C15" s="1810" t="s">
        <v>11392</v>
      </c>
      <c r="D15" s="1812" t="s">
        <v>11393</v>
      </c>
      <c r="E15" s="1872" t="s">
        <v>4063</v>
      </c>
      <c r="F15" s="1812" t="s">
        <v>5342</v>
      </c>
      <c r="G15" s="1812" t="s">
        <v>9205</v>
      </c>
      <c r="H15" s="1813"/>
      <c r="I15" s="1812" t="s">
        <v>10903</v>
      </c>
      <c r="J15" s="1812">
        <v>48.56</v>
      </c>
      <c r="K15" s="1837"/>
      <c r="L15" s="1812" t="s">
        <v>6730</v>
      </c>
      <c r="M15" s="1812" t="s">
        <v>9640</v>
      </c>
      <c r="N15" s="1812" t="s">
        <v>11394</v>
      </c>
      <c r="O15" s="1812" t="s">
        <v>9775</v>
      </c>
      <c r="P15" s="1812" t="s">
        <v>4450</v>
      </c>
      <c r="Q15" s="1812" t="s">
        <v>4166</v>
      </c>
      <c r="R15" s="1812">
        <v>59.14</v>
      </c>
      <c r="S15" s="1838"/>
      <c r="T15" s="1812" t="s">
        <v>11395</v>
      </c>
      <c r="U15" s="1812" t="s">
        <v>5071</v>
      </c>
      <c r="V15" s="1812" t="s">
        <v>2965</v>
      </c>
      <c r="W15" s="1812" t="s">
        <v>11396</v>
      </c>
      <c r="X15" s="1812" t="s">
        <v>4317</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7474</v>
      </c>
      <c r="AQ15" s="1812">
        <v>57.62</v>
      </c>
      <c r="AR15" s="1850" t="s">
        <v>11407</v>
      </c>
      <c r="AS15" s="1850" t="s">
        <v>11408</v>
      </c>
      <c r="AT15" s="1850" t="s">
        <v>11409</v>
      </c>
      <c r="AU15" s="1850" t="s">
        <v>2036</v>
      </c>
      <c r="AV15" s="1813"/>
      <c r="AW15" s="1850" t="s">
        <v>11410</v>
      </c>
      <c r="AX15" s="1812" t="s">
        <v>6113</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1423</v>
      </c>
      <c r="BO15" s="1812" t="s">
        <v>11418</v>
      </c>
      <c r="BP15" s="1812" t="s">
        <v>11419</v>
      </c>
      <c r="BQ15" s="1812" t="s">
        <v>8206</v>
      </c>
      <c r="BR15" s="1812" t="s">
        <v>11420</v>
      </c>
      <c r="BS15" s="1812" t="s">
        <v>8204</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4013</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5111</v>
      </c>
    </row>
    <row r="16">
      <c r="A16" s="1809" t="s">
        <v>1623</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4261</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3335</v>
      </c>
      <c r="DI16" s="1858" t="s">
        <v>4492</v>
      </c>
    </row>
    <row r="17">
      <c r="A17" s="1836" t="s">
        <v>824</v>
      </c>
      <c r="B17" s="1810" t="s">
        <v>11495</v>
      </c>
      <c r="C17" s="1810" t="s">
        <v>11496</v>
      </c>
      <c r="D17" s="1812" t="s">
        <v>11497</v>
      </c>
      <c r="E17" s="1850" t="s">
        <v>8356</v>
      </c>
      <c r="F17" s="1850" t="s">
        <v>10956</v>
      </c>
      <c r="G17" s="1812" t="s">
        <v>11498</v>
      </c>
      <c r="H17" s="1813"/>
      <c r="I17" s="1812" t="s">
        <v>11499</v>
      </c>
      <c r="J17" s="1812">
        <v>50.41</v>
      </c>
      <c r="K17" s="1813"/>
      <c r="L17" s="1812" t="s">
        <v>6629</v>
      </c>
      <c r="M17" s="1812" t="s">
        <v>4122</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8192</v>
      </c>
      <c r="AD17" s="1850" t="s">
        <v>11508</v>
      </c>
      <c r="AE17" s="1850" t="s">
        <v>11037</v>
      </c>
      <c r="AF17" s="1850">
        <v>47.24</v>
      </c>
      <c r="AG17" s="1850" t="s">
        <v>1487</v>
      </c>
      <c r="AH17" s="1850" t="s">
        <v>5852</v>
      </c>
      <c r="AI17" s="1812" t="s">
        <v>1607</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7706</v>
      </c>
      <c r="AX17" s="1822" t="s">
        <v>8073</v>
      </c>
      <c r="AY17" s="1850" t="s">
        <v>4992</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5236</v>
      </c>
      <c r="BL17" s="1827" t="s">
        <v>5780</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4184</v>
      </c>
      <c r="CH17" s="1822" t="s">
        <v>2575</v>
      </c>
      <c r="CI17" s="1850" t="s">
        <v>11524</v>
      </c>
      <c r="CJ17" s="1822" t="s">
        <v>11525</v>
      </c>
      <c r="CK17" s="1826"/>
      <c r="CL17" s="1850" t="s">
        <v>11526</v>
      </c>
      <c r="CM17" s="1820" t="s">
        <v>11527</v>
      </c>
      <c r="CN17" s="1850" t="s">
        <v>9136</v>
      </c>
      <c r="CO17" s="1850" t="s">
        <v>6124</v>
      </c>
      <c r="CP17" s="1816"/>
      <c r="CQ17" s="1850">
        <v>52.79</v>
      </c>
      <c r="CR17" s="1850" t="s">
        <v>3681</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3869</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3666</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3869</v>
      </c>
      <c r="D16" s="1910" t="s">
        <v>11559</v>
      </c>
      <c r="E16" s="1909" t="s">
        <v>11540</v>
      </c>
      <c r="F16" s="1911">
        <v>44250.0</v>
      </c>
    </row>
    <row r="17">
      <c r="A17" s="1914" t="s">
        <v>11560</v>
      </c>
      <c r="B17" s="1912" t="s">
        <v>11542</v>
      </c>
      <c r="C17" s="1909" t="s">
        <v>3900</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2652</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3869</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5955</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5894</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5910</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7530</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8112</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3900</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3801</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3900</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