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<sst xmlns="http://schemas.openxmlformats.org/spreadsheetml/2006/main" count="27814" uniqueCount="11736">
  <si>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</si>
  <si>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</si>
  <si>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</si>
  <si>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</si>
  <si>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</si>
  <si>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</si>
  <si>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</si>
  <si>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</si>
  <si>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</si>
  <si>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</si>
  <si>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</si>
  <si>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</si>
  <si>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</si>
  <si>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</si>
  <si>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</si>
  <si>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</si>
  <si>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</si>
  <si>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</si>
  <si>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</si>
  <si>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</si>
  <si>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</si>
  <si>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</si>
  <si>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</si>
  <si>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</si>
  <si>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</si>
  <si>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</si>
  <si>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</si>
  <si>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</si>
  <si>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</si>
  <si>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</si>
  <si>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</si>
  <si>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</si>
  <si>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</si>
  <si>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</si>
  <si>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</si>
  <si>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</si>
  <si>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</si>
  <si>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</si>
  <si>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</si>
  <si>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</si>
  <si>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</si>
  <si>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</si>
  <si>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</si>
  <si>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</si>
  <si>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</si>
  <si>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</si>
  <si>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</si>
  <si>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</si>
  <si>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</si>
  <si>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</si>
  <si>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</si>
  <si>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</si>
  <si>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</si>
  <si>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</si>
  <si>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</si>
  <si>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</si>
  <si>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</si>
  <si>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</si>
  <si>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</si>
  <si>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</si>
  <si>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</si>
  <si>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</si>
  <si>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</si>
  <si>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</si>
  <si>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</si>
  <si>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</si>
  <si>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</si>
  <si>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</si>
  <si>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</si>
  <si>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</si>
  <si>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</si>
  <si>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</si>
  <si>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</si>
  <si>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</si>
  <si>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</si>
  <si>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</si>
  <si>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</si>
  <si>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</si>
  <si>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</si>
  <si>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</si>
  <si>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</si>
  <si>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</si>
  <si>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</si>
  <si>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</si>
  <si>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</si>
  <si>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</si>
  <si>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</si>
  <si>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</si>
  <si>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</si>
  <si>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</si>
  <si>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</si>
  <si>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</si>
  <si>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</si>
  <si>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</si>
  <si>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</si>
  <si>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</si>
  <si>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</si>
  <si>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</si>
  <si>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</si>
  <si>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</si>
  <si>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</si>
  <si>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</si>
  <si>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</si>
  <si>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</si>
  <si>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</si>
  <si>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</si>
  <si>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</si>
  <si>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</si>
  <si>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</si>
  <si>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</si>
  <si>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</si>
  <si>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</si>
  <si>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</si>
  <si>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</si>
  <si>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</si>
  <si>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</si>
  <si>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</si>
  <si>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</si>
  <si>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</si>
  <si>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</si>
  <si>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</si>
  <si>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</si>
  <si>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</si>
  <si>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</si>
  <si>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</si>
  <si>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</si>
  <si>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</si>
  <si>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</si>
  <si>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</si>
  <si>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</si>
  <si>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</si>
  <si>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</si>
  <si>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</si>
  <si>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</si>
  <si>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</si>
  <si>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</si>
  <si>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</si>
  <si>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</si>
  <si>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</si>
  <si>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</si>
  <si>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</si>
  <si>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</si>
  <si>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</si>
  <si>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</si>
  <si>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</si>
  <si>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</si>
  <si>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</si>
  <si>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</si>
  <si>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</si>
  <si>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</si>
  <si>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</si>
  <si>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</si>
  <si>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</si>
  <si>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</si>
  <si>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</si>
  <si>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</si>
  <si>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</si>
  <si>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</si>
  <si>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</si>
  <si>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</si>
  <si>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</si>
  <si>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</si>
  <si>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</si>
  <si>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</si>
  <si>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</si>
  <si>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</si>
  <si>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</si>
  <si>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</si>
  <si>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</si>
  <si>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</si>
  <si>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</si>
  <si>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</si>
  <si>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</si>
  <si>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</si>
  <si>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</si>
  <si>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</si>
  <si>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</si>
  <si>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</si>
  <si>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</si>
  <si>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</si>
  <si>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</si>
  <si>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</si>
  <si>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</si>
  <si>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</si>
  <si>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</si>
  <si>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</si>
  <si>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</si>
  <si>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</si>
  <si>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</si>
  <si>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</si>
  <si>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</si>
  <si>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</si>
  <si>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</si>
  <si>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</si>
  <si>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</si>
  <si>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</si>
  <si>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</si>
  <si>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</si>
  <si>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</si>
  <si>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</si>
  <si>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</si>
  <si>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</si>
  <si>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</si>
  <si>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</si>
  <si>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</si>
  <si>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</si>
  <si>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</si>
  <si>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</si>
  <si>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</si>
  <si>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</si>
  <si>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</si>
  <si>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</si>
  <si>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</si>
  <si>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</si>
  <si>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</si>
  <si>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</si>
  <si>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</si>
  <si>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</si>
  <si>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</si>
  <si>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</si>
  <si>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</si>
  <si>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</si>
  <si>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</si>
  <si>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</si>
  <si>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</si>
  <si>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</si>
  <si>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</si>
  <si>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</si>
  <si>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</si>
  <si>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</si>
  <si>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</si>
  <si>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</si>
  <si>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</si>
  <si>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</si>
  <si>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</si>
  <si>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</si>
  <si>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</si>
  <si>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</si>
  <si>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</si>
  <si>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</si>
  <si>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</si>
  <si>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</si>
  <si>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</si>
  <si>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</si>
  <si>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</si>
  <si>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</si>
  <si>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</si>
  <si>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</si>
  <si>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</si>
  <si>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</si>
  <si>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</si>
  <si>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</si>
  <si>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</si>
  <si>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</si>
  <si>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</si>
  <si>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</si>
  <si>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</si>
  <si>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</si>
  <si>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</si>
  <si>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</si>
  <si>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</si>
  <si>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</si>
  <si>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</si>
  <si>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</si>
  <si>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</si>
  <si>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</si>
  <si>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</si>
  <si>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</si>
  <si>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</si>
  <si>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</si>
  <si>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</si>
  <si>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</si>
  <si>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</si>
  <si>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</si>
  <si>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</si>
  <si>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</si>
  <si>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</si>
  <si>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</si>
  <si>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</si>
  <si>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</si>
  <si>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</si>
  <si>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</si>
  <si>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</si>
  <si>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</si>
  <si>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</si>
  <si>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</si>
  <si>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</si>
  <si>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</si>
  <si>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</si>
  <si>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</si>
  <si>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</si>
  <si>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</si>
  <si>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</si>
  <si>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</si>
  <si>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</si>
  <si>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</si>
  <si>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</si>
  <si>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</si>
  <si>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</si>
  <si>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</si>
  <si>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</si>
  <si>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</si>
  <si>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</si>
  <si>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</si>
  <si>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</si>
  <si>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</si>
  <si>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</si>
  <si>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</si>
  <si>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</si>
  <si>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</si>
  <si>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</si>
  <si>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</si>
  <si>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</si>
  <si>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</si>
  <si>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</si>
  <si>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</si>
  <si>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</si>
  <si>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</si>
  <si>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</si>
  <si>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</si>
  <si>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</si>
  <si>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</si>
  <si>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</si>
  <si>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</si>
  <si>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</si>
  <si>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</si>
  <si>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</si>
  <si>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</si>
  <si>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</si>
  <si>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</si>
  <si>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</si>
  <si>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</si>
  <si>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</si>
  <si>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</si>
  <si>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</si>
  <si>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</si>
  <si>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</si>
  <si>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</si>
  <si>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</si>
  <si>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</si>
  <si>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</si>
  <si>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</si>
  <si>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</si>
  <si>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</si>
  <si>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</si>
  <si>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</si>
  <si>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</si>
  <si>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</si>
  <si>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</si>
  <si>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</si>
  <si>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</si>
  <si>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</si>
  <si>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</si>
  <si>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</si>
  <si>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</si>
  <si>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</si>
  <si>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</si>
  <si>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</si>
  <si>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</si>
  <si>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</si>
  <si>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</si>
  <si>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</si>
  <si>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</si>
  <si>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</si>
  <si>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</si>
  <si>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</si>
  <si>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</si>
  <si>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</si>
  <si>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</si>
  <si>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</si>
  <si>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</si>
  <si>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</si>
  <si>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</si>
  <si>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</si>
  <si>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</si>
  <si>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</si>
  <si>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</si>
  <si>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</si>
  <si>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</si>
  <si>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</si>
  <si>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</si>
  <si>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</si>
  <si>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</si>
  <si>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</si>
  <si>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</si>
  <si>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</si>
  <si>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</si>
  <si>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</si>
  <si>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</si>
  <si>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</si>
  <si>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</si>
  <si>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</si>
  <si>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</si>
  <si>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</si>
  <si>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</si>
  <si>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</si>
  <si>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</si>
  <si>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</si>
  <si>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</si>
  <si>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</si>
  <si>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</si>
  <si>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</si>
  <si>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</si>
  <si>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</si>
  <si>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</si>
  <si>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</si>
  <si>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</si>
  <si>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</si>
  <si>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</si>
  <si>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</si>
  <si>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</si>
  <si>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</si>
  <si>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</si>
  <si>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</si>
  <si>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</si>
  <si>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</si>
  <si>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</si>
  <si>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</si>
  <si>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</si>
  <si>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</si>
  <si>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</si>
  <si>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</si>
  <si>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</si>
  <si>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</si>
  <si>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</si>
  <si>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</si>
  <si>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</si>
  <si>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</si>
  <si>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</si>
  <si>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</si>
  <si>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</si>
  <si>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</si>
  <si>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</si>
  <si>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</si>
  <si>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</si>
  <si>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</si>
  <si>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</si>
  <si>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</si>
  <si>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</si>
  <si>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</si>
  <si>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</si>
  <si>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</si>
  <si>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</si>
  <si>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</si>
  <si>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</si>
  <si>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</si>
  <si>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</si>
  <si>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</si>
  <si>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</si>
  <si>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</si>
  <si>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</si>
  <si>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</si>
  <si>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</si>
  <si>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</si>
  <si>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</si>
  <si>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</si>
  <si>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</si>
  <si>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</si>
  <si>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</si>
  <si>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</si>
  <si>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</si>
  <si>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</si>
  <si>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</si>
  <si>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</si>
  <si>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</si>
  <si>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</si>
  <si>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</si>
  <si>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</si>
  <si>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</si>
  <si>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</si>
  <si>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</si>
  <si>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</si>
  <si>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</si>
  <si>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</si>
  <si>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</si>
  <si>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</si>
  <si>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</si>
  <si>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</si>
  <si>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</si>
  <si>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</si>
  <si>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</si>
  <si>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</si>
  <si>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</si>
  <si>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</si>
  <si>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</si>
  <si>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</si>
  <si>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</si>
  <si>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</si>
  <si>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</si>
  <si>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</si>
  <si>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</si>
  <si>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</si>
  <si>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</si>
  <si>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</si>
  <si>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</si>
  <si>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</si>
  <si>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</si>
  <si>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</si>
  <si>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</si>
  <si>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</si>
  <si>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</si>
  <si>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</si>
  <si>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</si>
  <si>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</si>
  <si>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</si>
  <si>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</si>
  <si>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</si>
  <si>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</si>
  <si>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</si>
  <si>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</si>
  <si>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</si>
  <si>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</si>
  <si>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</si>
  <si>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</si>
  <si>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</si>
  <si>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</si>
  <si>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</si>
  <si>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</si>
  <si>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</si>
  <si>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</si>
  <si>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</si>
  <si>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</si>
  <si>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</si>
  <si>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</si>
  <si>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</si>
  <si>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</si>
  <si>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</si>
  <si>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</si>
  <si>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</si>
  <si>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</si>
  <si>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</si>
  <si>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</si>
  <si>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</si>
  <si>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</si>
  <si>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</si>
  <si>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</si>
  <si>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</si>
  <si>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</si>
  <si>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</si>
  <si>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</si>
  <si>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</si>
  <si>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</si>
  <si>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</si>
  <si>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</si>
  <si>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</si>
  <si>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</si>
  <si>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</si>
  <si>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</si>
  <si>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</si>
  <si>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</si>
  <si>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</si>
  <si>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</si>
  <si>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</si>
  <si>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</si>
  <si>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</si>
  <si>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</si>
  <si>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</si>
  <si>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</si>
  <si>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</si>
  <si>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</si>
  <si>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</si>
  <si>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</si>
  <si>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</si>
  <si>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</si>
  <si>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</si>
  <si>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</si>
  <si>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</si>
  <si>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</si>
  <si>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</si>
  <si>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</si>
  <si>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</si>
  <si>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</si>
  <si>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</si>
  <si>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</si>
  <si>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</si>
  <si>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</si>
  <si>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</si>
  <si>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</si>
  <si>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</si>
  <si>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</si>
  <si>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</si>
  <si>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</si>
  <si>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</si>
  <si>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</si>
  <si>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</si>
  <si>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</si>
  <si>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</si>
  <si>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</si>
  <si>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</si>
  <si>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</si>
  <si>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</si>
  <si>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</si>
  <si>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</si>
  <si>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</si>
  <si>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</si>
  <si>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</si>
  <si>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</si>
  <si>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</si>
  <si>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</si>
  <si>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</si>
  <si>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</si>
  <si>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</si>
  <si>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</si>
  <si>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</si>
  <si>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</si>
  <si>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</si>
  <si>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</si>
  <si>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</si>
  <si>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</si>
  <si>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</si>
  <si>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</si>
  <si>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</si>
  <si>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</si>
  <si>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</si>
  <si>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</si>
  <si>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</si>
  <si>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</si>
  <si>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</si>
  <si>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</si>
  <si>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</si>
  <si>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</si>
  <si>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</si>
  <si>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</si>
  <si>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</si>
  <si>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</si>
  <si>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</si>
  <si>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</si>
  <si>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</si>
  <si>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</si>
  <si>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</si>
  <si>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</si>
  <si>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</si>
  <si>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</si>
  <si>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</si>
  <si>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</si>
  <si>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</si>
  <si>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</si>
  <si>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</si>
  <si>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</si>
  <si>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</si>
  <si>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</si>
  <si>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</si>
  <si>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</si>
  <si>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</si>
  <si>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</si>
  <si>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</si>
  <si>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</si>
  <si>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</si>
  <si>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</si>
  <si>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</si>
  <si>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</si>
  <si>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</si>
  <si>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</si>
  <si>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</si>
  <si>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</si>
  <si>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</si>
  <si>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</si>
  <si>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</si>
  <si>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</si>
  <si>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</si>
  <si>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</si>
  <si>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</si>
  <si>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</si>
  <si>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</si>
  <si>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</si>
  <si>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</si>
  <si>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</si>
  <si>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</si>
  <si>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</si>
  <si>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</si>
  <si>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</si>
  <si>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</si>
  <si>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</si>
  <si>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</si>
  <si>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</si>
  <si>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</si>
  <si>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</si>
  <si>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</si>
  <si>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</si>
  <si>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</si>
  <si>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</si>
  <si>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</si>
  <si>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</si>
  <si>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</si>
  <si>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</si>
  <si>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</si>
  <si>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</si>
  <si>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</si>
  <si>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</si>
  <si>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</si>
  <si>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</si>
  <si>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</si>
  <si>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</si>
  <si>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</si>
  <si>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</si>
  <si>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</si>
  <si>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</si>
  <si>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</si>
  <si>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</si>
  <si>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</si>
  <si>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</si>
  <si>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</si>
  <si>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</si>
  <si>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</si>
  <si>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</si>
  <si>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</si>
  <si>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</si>
  <si>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</si>
  <si>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</si>
  <si>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</si>
  <si>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</si>
  <si>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</si>
  <si>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</si>
  <si>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</si>
  <si>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</si>
  <si>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</si>
  <si>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</si>
  <si>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</si>
  <si>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</si>
  <si>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</si>
  <si>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</si>
  <si>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</si>
  <si>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</si>
  <si>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</si>
  <si>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</si>
  <si>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</si>
  <si>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</si>
  <si>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</si>
  <si>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</si>
  <si>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</si>
  <si>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</si>
  <si>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</si>
  <si>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</si>
  <si>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</si>
  <si>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</si>
  <si>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</si>
  <si>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</si>
  <si>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</si>
  <si>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</si>
  <si>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</si>
  <si>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</si>
  <si>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</si>
  <si>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</si>
  <si>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</si>
  <si>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</si>
  <si>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</si>
  <si>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</si>
  <si>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</si>
  <si>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</si>
  <si>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</si>
  <si>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</si>
  <si>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</si>
  <si>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</si>
  <si>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</si>
  <si>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</si>
  <si>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</si>
  <si>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</si>
  <si>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</si>
  <si>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</si>
  <si>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</si>
  <si>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</si>
  <si>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</si>
  <si>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</si>
  <si>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</si>
  <si>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</si>
  <si>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</si>
  <si>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</si>
  <si>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</si>
  <si>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</si>
  <si>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</si>
  <si>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</si>
  <si>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</si>
  <si>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</si>
  <si>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</si>
  <si>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</si>
  <si>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</si>
  <si>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</si>
  <si>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</si>
  <si>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</si>
  <si>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</si>
  <si>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</si>
  <si>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</si>
  <si>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</si>
  <si>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</si>
  <si>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</si>
  <si>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</si>
  <si>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</si>
  <si>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</si>
  <si>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</si>
  <si>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</si>
  <si>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</si>
  <si>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</si>
  <si>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</si>
  <si>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</si>
  <si>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</si>
  <si>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</si>
  <si>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</si>
  <si>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</si>
  <si>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</si>
  <si>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</si>
  <si>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</si>
  <si>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</si>
  <si>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</si>
  <si>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</si>
  <si>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</si>
  <si>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</si>
  <si>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</si>
  <si>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</si>
  <si>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</si>
  <si>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</si>
  <si>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</si>
  <si>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</si>
  <si>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</si>
  <si>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</si>
  <si>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</si>
  <si>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</si>
  <si>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</si>
  <si>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</si>
  <si>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</si>
  <si>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</si>
  <si>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</si>
  <si>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</si>
  <si>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</si>
  <si>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</si>
  <si>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</si>
  <si>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</si>
  <si>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</si>
  <si>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</si>
  <si>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</si>
  <si>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</si>
  <si>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</si>
  <si>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</si>
  <si>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</si>
  <si>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</si>
  <si>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</si>
  <si>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</si>
  <si>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</si>
  <si>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</si>
  <si>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</si>
  <si>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</si>
  <si>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</si>
  <si>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</si>
  <si>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</si>
  <si>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</si>
  <si>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</si>
  <si>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</si>
  <si>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</si>
  <si>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</si>
  <si>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</si>
  <si>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</si>
  <si>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</si>
  <si>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</si>
  <si>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</si>
  <si>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</si>
  <si>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</si>
  <si>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</si>
  <si>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</si>
  <si>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</si>
  <si>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</si>
  <si>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</si>
  <si>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</si>
  <si>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</si>
  <si>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</si>
  <si>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</si>
  <si>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</si>
  <si>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</si>
  <si>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</si>
  <si>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</si>
  <si>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</si>
  <si>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</si>
  <si>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</si>
  <si>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</si>
  <si>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</si>
  <si>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</si>
  <si>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</si>
  <si>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</si>
  <si>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</si>
  <si>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</si>
  <si>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</si>
  <si>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</si>
  <si>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</si>
  <si>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</si>
  <si>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</si>
  <si>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</si>
  <si>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</si>
  <si>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</si>
  <si>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</si>
  <si>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</si>
  <si>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</si>
  <si>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</si>
  <si>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</si>
  <si>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</si>
  <si>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</si>
  <si>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</si>
  <si>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</si>
  <si>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</si>
  <si>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</si>
  <si>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</si>
  <si>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</si>
  <si>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</si>
  <si>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</si>
  <si>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</si>
  <si>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</si>
  <si>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</si>
  <si>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</si>
  <si>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</si>
  <si>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</si>
  <si>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</si>
  <si>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</si>
  <si>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</si>
  <si>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</si>
  <si>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</si>
  <si>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</si>
  <si>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</si>
  <si>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</si>
  <si>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</si>
  <si>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</si>
  <si>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</si>
  <si>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</si>
  <si>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</si>
  <si>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</si>
  <si>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</si>
  <si>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</si>
  <si>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</si>
  <si>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</si>
  <si>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</si>
  <si>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</si>
  <si>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</si>
  <si>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</si>
  <si>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</si>
  <si>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</si>
  <si>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</si>
  <si>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</si>
  <si>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</si>
  <si>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</si>
  <si>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</si>
  <si>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</si>
  <si>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</si>
  <si>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</si>
  <si>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</si>
  <si>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</si>
  <si>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</si>
  <si>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</si>
  <si>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</si>
  <si>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</si>
  <si>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</si>
  <si>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</si>
  <si>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</si>
  <si>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</si>
  <si>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</si>
  <si>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</si>
  <si>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</si>
  <si>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</si>
  <si>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</si>
  <si>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</si>
  <si>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</si>
  <si>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</si>
  <si>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</si>
  <si>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</si>
  <si>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</si>
  <si>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</si>
  <si>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</si>
  <si>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</si>
  <si>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</si>
  <si>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</si>
  <si>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</si>
  <si>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</si>
  <si>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</si>
  <si>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</si>
  <si>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</si>
  <si>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</si>
  <si>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</si>
  <si>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</si>
  <si>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</si>
  <si>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</si>
  <si>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</si>
  <si>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</si>
  <si>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</si>
  <si>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</si>
  <si>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</si>
  <si>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</si>
  <si>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</si>
  <si>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</si>
  <si>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</si>
  <si>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</si>
  <si>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</si>
  <si>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</si>
  <si>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</si>
  <si>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</si>
  <si>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</si>
  <si>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</si>
  <si>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</si>
  <si>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</si>
  <si>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</si>
  <si>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</si>
  <si>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</si>
  <si>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</si>
  <si>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</si>
  <si>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</si>
  <si>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</si>
  <si>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</si>
  <si>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</si>
  <si>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</si>
  <si>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</si>
  <si>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</si>
  <si>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</si>
  <si>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</si>
  <si>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</si>
  <si>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</si>
  <si>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</si>
  <si>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</si>
  <si>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</si>
  <si>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</si>
  <si>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</si>
  <si>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</si>
  <si>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</si>
  <si>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</si>
  <si>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</si>
  <si>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</si>
  <si>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</si>
  <si>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</si>
  <si>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</si>
  <si>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</si>
  <si>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</si>
  <si>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</si>
  <si>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</si>
  <si>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</si>
  <si>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</si>
  <si>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</si>
  <si>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</si>
  <si>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</si>
  <si>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</si>
  <si>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</si>
  <si>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</si>
  <si>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</si>
  <si>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</si>
  <si>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</si>
  <si>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</si>
  <si>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</si>
  <si>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</si>
  <si>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</si>
  <si>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</si>
  <si>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</si>
  <si>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</si>
  <si>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</si>
  <si>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</si>
  <si>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</si>
  <si>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</si>
  <si>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</si>
  <si>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</si>
  <si>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</si>
  <si>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</si>
  <si>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</si>
  <si>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</si>
  <si>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</si>
  <si>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</si>
  <si>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</si>
  <si>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</si>
  <si>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</si>
  <si>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</si>
  <si>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</si>
  <si>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</si>
  <si>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</si>
  <si>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</si>
  <si>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</si>
  <si>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</si>
  <si>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</si>
  <si>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</si>
  <si>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</si>
  <si>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</si>
  <si>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</si>
  <si>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</si>
  <si>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</si>
  <si>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</si>
  <si>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</si>
  <si>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</si>
  <si>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</si>
  <si>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</si>
  <si>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</si>
  <si>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</si>
  <si>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</si>
  <si>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</si>
  <si>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</si>
  <si>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</si>
  <si>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</si>
  <si>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</si>
  <si>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</si>
  <si>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</si>
  <si>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</si>
  <si>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</si>
  <si>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</si>
  <si>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</si>
  <si>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</si>
  <si>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</si>
  <si>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</si>
  <si>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</si>
  <si>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</si>
  <si>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</si>
  <si>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</si>
  <si>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</si>
  <si>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</si>
  <si>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</si>
  <si>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</si>
  <si>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</si>
  <si>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</si>
  <si>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</si>
  <si>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</si>
  <si>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</si>
  <si>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</si>
  <si>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</si>
  <si>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</si>
  <si>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</si>
  <si>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</si>
  <si>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</si>
  <si>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</si>
  <si>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</si>
  <si>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</si>
  <si>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</si>
  <si>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</si>
  <si>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</si>
  <si>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</si>
  <si>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</si>
  <si>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</si>
  <si>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</si>
  <si>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</si>
  <si>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</si>
  <si>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</si>
  <si>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</si>
  <si>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</si>
  <si>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</si>
  <si>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</si>
  <si>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</si>
  <si>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</si>
  <si>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</si>
  <si>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</si>
  <si>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</si>
  <si>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</si>
  <si>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</si>
  <si>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</si>
  <si>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</si>
  <si>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</si>
  <si>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</si>
  <si>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</si>
  <si>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</si>
  <si>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</si>
  <si>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</si>
  <si>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</si>
  <si>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</si>
  <si>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</si>
  <si>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</si>
  <si>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</si>
  <si>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</si>
  <si>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</si>
  <si>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</si>
  <si>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</si>
  <si>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</si>
  <si>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</si>
  <si>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</si>
  <si>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</si>
  <si>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</si>
  <si>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</si>
  <si>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</si>
  <si>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</si>
  <si>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</si>
  <si>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</si>
  <si>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</si>
  <si>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</si>
  <si>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</si>
  <si>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</si>
  <si>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</si>
  <si>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</si>
  <si>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</si>
  <si>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</si>
  <si>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</si>
  <si>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</si>
  <si>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</si>
  <si>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</si>
  <si>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</si>
  <si>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</si>
  <si>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</si>
  <si>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</si>
  <si>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</si>
  <si>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</si>
  <si>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</si>
  <si>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</si>
  <si>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</si>
  <si>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</si>
  <si>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</si>
  <si>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</si>
  <si>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</si>
  <si>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</si>
  <si>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</si>
  <si>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</si>
  <si>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</si>
  <si>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</si>
  <si>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</si>
  <si>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</si>
  <si>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</si>
  <si>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</si>
  <si>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</si>
  <si>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</si>
  <si>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</si>
  <si>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</si>
  <si>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</si>
  <si>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</si>
  <si>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</si>
  <si>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</si>
  <si>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</si>
  <si>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</si>
  <si>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</si>
  <si>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</si>
  <si>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</si>
  <si>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</si>
  <si>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</si>
  <si>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</si>
  <si>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</si>
  <si>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</si>
  <si>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</si>
  <si>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</si>
  <si>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</si>
  <si>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</si>
  <si>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</si>
  <si>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</si>
  <si>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</si>
  <si>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</si>
  <si>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</si>
  <si>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</si>
  <si>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</si>
  <si>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</si>
  <si>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</si>
  <si>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</si>
  <si>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</si>
  <si>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</si>
  <si>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</si>
  <si>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</si>
  <si>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</si>
  <si>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</si>
  <si>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</si>
  <si>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</si>
  <si>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</si>
  <si>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</si>
  <si>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</si>
  <si>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</si>
  <si>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</si>
  <si>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</si>
  <si>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</si>
  <si>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</si>
  <si>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</si>
  <si>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</si>
  <si>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</si>
  <si>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</si>
  <si>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</si>
  <si>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</si>
  <si>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</si>
  <si>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</si>
  <si>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</si>
  <si>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</si>
  <si>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</si>
  <si>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</si>
  <si>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</si>
  <si>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</si>
  <si>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</si>
  <si>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</si>
  <si>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</si>
  <si>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</si>
  <si>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</si>
  <si>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</si>
  <si>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</si>
  <si>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</si>
  <si>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</si>
  <si>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</si>
  <si>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</si>
  <si>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</si>
  <si>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</si>
  <si>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</si>
  <si>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</si>
  <si>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</si>
  <si>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</si>
  <si>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</si>
  <si>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</si>
  <si>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</si>
  <si>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</si>
  <si>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</si>
  <si>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</si>
  <si>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</si>
  <si>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</si>
  <si>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</si>
  <si>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</si>
  <si>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</si>
  <si>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</si>
  <si>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</si>
  <si>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</si>
  <si>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</si>
  <si>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</si>
  <si>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</si>
  <si>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</si>
  <si>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</si>
  <si>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</si>
  <si>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</si>
  <si>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</si>
  <si>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</si>
  <si>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</si>
  <si>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</si>
  <si>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</si>
  <si>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</si>
  <si>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</si>
  <si>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</si>
  <si>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</si>
  <si>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</si>
  <si>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</si>
  <si>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</si>
  <si>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</si>
  <si>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</si>
  <si>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</si>
  <si>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</si>
  <si>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</si>
  <si>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</si>
  <si>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</si>
  <si>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</si>
  <si>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</si>
  <si>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</si>
  <si>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</si>
  <si>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</si>
  <si>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</si>
  <si>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</si>
  <si>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</si>
  <si>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</si>
  <si>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</si>
  <si>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</si>
  <si>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</si>
  <si>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</si>
  <si>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</si>
  <si>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</si>
  <si>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</si>
  <si>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</si>
  <si>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</si>
  <si>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</si>
  <si>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</si>
  <si>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</si>
  <si>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</si>
  <si>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</si>
  <si>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</si>
  <si>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</si>
  <si>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</si>
  <si>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</si>
  <si>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</si>
  <si>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</si>
  <si>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</si>
  <si>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</si>
  <si>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</si>
  <si>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</si>
  <si>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</si>
  <si>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</si>
  <si>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</si>
  <si>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</si>
  <si>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</si>
  <si>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</si>
  <si>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</si>
  <si>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</si>
  <si>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</si>
  <si>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</si>
  <si>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</si>
  <si>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</si>
  <si>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</si>
  <si>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</si>
  <si>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</si>
  <si>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</si>
  <si>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</si>
  <si>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</si>
  <si>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</si>
  <si>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</si>
  <si>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</si>
  <si>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</si>
  <si>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</si>
  <si>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</si>
  <si>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</si>
  <si>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</si>
  <si>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</si>
  <si>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</si>
  <si>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</si>
  <si>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</si>
  <si>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</si>
  <si>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</si>
  <si>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</si>
  <si>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</si>
  <si>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</si>
  <si>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</si>
  <si>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</si>
  <si>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</si>
  <si>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</si>
  <si>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</si>
  <si>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</si>
  <si>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</si>
  <si>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</si>
  <si>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</si>
  <si>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</si>
  <si>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</si>
  <si>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</si>
  <si>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</si>
  <si>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</si>
  <si>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</si>
  <si>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</si>
  <si>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</si>
  <si>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</si>
  <si>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</si>
  <si>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</si>
  <si>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</si>
  <si>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</si>
  <si>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</si>
  <si>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</si>
  <si>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</si>
  <si>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</si>
  <si>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</si>
  <si>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</si>
  <si>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</si>
  <si>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</si>
  <si>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</si>
  <si>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</si>
  <si>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</si>
  <si>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</si>
  <si>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</si>
  <si>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</si>
  <si>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</si>
  <si>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</si>
  <si>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</si>
  <si>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</si>
  <si>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</si>
  <si>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</si>
  <si>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</si>
  <si>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</si>
  <si>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</si>
  <si>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</si>
  <si>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</si>
  <si>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</si>
  <si>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</si>
  <si>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</si>
  <si>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</si>
  <si>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</si>
  <si>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</si>
  <si>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</si>
  <si>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</si>
  <si>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</si>
  <si>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</si>
  <si>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</si>
  <si>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</si>
  <si>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</si>
  <si>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</si>
  <si>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</si>
  <si>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</si>
  <si>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</si>
  <si>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</si>
  <si>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</si>
  <si>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</si>
  <si>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</si>
  <si>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</si>
  <si>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</si>
  <si>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</si>
  <si>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</si>
  <si>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</si>
  <si>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</si>
  <si>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</si>
  <si>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</si>
  <si>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</si>
  <si>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</si>
  <si>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</si>
  <si>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</si>
  <si>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</si>
  <si>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</si>
  <si>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</si>
  <si>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</si>
  <si>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</si>
  <si>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</si>
  <si>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</si>
  <si>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</si>
  <si>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</si>
  <si>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</si>
  <si>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</si>
  <si>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</si>
  <si>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</si>
  <si>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</si>
  <si>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</si>
  <si>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</si>
  <si>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</si>
  <si>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</si>
  <si>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</si>
  <si>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</si>
  <si>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</si>
  <si>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</si>
  <si>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</si>
  <si>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</si>
  <si>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</si>
  <si>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</si>
  <si>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</si>
  <si>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</si>
  <si>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</si>
  <si>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</si>
  <si>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</si>
  <si>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</si>
  <si>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</si>
  <si>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</si>
  <si>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</si>
  <si>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</si>
  <si>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</si>
  <si>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</si>
  <si>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</si>
  <si>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</si>
  <si>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</si>
  <si>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</si>
  <si>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</si>
  <si>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</si>
  <si>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</si>
  <si>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</si>
  <si>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</si>
  <si>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</si>
  <si>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</si>
  <si>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</si>
  <si>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</si>
  <si>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</si>
  <si>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</si>
  <si>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</si>
  <si>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</si>
  <si>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</si>
  <si>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</si>
  <si>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</si>
  <si>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</si>
  <si>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</si>
  <si>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</si>
  <si>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</si>
  <si>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</si>
  <si>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</si>
  <si>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</si>
  <si>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</si>
  <si>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</si>
  <si>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</si>
  <si>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</si>
  <si>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</si>
  <si>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</si>
  <si>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</si>
  <si>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</si>
  <si>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</si>
  <si>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</si>
  <si>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</si>
  <si>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</si>
  <si>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</si>
  <si>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</si>
  <si>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</si>
  <si>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</si>
  <si>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</si>
  <si>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</si>
  <si>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</si>
  <si>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</si>
  <si>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</si>
  <si>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</si>
  <si>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</si>
  <si>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</si>
  <si>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</si>
  <si>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</si>
  <si>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</si>
  <si>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</si>
  <si>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</si>
  <si>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</si>
  <si>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</si>
  <si>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</si>
  <si>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</si>
  <si>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</si>
  <si>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</si>
  <si>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</si>
  <si>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</si>
  <si>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</si>
  <si>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</si>
  <si>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</si>
  <si>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</si>
  <si>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</si>
  <si>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</si>
  <si>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</si>
  <si>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</si>
  <si>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</si>
  <si>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</si>
  <si>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</si>
  <si>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</si>
  <si>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</si>
  <si>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</si>
  <si>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</si>
  <si>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</si>
  <si>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</si>
  <si>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</si>
  <si>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</si>
  <si>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</si>
  <si>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</si>
  <si>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</si>
  <si>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</si>
  <si>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</si>
  <si>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</si>
  <si>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</si>
  <si>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</si>
  <si>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</si>
  <si>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</si>
  <si>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</si>
  <si>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</si>
  <si>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</si>
  <si>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</si>
  <si>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</si>
  <si>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</si>
  <si>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</si>
  <si>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</si>
  <si>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</si>
  <si>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</si>
  <si>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</si>
  <si>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</si>
  <si>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</si>
  <si>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</si>
  <si>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</si>
  <si>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</si>
  <si>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</si>
  <si>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</si>
  <si>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</si>
  <si>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</si>
  <si>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</si>
  <si>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</si>
  <si>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</si>
  <si>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</si>
  <si>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</si>
  <si>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</si>
  <si>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</si>
  <si>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</si>
  <si>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</si>
  <si>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</si>
  <si>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</si>
  <si>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</si>
  <si>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</si>
  <si>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</si>
  <si>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</si>
  <si>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</si>
  <si>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</si>
  <si>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</si>
  <si>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</si>
  <si>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</si>
  <si>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</si>
  <si>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</si>
  <si>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</si>
  <si>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</si>
  <si>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</si>
  <si>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</si>
  <si>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</si>
  <si>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</si>
  <si>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</si>
  <si>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</si>
  <si>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</si>
  <si>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</si>
  <si>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</si>
  <si>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</si>
  <si>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</si>
  <si>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</si>
  <si>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</si>
  <si>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</si>
  <si>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</si>
  <si>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</si>
  <si>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</si>
  <si>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</si>
  <si>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</si>
  <si>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</si>
  <si>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</si>
  <si>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</si>
  <si>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</si>
  <si>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</si>
  <si>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</si>
  <si>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</si>
  <si>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</si>
  <si>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</si>
  <si>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</si>
  <si>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</si>
  <si>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</si>
  <si>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</si>
  <si>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</si>
  <si>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</si>
  <si>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</si>
  <si>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</si>
  <si>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</si>
  <si>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</si>
  <si>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</si>
  <si>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</si>
  <si>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</si>
  <si>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</si>
  <si>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</si>
  <si>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</si>
  <si>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</si>
  <si>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</si>
  <si>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</si>
  <si>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</si>
  <si>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</si>
  <si>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</si>
  <si>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</si>
  <si>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</si>
  <si>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</si>
  <si>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</si>
  <si>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</si>
  <si>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</si>
  <si>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</si>
  <si>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</si>
  <si>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</si>
  <si>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</si>
  <si>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</si>
  <si>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</si>
  <si>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</si>
  <si>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</si>
  <si>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</si>
  <si>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</si>
  <si>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</si>
  <si>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</si>
  <si>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</si>
  <si>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</si>
  <si>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</si>
  <si>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</si>
  <si>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</si>
  <si>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</si>
  <si>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</si>
  <si>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</si>
  <si>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</si>
  <si>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</si>
  <si>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</si>
  <si>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</si>
  <si>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</si>
  <si>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</si>
  <si>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</si>
  <si>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</si>
  <si>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</si>
  <si>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</si>
  <si>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</si>
  <si>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</si>
  <si>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</si>
  <si>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</si>
  <si>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</si>
  <si>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</si>
  <si>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</si>
  <si>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</si>
  <si>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</si>
  <si>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</si>
  <si>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</si>
  <si>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</si>
  <si>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</si>
  <si>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</si>
  <si>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</si>
  <si>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</si>
  <si>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</si>
  <si>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</si>
  <si>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</si>
  <si>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</si>
  <si>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</si>
  <si>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</si>
  <si>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</si>
  <si>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</si>
  <si>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</si>
  <si>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</si>
  <si>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</si>
  <si>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</si>
  <si>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</si>
  <si>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</si>
  <si>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</si>
  <si>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</si>
  <si>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</si>
  <si>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</si>
  <si>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</si>
  <si>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</si>
  <si>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</si>
  <si>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</si>
  <si>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</si>
  <si>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</si>
  <si>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</si>
  <si>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</si>
  <si>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</si>
  <si>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</si>
  <si>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</si>
  <si>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</si>
  <si>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</si>
  <si>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</si>
  <si>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</si>
  <si>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</si>
  <si>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</si>
  <si>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</si>
  <si>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</si>
  <si>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</si>
  <si>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</si>
  <si>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</si>
  <si>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</si>
  <si>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</si>
  <si>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</si>
  <si>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</si>
  <si>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</si>
  <si>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</si>
  <si>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</si>
  <si>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</si>
  <si>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</si>
  <si>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</si>
  <si>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</si>
  <si>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</si>
  <si>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</si>
  <si>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</si>
  <si>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</si>
  <si>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</si>
  <si>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</si>
  <si>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</si>
  <si>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</si>
  <si>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</si>
  <si>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</si>
  <si>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</si>
  <si>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</si>
  <si>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</si>
  <si>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</si>
  <si>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</si>
  <si>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</si>
  <si>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</si>
  <si>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</si>
  <si>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</si>
  <si>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</si>
  <si>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</si>
  <si>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</si>
  <si>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</si>
  <si>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</si>
  <si>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</si>
  <si>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</si>
  <si>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</si>
  <si>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</si>
  <si>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</si>
  <si>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</si>
  <si>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</si>
  <si>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</si>
  <si>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</si>
  <si>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</si>
  <si>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</si>
  <si>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</si>
  <si>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</si>
  <si>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</si>
  <si>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</si>
  <si>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</si>
  <si>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</si>
  <si>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</si>
  <si>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</si>
  <si>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</si>
  <si>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</si>
  <si>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</si>
  <si>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</si>
  <si>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</si>
  <si>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</si>
  <si>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</si>
  <si>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</si>
  <si>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</si>
  <si>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</si>
  <si>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</si>
  <si>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</si>
  <si>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</si>
  <si>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</si>
  <si>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</si>
  <si>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</si>
  <si>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</si>
  <si>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</si>
  <si>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</si>
  <si>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</si>
  <si>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</si>
  <si>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</si>
  <si>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</si>
  <si>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</si>
  <si>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</si>
  <si>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</si>
  <si>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</si>
  <si>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</si>
  <si>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</si>
  <si>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</si>
  <si>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</si>
  <si>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</si>
  <si>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</si>
  <si>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</si>
  <si>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</si>
  <si>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</si>
  <si>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</si>
  <si>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</si>
  <si>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</si>
  <si>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</si>
  <si>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</si>
  <si>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</si>
  <si>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</si>
  <si>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</si>
  <si>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</si>
  <si>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</si>
  <si>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</si>
  <si>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</si>
  <si>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</si>
  <si>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</si>
  <si>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</si>
  <si>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</si>
  <si>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</si>
  <si>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</si>
  <si>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</si>
  <si>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</si>
  <si>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</si>
  <si>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</si>
  <si>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</si>
  <si>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</si>
  <si>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</si>
  <si>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</si>
  <si>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</si>
  <si>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</si>
  <si>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</si>
  <si>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</si>
  <si>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</si>
  <si>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</si>
  <si>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</si>
  <si>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</si>
  <si>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</si>
  <si>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</si>
  <si>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</si>
  <si>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</si>
  <si>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</si>
  <si>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</si>
  <si>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</si>
  <si>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</si>
  <si>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</si>
  <si>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</si>
  <si>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</si>
  <si>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</si>
  <si>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</si>
  <si>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</si>
  <si>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</si>
  <si>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</si>
  <si>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</si>
  <si>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</si>
  <si>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</si>
  <si>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</si>
  <si>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</si>
  <si>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</si>
  <si>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</si>
  <si>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</si>
  <si>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</si>
  <si>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</si>
  <si>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</si>
  <si>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</si>
  <si>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</si>
  <si>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</si>
  <si>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</si>
  <si>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</si>
  <si>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</si>
  <si>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</si>
  <si>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</si>
  <si>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</si>
  <si>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</si>
  <si>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</si>
  <si>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</si>
  <si>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</si>
  <si>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</si>
  <si>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</si>
  <si>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</si>
  <si>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</si>
  <si>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</si>
  <si>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</si>
  <si>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</si>
  <si>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</si>
  <si>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</si>
  <si>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</si>
  <si>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</si>
  <si>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</si>
  <si>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</si>
  <si>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</si>
  <si>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</si>
  <si>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</si>
  <si>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</si>
  <si>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</si>
  <si>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</si>
  <si>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</si>
  <si>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</si>
  <si>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</si>
  <si>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</si>
  <si>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</si>
  <si>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</si>
  <si>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</si>
  <si>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</si>
  <si>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</si>
  <si>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</si>
  <si>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</si>
  <si>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</si>
  <si>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</si>
  <si>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</si>
  <si>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</si>
  <si>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</si>
  <si>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</si>
  <si>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</si>
  <si>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</si>
  <si>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</si>
  <si>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</si>
  <si>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</si>
  <si>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</si>
  <si>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</si>
  <si>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</si>
  <si>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</si>
  <si>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</si>
  <si>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</si>
  <si>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</si>
  <si>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</si>
  <si>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</si>
  <si>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</si>
  <si>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</si>
  <si>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</si>
  <si>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</si>
  <si>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</si>
  <si>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</si>
  <si>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</si>
  <si>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</si>
  <si>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</si>
  <si>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</si>
  <si>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</si>
  <si>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</si>
  <si>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</si>
  <si>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</si>
  <si>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</si>
  <si>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</si>
  <si>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</si>
  <si>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</si>
  <si>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</si>
  <si>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</si>
  <si>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</si>
  <si>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</si>
  <si>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</si>
  <si>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</si>
  <si>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</si>
  <si>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</si>
  <si>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</si>
  <si>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</si>
  <si>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</si>
  <si>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</si>
  <si>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</si>
  <si>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</si>
  <si>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</si>
  <si>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</si>
  <si>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</si>
  <si>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</si>
  <si>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</si>
  <si>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</si>
  <si>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</si>
  <si>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</si>
  <si>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</si>
  <si>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</si>
  <si>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</si>
  <si>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</si>
  <si>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</si>
  <si>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</si>
  <si>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</si>
  <si>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</si>
  <si>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</si>
  <si>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</si>
  <si>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</si>
  <si>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</si>
  <si>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</si>
  <si>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</si>
  <si>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</si>
  <si>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</si>
  <si>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</si>
  <si>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</si>
  <si>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</si>
  <si>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</si>
  <si>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</si>
  <si>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</si>
  <si>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</si>
  <si>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</si>
  <si>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</si>
  <si>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</si>
  <si>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</si>
  <si>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</si>
  <si>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</si>
  <si>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</si>
  <si>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</si>
  <si>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</si>
  <si>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</si>
  <si>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</si>
  <si>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</si>
  <si>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</si>
  <si>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</si>
  <si>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</si>
  <si>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</si>
  <si>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</si>
  <si>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</si>
  <si>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</si>
  <si>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</si>
  <si>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</si>
  <si>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</si>
  <si>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</si>
  <si>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</si>
  <si>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</si>
  <si>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</si>
  <si>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</si>
  <si>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</si>
  <si>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</si>
  <si>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</si>
  <si>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</si>
  <si>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</si>
  <si>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</si>
  <si>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</si>
  <si>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</si>
  <si>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</si>
  <si>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</si>
  <si>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</si>
  <si>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</si>
  <si>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</si>
  <si>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</si>
  <si>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</si>
  <si>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</si>
  <si>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</si>
  <si>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</si>
  <si>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</si>
  <si>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</si>
  <si>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</si>
  <si>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</si>
  <si>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</si>
  <si>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</si>
  <si>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</si>
  <si>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</si>
  <si>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</si>
  <si>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</si>
  <si>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</si>
  <si>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</si>
  <si>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</si>
  <si>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</si>
  <si>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</si>
  <si>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</si>
  <si>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</si>
  <si>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</si>
  <si>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</si>
  <si>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</si>
  <si>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</si>
  <si>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</si>
  <si>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</si>
  <si>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</si>
  <si>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</si>
  <si>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</si>
  <si>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</si>
  <si>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</si>
  <si>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</si>
  <si>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</si>
  <si>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</si>
  <si>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</si>
  <si>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</si>
  <si>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</si>
  <si>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</si>
  <si>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</si>
  <si>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</si>
  <si>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</si>
  <si>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</si>
  <si>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</si>
  <si>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</si>
  <si>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</si>
  <si>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</si>
  <si>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</si>
  <si>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</si>
  <si>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</si>
  <si>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</si>
  <si>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</si>
  <si>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</si>
  <si>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</si>
  <si>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</si>
  <si>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</si>
  <si>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</si>
  <si>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</si>
  <si>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</si>
  <si>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</si>
  <si>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</si>
  <si>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</si>
  <si>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</si>
  <si>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</si>
  <si>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</si>
  <si>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</si>
  <si>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</si>
  <si>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</si>
  <si>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</si>
  <si>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</si>
  <si>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</si>
  <si>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</si>
  <si>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</si>
  <si>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</si>
  <si>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</si>
  <si>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</si>
  <si>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</si>
  <si>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</si>
  <si>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</si>
  <si>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</si>
  <si>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</si>
  <si>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</si>
  <si>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</si>
  <si>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</si>
  <si>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</si>
  <si>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</si>
  <si>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</si>
  <si>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</si>
  <si>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</si>
  <si>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</si>
  <si>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</si>
  <si>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</si>
  <si>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</si>
  <si>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</si>
  <si>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</si>
  <si>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</si>
  <si>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</si>
  <si>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</si>
  <si>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</si>
  <si>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</si>
  <si>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</si>
  <si>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</si>
  <si>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</si>
  <si>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</si>
  <si>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</si>
  <si>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</si>
  <si>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</si>
  <si>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</si>
  <si>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</si>
  <si>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</si>
  <si>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</si>
  <si>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</si>
  <si>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</si>
  <si>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</si>
  <si>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</si>
  <si>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</si>
  <si>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</si>
  <si>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</si>
  <si>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</si>
  <si>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</si>
  <si>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</si>
  <si>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</si>
  <si>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</si>
  <si>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</si>
  <si>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</si>
  <si>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</si>
  <si>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</si>
  <si>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</si>
  <si>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</si>
  <si>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</si>
  <si>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</si>
  <si>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</si>
  <si>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</si>
  <si>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</si>
  <si>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</si>
  <si>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</si>
  <si>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</si>
  <si>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</si>
  <si>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</si>
  <si>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</si>
  <si>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</si>
  <si>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</si>
  <si>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</si>
  <si>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</si>
  <si>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</si>
  <si>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</si>
  <si>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</si>
  <si>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</si>
  <si>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</si>
  <si>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</si>
  <si>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</si>
  <si>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</si>
  <si>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</si>
  <si>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</si>
  <si>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</si>
  <si>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</si>
  <si>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</si>
  <si>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</si>
  <si>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</si>
  <si>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</si>
  <si>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</si>
  <si>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</si>
  <si>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</si>
  <si>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</si>
  <si>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</si>
  <si>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</si>
  <si>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</si>
  <si>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</si>
  <si>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</si>
  <si>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</si>
  <si>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</si>
  <si>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</si>
  <si>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</si>
  <si>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</si>
  <si>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</si>
  <si>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</si>
  <si>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</si>
  <si>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</si>
  <si>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</si>
  <si>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</si>
  <si>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</si>
  <si>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</si>
  <si>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</si>
  <si>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</si>
  <si>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</si>
  <si>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</si>
  <si>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</si>
  <si>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</si>
  <si>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</si>
  <si>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</si>
  <si>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</si>
  <si>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</si>
  <si>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</si>
  <si>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</si>
  <si>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</si>
  <si>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</si>
  <si>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</si>
  <si>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</si>
  <si>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</si>
  <si>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</si>
  <si>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</si>
  <si>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</si>
  <si>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</si>
  <si>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</si>
  <si>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</si>
  <si>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</si>
  <si>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</si>
  <si>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</si>
  <si>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</si>
  <si>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</si>
  <si>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</si>
  <si>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</si>
  <si>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</si>
  <si>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</si>
  <si>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</si>
  <si>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</si>
  <si>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</si>
  <si>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</si>
  <si>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</si>
  <si>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</si>
  <si>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</si>
  <si>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</si>
  <si>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</si>
  <si>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</si>
  <si>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</si>
  <si>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</si>
  <si>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</si>
  <si>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</si>
  <si>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</si>
  <si>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</si>
  <si>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</si>
  <si>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</si>
  <si>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</si>
  <si>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</si>
  <si>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</si>
  <si>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</si>
  <si>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</si>
  <si>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</si>
  <si>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</si>
  <si>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</si>
  <si>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</si>
  <si>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</si>
  <si>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</si>
  <si>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</si>
  <si>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</si>
  <si>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</si>
  <si>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</si>
  <si>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</si>
  <si>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</si>
  <si>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</si>
  <si>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</si>
  <si>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</si>
  <si>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</si>
  <si>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</si>
  <si>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</si>
  <si>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</si>
  <si>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</si>
  <si>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</si>
  <si>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</si>
  <si>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</si>
  <si>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</si>
  <si>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</si>
  <si>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</si>
  <si>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</si>
  <si>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</si>
  <si>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</si>
  <si>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</si>
  <si>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</si>
  <si>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</si>
  <si>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</si>
  <si>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</si>
  <si>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</si>
  <si>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</si>
  <si>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</si>
  <si>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</si>
  <si>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</si>
  <si>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</si>
  <si>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</si>
  <si>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</si>
  <si>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</si>
  <si>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</si>
  <si>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</si>
  <si>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</si>
  <si>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</si>
  <si>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</si>
  <si>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</si>
  <si>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</si>
  <si>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</si>
  <si>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</si>
  <si>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</si>
  <si>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</si>
  <si>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</si>
  <si>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</si>
  <si>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</si>
  <si>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</si>
  <si>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</si>
  <si>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</si>
  <si>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</si>
  <si>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</si>
  <si>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</si>
  <si>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</si>
  <si>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</si>
  <si>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</si>
  <si>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</si>
  <si>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</si>
  <si>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</si>
  <si>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</si>
  <si>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</si>
  <si>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</si>
  <si>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</si>
  <si>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</si>
  <si>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</si>
  <si>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</si>
  <si>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</si>
  <si>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</si>
  <si>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</si>
  <si>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</si>
  <si>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</si>
  <si>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</si>
  <si>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</si>
  <si>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</si>
  <si>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</si>
  <si>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</si>
  <si>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</si>
  <si>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</si>
  <si>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</si>
  <si>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</si>
  <si>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</si>
  <si>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</si>
  <si>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</si>
  <si>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</si>
  <si>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</si>
  <si>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</si>
  <si>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</si>
  <si>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</si>
  <si>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</si>
  <si>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</si>
  <si>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</si>
  <si>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</si>
  <si>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</si>
  <si>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</si>
  <si>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</si>
  <si>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</si>
  <si>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</si>
  <si>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</si>
  <si>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</si>
  <si>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</si>
  <si>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</si>
  <si>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</si>
  <si>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</si>
  <si>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</si>
  <si>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</si>
  <si>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</si>
  <si>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</si>
  <si>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</si>
  <si>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</si>
  <si>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</si>
  <si>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</si>
  <si>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</si>
  <si>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</si>
  <si>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</si>
  <si>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</si>
  <si>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</si>
  <si>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</si>
  <si>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</si>
  <si>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</si>
  <si>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</si>
  <si>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</si>
  <si>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</si>
  <si>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</si>
  <si>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</si>
  <si>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</si>
  <si>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</si>
  <si>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</si>
  <si>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</si>
  <si>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</si>
  <si>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</si>
  <si>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</si>
  <si>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</si>
  <si>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</si>
  <si>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</si>
  <si>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</si>
  <si>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</si>
  <si>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</si>
  <si>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</si>
  <si>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</si>
  <si>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</si>
  <si>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</si>
  <si>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</si>
  <si>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</si>
  <si>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</si>
  <si>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</si>
  <si>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</si>
  <si>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</si>
  <si>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</si>
  <si>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</si>
  <si>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</si>
  <si>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</si>
  <si>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</si>
  <si>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</si>
  <si>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</si>
  <si>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</si>
  <si>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</si>
  <si>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</si>
  <si>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</si>
  <si>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</si>
  <si>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</si>
  <si>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</si>
  <si>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</si>
  <si>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</si>
  <si>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</si>
  <si>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</si>
  <si>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</si>
  <si>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</si>
  <si>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</si>
  <si>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</si>
  <si>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</si>
  <si>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</si>
  <si>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</si>
  <si>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</si>
  <si>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</si>
  <si>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</si>
  <si>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</si>
  <si>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</si>
  <si>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</si>
  <si>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</si>
  <si>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</si>
  <si>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</si>
  <si>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</si>
  <si>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</si>
  <si>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</si>
  <si>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</si>
  <si>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</si>
  <si>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</si>
  <si>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</si>
  <si>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</si>
  <si>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</si>
  <si>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</si>
  <si>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</si>
  <si>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</si>
  <si>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</si>
  <si>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</si>
  <si>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</si>
  <si>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</si>
  <si>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</si>
  <si>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</si>
  <si>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</si>
  <si>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</si>
  <si>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</si>
  <si>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</si>
  <si>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</si>
  <si>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</si>
  <si>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</si>
  <si>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</si>
  <si>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</si>
  <si>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</si>
  <si>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</si>
  <si>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</si>
  <si>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</si>
  <si>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</si>
  <si>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</si>
  <si>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</si>
  <si>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</si>
  <si>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</si>
  <si>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</si>
  <si>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</si>
  <si>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</si>
  <si>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</si>
  <si>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</si>
  <si>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</si>
  <si>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</si>
  <si>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</si>
  <si>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</si>
  <si>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</si>
  <si>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</si>
  <si>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</si>
  <si>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</si>
  <si>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</si>
  <si>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</si>
  <si>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</si>
  <si>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</si>
  <si>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</si>
  <si>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</si>
  <si>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</si>
  <si>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</si>
  <si>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</si>
  <si>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</si>
  <si>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</si>
  <si>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</si>
  <si>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</si>
  <si>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</si>
  <si>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</si>
  <si>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</si>
  <si>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</si>
  <si>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</si>
  <si>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</si>
  <si>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</si>
  <si>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</si>
  <si>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</si>
  <si>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</si>
  <si>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</si>
  <si>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</si>
  <si>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</si>
  <si>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</si>
  <si>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</si>
  <si>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</si>
  <si>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</si>
  <si>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</si>
  <si>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</si>
  <si>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</si>
  <si>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</si>
  <si>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</si>
  <si>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</si>
  <si>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</si>
  <si>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</si>
  <si>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</si>
  <si>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</si>
  <si>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</si>
  <si>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</si>
  <si>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</si>
  <si>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</si>
  <si>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</si>
  <si>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</si>
  <si>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</si>
  <si>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</si>
  <si>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</si>
  <si>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</si>
  <si>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</si>
  <si>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</si>
  <si>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</si>
  <si>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</si>
  <si>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</si>
  <si>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</si>
  <si>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</si>
  <si>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</si>
  <si>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</si>
  <si>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</si>
  <si>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</si>
  <si>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</si>
  <si>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</si>
  <si>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</si>
  <si>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</si>
  <si>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</si>
  <si>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</si>
  <si>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</si>
  <si>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</si>
  <si>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</si>
  <si>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</si>
  <si>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</si>
  <si>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</si>
  <si>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</si>
  <si>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</si>
  <si>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</si>
  <si>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</si>
  <si>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</si>
  <si>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</si>
  <si>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</si>
  <si>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</si>
  <si>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</si>
  <si>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</si>
  <si>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</si>
  <si>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</si>
  <si>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</si>
  <si>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</si>
  <si>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</si>
  <si>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</si>
  <si>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</si>
  <si>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</si>
  <si>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</si>
  <si>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</si>
  <si>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</si>
  <si>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</si>
  <si>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</si>
  <si>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</si>
  <si>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</si>
  <si>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</si>
  <si>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</si>
  <si>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</si>
  <si>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</si>
  <si>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</si>
  <si>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</si>
  <si>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</si>
  <si>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</si>
  <si>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</si>
  <si>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</si>
  <si>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</si>
  <si>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</si>
  <si>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</si>
  <si>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</si>
  <si>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</si>
  <si>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</si>
  <si>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</si>
  <si>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</si>
  <si>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</si>
  <si>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</si>
  <si>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</si>
  <si>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</si>
  <si>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</si>
  <si>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</si>
  <si>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</si>
  <si>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</si>
  <si>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</si>
  <si>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</si>
  <si>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</si>
  <si>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</si>
  <si>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</si>
  <si>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</si>
  <si>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</si>
  <si>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</si>
  <si>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</si>
  <si>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</si>
  <si>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</si>
  <si>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</si>
  <si>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</si>
  <si>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</si>
  <si>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</si>
  <si>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</si>
  <si>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</si>
  <si>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</si>
  <si>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</si>
  <si>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</si>
  <si>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</si>
  <si>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</si>
  <si>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</si>
  <si>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</si>
  <si>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</si>
  <si>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</si>
  <si>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</si>
  <si>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</si>
  <si>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</si>
  <si>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</si>
  <si>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</si>
  <si>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</si>
  <si>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</si>
  <si>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</si>
  <si>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</si>
  <si>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</si>
  <si>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</si>
  <si>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</si>
  <si>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</si>
  <si>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</si>
  <si>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</si>
  <si>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</si>
  <si>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</si>
  <si>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</si>
  <si>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</si>
  <si>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</si>
  <si>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</si>
  <si>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</si>
  <si>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</si>
  <si>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</si>
  <si>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</si>
  <si>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</si>
  <si>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</si>
  <si>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</si>
  <si>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</si>
  <si>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</si>
  <si>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</si>
  <si>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</si>
  <si>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</si>
  <si>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</si>
  <si>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</si>
  <si>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</si>
  <si>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</si>
  <si>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</si>
  <si>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</si>
  <si>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</si>
  <si>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</si>
  <si>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</si>
  <si>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</si>
  <si>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</si>
  <si>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</si>
  <si>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</si>
  <si>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</si>
  <si>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</si>
  <si>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</si>
  <si>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</si>
  <si>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</si>
  <si>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</si>
  <si>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</si>
  <si>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</si>
  <si>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</si>
  <si>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</si>
  <si>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</si>
  <si>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</si>
  <si>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</si>
  <si>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</si>
  <si>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</si>
  <si>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</si>
  <si>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</si>
  <si>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</si>
  <si>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</si>
  <si>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</si>
  <si>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</si>
  <si>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</si>
  <si>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</si>
  <si>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</si>
  <si>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</si>
  <si>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</si>
  <si>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</si>
  <si>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</si>
  <si>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</si>
  <si>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</si>
  <si>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</si>
  <si>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</si>
  <si>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</si>
  <si>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</si>
  <si>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</si>
  <si>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</si>
  <si>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</si>
  <si>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</si>
  <si>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</si>
  <si>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</si>
  <si>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</si>
  <si>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</si>
  <si>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</si>
  <si>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</si>
  <si>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</si>
  <si>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</si>
  <si>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</si>
  <si>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</si>
  <si>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</si>
  <si>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</si>
  <si>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</si>
  <si>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</si>
  <si>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</si>
  <si>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</si>
  <si>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</si>
  <si>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</si>
  <si>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</si>
  <si>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</si>
  <si>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</si>
  <si>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</si>
  <si>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</si>
  <si>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</si>
  <si>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</si>
  <si>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</si>
  <si>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</si>
  <si>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</si>
  <si>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</si>
  <si>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</si>
  <si>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</si>
  <si>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</si>
  <si>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</si>
  <si>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</si>
  <si>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</si>
  <si>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</si>
  <si>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</si>
  <si>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</si>
  <si>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</si>
  <si>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</si>
  <si>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</si>
  <si>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</si>
  <si>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</si>
  <si>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</si>
  <si>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</si>
  <si>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</si>
  <si>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</si>
  <si>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</si>
  <si>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</si>
  <si>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</si>
  <si>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</si>
  <si>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</si>
  <si>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</si>
  <si>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</si>
  <si>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</si>
  <si>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</si>
  <si>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</si>
  <si>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</si>
  <si>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</si>
  <si>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</si>
  <si>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</si>
  <si>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</si>
  <si>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</si>
  <si>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</si>
  <si>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</si>
  <si>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</si>
  <si>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</si>
  <si>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</si>
  <si>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</si>
  <si>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</si>
  <si>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</si>
  <si>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</si>
  <si>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</si>
  <si>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</si>
  <si>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</si>
  <si>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</si>
  <si>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</si>
  <si>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</si>
  <si>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</si>
  <si>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</si>
  <si>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</si>
  <si>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</si>
  <si>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</si>
  <si>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</si>
  <si>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</si>
  <si>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</si>
  <si>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</si>
  <si>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</si>
  <si>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</si>
  <si>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</si>
  <si>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</si>
  <si>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</si>
  <si>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</si>
  <si>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</si>
  <si>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</si>
  <si>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</si>
  <si>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</si>
  <si>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</si>
  <si>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</si>
  <si>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</si>
  <si>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</si>
  <si>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</si>
  <si>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</si>
  <si>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</si>
  <si>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</si>
  <si>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</si>
  <si>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</si>
  <si>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</si>
  <si>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</si>
  <si>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</si>
  <si>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</si>
  <si>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</si>
  <si>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</si>
  <si>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</si>
  <si>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</si>
  <si>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</si>
  <si>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</si>
  <si>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</si>
  <si>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</si>
  <si>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</si>
  <si>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</si>
  <si>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</si>
  <si>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</si>
  <si>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</si>
  <si>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</si>
  <si>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</si>
  <si>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</si>
  <si>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</si>
  <si>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</si>
  <si>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</si>
  <si>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</si>
  <si>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</si>
  <si>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</si>
  <si>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</si>
  <si>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</si>
  <si>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</si>
  <si>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</si>
  <si>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</si>
  <si>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</si>
  <si>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</si>
  <si>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</si>
  <si>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</si>
  <si>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</si>
  <si>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</si>
  <si>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</si>
  <si>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</si>
  <si>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</si>
  <si>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</si>
  <si>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</si>
  <si>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</si>
  <si>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</si>
  <si>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</si>
  <si>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</si>
  <si>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</si>
  <si>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</si>
  <si>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</si>
  <si>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</si>
  <si>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</si>
  <si>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</si>
  <si>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</si>
  <si>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</si>
  <si>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</si>
  <si>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</si>
  <si>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</si>
  <si>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</si>
  <si>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</si>
  <si>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</si>
  <si>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</si>
  <si>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</si>
  <si>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</si>
  <si>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</si>
  <si>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</si>
  <si>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</si>
  <si>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</si>
  <si>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</si>
  <si>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</si>
  <si>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</si>
  <si>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</si>
  <si>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</si>
  <si>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</si>
  <si>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</si>
  <si>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</si>
  <si>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</si>
  <si>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</si>
  <si>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</si>
  <si>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</si>
  <si>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</si>
  <si>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</si>
  <si>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</si>
  <si>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</si>
  <si>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</si>
  <si>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</si>
  <si>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</si>
  <si>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</si>
  <si>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</si>
  <si>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</si>
  <si>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</si>
  <si>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</si>
  <si>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</si>
  <si>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</si>
  <si>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</si>
  <si>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</si>
  <si>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</si>
  <si>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</si>
  <si>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</si>
  <si>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</si>
  <si>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</si>
  <si>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</si>
  <si>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</si>
  <si>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</si>
  <si>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</si>
  <si>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</si>
  <si>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</si>
  <si>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</si>
  <si>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</si>
  <si>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</si>
  <si>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</si>
  <si>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</si>
  <si>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</si>
  <si>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</si>
  <si>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</si>
  <si>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</si>
  <si>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</si>
  <si>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</si>
  <si>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</si>
  <si>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</si>
  <si>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</si>
  <si>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</si>
  <si>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</si>
  <si>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</si>
  <si>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</si>
  <si>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</si>
  <si>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</si>
  <si>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</si>
  <si>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</si>
  <si>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</si>
  <si>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</si>
  <si>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</si>
  <si>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</si>
  <si>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</si>
  <si>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</si>
  <si>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</si>
  <si>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</si>
  <si>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</si>
  <si>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</si>
  <si>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</si>
  <si>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</si>
  <si>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</si>
  <si>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</si>
  <si>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</si>
  <si>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</si>
  <si>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</si>
  <si>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</si>
  <si>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</si>
  <si>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</si>
  <si>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</si>
  <si>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</si>
  <si>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</si>
  <si>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</si>
  <si>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</si>
  <si>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</si>
  <si>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</si>
  <si>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</si>
  <si>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</si>
  <si>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</si>
  <si>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</si>
  <si>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</si>
  <si>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</si>
  <si>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</si>
  <si>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</si>
  <si>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</si>
  <si>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</si>
  <si>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</si>
  <si>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</si>
  <si>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</si>
  <si>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</si>
  <si>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</si>
  <si>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</si>
  <si>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</si>
  <si>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</si>
  <si>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</si>
  <si>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</si>
  <si>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</si>
  <si>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</si>
  <si>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</si>
  <si>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</si>
  <si>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</si>
  <si>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</si>
  <si>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</si>
  <si>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</si>
  <si>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</si>
  <si>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</si>
  <si>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</si>
  <si>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</si>
  <si>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</si>
  <si>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</si>
  <si>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</si>
  <si>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</si>
  <si>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</si>
  <si>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</si>
  <si>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</si>
  <si>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</si>
  <si>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</si>
  <si>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</si>
  <si>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</si>
  <si>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</si>
  <si>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</si>
  <si>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</si>
  <si>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</si>
  <si>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</si>
  <si>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</si>
  <si>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</si>
  <si>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</si>
  <si>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</si>
  <si>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</si>
  <si>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</si>
  <si>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</si>
  <si>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</si>
  <si>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</si>
  <si>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</si>
  <si>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</si>
  <si>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</si>
  <si>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</si>
  <si>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</si>
  <si>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</si>
  <si>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</si>
  <si>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</si>
  <si>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</si>
  <si>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</si>
  <si>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</si>
  <si>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</si>
  <si>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</si>
  <si>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</si>
  <si>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</si>
  <si>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</si>
  <si>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</si>
  <si>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</si>
  <si>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</si>
  <si>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</si>
  <si>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</si>
  <si>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</si>
  <si>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</si>
  <si>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</si>
  <si>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</si>
  <si>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</si>
  <si>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</si>
  <si>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</si>
  <si>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</si>
  <si>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</si>
  <si>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</si>
  <si>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</si>
  <si>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</si>
  <si>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</si>
  <si>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</si>
  <si>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</si>
  <si>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</si>
  <si>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</si>
  <si>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</si>
  <si>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</si>
  <si>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</si>
  <si>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</si>
  <si>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</si>
  <si>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</si>
  <si>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</si>
  <si>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</si>
  <si>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</si>
  <si>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</si>
  <si>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</si>
  <si>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</si>
  <si>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</si>
  <si>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</si>
  <si>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</si>
  <si>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</si>
  <si>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</si>
  <si>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</si>
  <si>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</si>
  <si>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</si>
  <si>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</si>
  <si>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</si>
  <si>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</si>
  <si>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</si>
  <si>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</si>
  <si>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</si>
  <si>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</si>
  <si>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</si>
  <si>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</si>
  <si>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</si>
  <si>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</si>
  <si>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</si>
  <si>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</si>
  <si>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</si>
  <si>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</si>
  <si>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</si>
  <si>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</si>
  <si>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</si>
  <si>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</si>
  <si>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</si>
  <si>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</si>
  <si>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</si>
  <si>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</si>
  <si>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</si>
  <si>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</si>
  <si>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</si>
  <si>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</si>
  <si>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</si>
  <si>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</si>
  <si>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</si>
  <si>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</si>
  <si>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</si>
  <si>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</si>
  <si>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</si>
  <si>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</si>
  <si>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</si>
  <si>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</si>
  <si>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</si>
  <si>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</si>
  <si>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</si>
  <si>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</si>
  <si>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</si>
  <si>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</si>
  <si>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</si>
  <si>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</si>
  <si>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</si>
  <si>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</si>
  <si>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</si>
  <si>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</si>
  <si>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</si>
  <si>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</si>
  <si>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</si>
  <si>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</si>
  <si>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</si>
  <si>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</si>
  <si>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</si>
  <si>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</si>
  <si>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</si>
  <si>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</si>
  <si>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</si>
  <si>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</si>
  <si>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</si>
  <si>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</si>
  <si>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</si>
  <si>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</si>
  <si>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</si>
  <si>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</si>
  <si>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</si>
  <si>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</si>
  <si>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</si>
  <si>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</si>
  <si>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</si>
  <si>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</si>
  <si>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</si>
  <si>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</si>
  <si>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</si>
  <si>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</si>
  <si>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</si>
  <si>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</si>
  <si>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</si>
  <si>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</si>
  <si>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</si>
  <si>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</si>
  <si>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</si>
  <si>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</si>
  <si>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</si>
  <si>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</si>
  <si>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</si>
  <si>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</si>
  <si>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</si>
  <si>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</si>
  <si>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</si>
  <si>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</si>
  <si>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</si>
  <si>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</si>
  <si>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</si>
  <si>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</si>
  <si>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</si>
  <si>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</si>
  <si>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</si>
  <si>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</si>
  <si>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</si>
  <si>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</si>
  <si>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</si>
  <si>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</si>
  <si>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</si>
  <si>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</si>
  <si>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</si>
  <si>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</si>
  <si>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</si>
  <si>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</si>
  <si>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</si>
  <si>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</si>
  <si>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</si>
  <si>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</si>
  <si>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</si>
  <si>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</si>
  <si>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</si>
  <si>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</si>
  <si>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</si>
  <si>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</si>
  <si>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</si>
  <si>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</si>
  <si>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</si>
  <si>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</si>
  <si>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</si>
  <si>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</si>
  <si>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</si>
  <si>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</si>
  <si>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</si>
  <si>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</si>
  <si>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</si>
  <si>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</si>
  <si>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</si>
  <si>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</si>
  <si>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</si>
  <si>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</si>
  <si>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</si>
  <si>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</si>
  <si>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</si>
  <si>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</si>
  <si>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</si>
  <si>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</si>
  <si>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</si>
  <si>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</si>
  <si>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</si>
  <si>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</si>
  <si>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</si>
  <si>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</si>
  <si>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</si>
  <si>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</si>
  <si>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</si>
  <si>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</si>
  <si>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</si>
  <si>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</si>
  <si>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</si>
  <si>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</si>
  <si>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</si>
  <si>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</si>
  <si>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</si>
  <si>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</si>
  <si>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</si>
  <si>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</si>
  <si>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</si>
  <si>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</si>
  <si>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</si>
  <si>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</si>
  <si>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</si>
  <si>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</si>
  <si>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</si>
  <si>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</si>
  <si>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</si>
  <si>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</si>
  <si>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</si>
  <si>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</si>
  <si>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</si>
  <si>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</si>
  <si>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</si>
  <si>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</si>
  <si>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</si>
  <si>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</si>
  <si>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</si>
  <si>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</si>
  <si>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</si>
  <si>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</si>
  <si>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</si>
  <si>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</si>
  <si>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</si>
  <si>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</si>
  <si>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</si>
  <si>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</si>
  <si>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</si>
  <si>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</si>
  <si>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</si>
  <si>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</si>
  <si>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</si>
  <si>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</si>
  <si>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</si>
  <si>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</si>
  <si>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</si>
  <si>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</si>
  <si>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</si>
  <si>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</si>
  <si>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</si>
  <si>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</si>
  <si>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</si>
  <si>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</si>
  <si>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</si>
  <si>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</si>
  <si>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</si>
  <si>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</si>
  <si>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</si>
  <si>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</si>
  <si>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</si>
  <si>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</si>
  <si>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</si>
  <si>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</si>
  <si>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</si>
  <si>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</si>
  <si>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</si>
  <si>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</si>
  <si>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</si>
  <si>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</si>
  <si>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</si>
  <si>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</si>
  <si>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</si>
  <si>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</si>
  <si>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</si>
  <si>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</si>
  <si>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</si>
  <si>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</si>
  <si>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</si>
  <si>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</si>
  <si>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</si>
  <si>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</si>
  <si>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</si>
  <si>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</si>
  <si>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</si>
  <si>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</si>
  <si>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</si>
  <si>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</si>
  <si>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</si>
  <si>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</si>
  <si>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</si>
  <si>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</si>
  <si>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</si>
  <si>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</si>
  <si>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</si>
  <si>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</si>
  <si>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</si>
  <si>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</si>
  <si>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</si>
  <si>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</si>
  <si>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</si>
  <si>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</si>
  <si>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</si>
  <si>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</si>
  <si>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</si>
  <si>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</si>
  <si>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</si>
  <si>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</si>
  <si>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</si>
  <si>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</si>
  <si>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</si>
  <si>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</si>
  <si>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</si>
  <si>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</si>
  <si>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</si>
  <si>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</si>
  <si>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</si>
  <si>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</si>
  <si>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</si>
  <si>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</si>
  <si>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</si>
  <si>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</si>
  <si>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</si>
  <si>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</si>
  <si>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</si>
  <si>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</si>
  <si>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</si>
  <si>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</si>
  <si>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</si>
  <si>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</si>
  <si>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</si>
  <si>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</si>
  <si>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</si>
  <si>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</si>
  <si>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</si>
  <si>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</si>
  <si>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</si>
  <si>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</si>
  <si>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</si>
  <si>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</si>
  <si>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</si>
  <si>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</si>
  <si>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</si>
  <si>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</si>
  <si>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</si>
  <si>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</si>
  <si>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</si>
  <si>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</si>
  <si>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</si>
  <si>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</si>
  <si>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</si>
  <si>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</si>
  <si>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</si>
  <si>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</si>
  <si>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</si>
  <si>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</si>
  <si>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</si>
  <si>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</si>
  <si>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</si>
  <si>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</si>
  <si>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</si>
  <si>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</si>
  <si>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</si>
  <si>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</si>
  <si>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</si>
  <si>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</si>
  <si>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</si>
  <si>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</si>
  <si>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</si>
  <si>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</si>
  <si>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</si>
  <si>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</si>
  <si>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</si>
  <si>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</si>
  <si>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</si>
  <si>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</si>
  <si>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</si>
  <si>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</si>
  <si>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</si>
  <si>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</si>
  <si>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</si>
  <si>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</si>
  <si>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</si>
  <si>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</si>
  <si>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</si>
  <si>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</si>
  <si>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</si>
  <si>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</si>
  <si>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</si>
  <si>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</si>
  <si>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</si>
  <si>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</si>
  <si>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</si>
  <si>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</si>
  <si>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</si>
  <si>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</si>
  <si>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</si>
  <si>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</si>
  <si>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</si>
  <si>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</si>
  <si>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</si>
  <si>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</si>
  <si>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</si>
  <si>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</si>
  <si>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</si>
  <si>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</si>
  <si>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</si>
  <si>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</si>
  <si>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</si>
  <si>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</si>
  <si>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</si>
  <si>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</si>
  <si>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</si>
  <si>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</si>
  <si>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</si>
  <si>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</si>
  <si>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</si>
  <si>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</si>
  <si>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</si>
  <si>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</si>
  <si>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</si>
  <si>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</si>
  <si>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</si>
  <si>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</si>
  <si>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</si>
  <si>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</si>
  <si>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</si>
  <si>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</si>
  <si>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</si>
  <si>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</si>
  <si>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</si>
  <si>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</si>
  <si>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</si>
  <si>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</si>
  <si>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</si>
  <si>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</si>
  <si>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</si>
  <si>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</si>
  <si>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</si>
  <si>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</si>
  <si>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</si>
  <si>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</si>
  <si>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</si>
  <si>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</si>
  <si>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</si>
  <si>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</si>
  <si>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</si>
  <si>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</si>
  <si>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</si>
  <si>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</si>
  <si>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</si>
  <si>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</si>
  <si>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</si>
  <si>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</si>
  <si>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</si>
  <si>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</si>
  <si>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</si>
  <si>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</si>
  <si>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</si>
  <si>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</si>
  <si>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</si>
  <si>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</si>
  <si>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</si>
  <si>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</si>
  <si>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</si>
  <si>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</si>
  <si>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</si>
  <si>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</si>
  <si>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</si>
  <si>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</si>
  <si>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</si>
  <si>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</si>
  <si>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</si>
  <si>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</si>
  <si>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</si>
  <si>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</si>
  <si>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</si>
  <si>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</si>
  <si>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</si>
  <si>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</si>
  <si>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</si>
  <si>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</si>
  <si>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</si>
  <si>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</si>
  <si>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</si>
  <si>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</si>
  <si>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</si>
  <si>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</si>
  <si>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</si>
  <si>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</si>
  <si>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</si>
  <si>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</si>
  <si>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</si>
  <si>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</si>
  <si>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</si>
  <si>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</si>
  <si>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</si>
  <si>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</si>
  <si>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</si>
  <si>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</si>
  <si>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</si>
  <si>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</si>
  <si>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</si>
  <si>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</si>
  <si>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</si>
  <si>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</si>
  <si>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</si>
  <si>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4073</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</si>
  <si>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</si>
  <si>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</si>
  <si>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</si>
  <si>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</si>
  <si>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</si>
  <si>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</si>
  <si>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</si>
  <si>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</si>
  <si>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</si>
  <si>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</si>
  <si>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</si>
  <si>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</si>
  <si>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</si>
  <si>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</si>
  <si>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</si>
  <si>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</si>
  <si>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</si>
  <si>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</si>
  <si>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</si>
  <si>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</si>
  <si>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</si>
  <si>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</si>
  <si>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</si>
  <si>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</si>
  <si>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</si>
  <si>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</si>
  <si>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</si>
  <si>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</si>
  <si>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</si>
  <si>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</si>
  <si>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</si>
  <si>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</si>
  <si>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</si>
  <si>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</si>
  <si>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</si>
  <si>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</si>
  <si>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</si>
  <si>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</si>
  <si>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</si>
  <si>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</si>
  <si>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</si>
  <si>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</si>
  <si>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</si>
  <si>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</si>
  <si>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</si>
  <si>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</si>
  <si>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</si>
  <si>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</si>
  <si>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</si>
  <si>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</si>
  <si>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</si>
  <si>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</si>
  <si>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</si>
  <si>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</si>
  <si>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</si>
  <si>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</si>
  <si>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</si>
  <si>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</si>
  <si>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</si>
  <si>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</si>
  <si>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</si>
  <si>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</si>
  <si>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</si>
  <si>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</si>
  <si>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</si>
  <si>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</si>
  <si>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</si>
  <si>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</si>
  <si>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</si>
  <si>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</si>
  <si>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</si>
  <si>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</si>
  <si>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</si>
  <si>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</si>
  <si>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</si>
  <si>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</si>
  <si>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</si>
  <si>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</si>
  <si>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</si>
  <si>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</si>
  <si>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</si>
  <si>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</si>
  <si>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</si>
  <si>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</si>
  <si>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</si>
  <si>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</si>
  <si>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</si>
  <si>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</si>
  <si>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</si>
  <si>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</si>
  <si>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</si>
  <si>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</si>
  <si>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</si>
  <si>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</si>
  <si>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</si>
  <si>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</si>
  <si>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</si>
  <si>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</si>
  <si>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</si>
  <si>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</si>
  <si>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</si>
  <si>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</si>
  <si>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</si>
  <si>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</si>
  <si>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</si>
  <si>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</si>
  <si>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</si>
  <si>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</si>
  <si>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</si>
  <si>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</si>
  <si>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</si>
  <si>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</si>
  <si>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</si>
  <si>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</si>
  <si>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</si>
  <si>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</si>
  <si>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</si>
  <si>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</si>
  <si>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</si>
  <si>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</si>
  <si>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</si>
  <si>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</si>
  <si>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</si>
  <si>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</si>
  <si>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</si>
  <si>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</si>
  <si>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</si>
  <si>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</si>
  <si>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</si>
  <si>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</si>
  <si>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</si>
  <si>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</si>
  <si>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</si>
  <si>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</si>
  <si>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</si>
  <si>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</si>
  <si>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</si>
  <si>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</si>
  <si>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</si>
  <si>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</si>
  <si>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</si>
  <si>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</si>
  <si>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</si>
  <si>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</si>
  <si>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</si>
  <si>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</si>
  <si>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</si>
  <si>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</si>
  <si>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</si>
  <si>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</si>
  <si>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</si>
  <si>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</si>
  <si>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</si>
  <si>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</si>
  <si>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</si>
  <si>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</si>
  <si>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</si>
  <si>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</si>
  <si>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</si>
  <si>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</si>
  <si>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</si>
  <si>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</si>
  <si>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</si>
  <si>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</si>
  <si>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</si>
  <si>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</si>
  <si>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</si>
  <si>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</si>
  <si>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</si>
  <si>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</si>
  <si>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</si>
  <si>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</si>
  <si>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</si>
  <si>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</si>
  <si>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</si>
  <si>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</si>
  <si>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</si>
  <si>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</si>
  <si>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</si>
  <si>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</si>
  <si>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</si>
  <si>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</si>
  <si>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</si>
  <si>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</si>
  <si>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</si>
  <si>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</si>
  <si>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</si>
  <si>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</si>
  <si>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</si>
  <si>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</si>
  <si>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</si>
  <si>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</si>
  <si>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</si>
  <si>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</si>
  <si>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</si>
  <si>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</si>
  <si>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</si>
  <si>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</si>
  <si>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</si>
  <si>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</si>
  <si>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</si>
  <si>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</si>
  <si>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</si>
  <si>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</si>
  <si>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</si>
  <si>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</si>
  <si>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</si>
  <si>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</si>
  <si>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</si>
  <si>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</si>
  <si>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</si>
  <si>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</si>
  <si>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</si>
  <si>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</si>
  <si>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</si>
  <si>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</si>
  <si>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</si>
  <si>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</si>
  <si>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</si>
  <si>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</si>
  <si>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</si>
  <si>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</si>
  <si>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</si>
  <si>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</si>
  <si>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</si>
  <si>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</si>
  <si>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</si>
  <si>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</si>
  <si>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</si>
  <si>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</si>
  <si>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</si>
  <si>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</si>
  <si>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</si>
  <si>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</si>
  <si>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</si>
  <si>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</si>
  <si>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</si>
  <si>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</si>
  <si>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</si>
  <si>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</si>
  <si>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</si>
  <si>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</si>
  <si>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</si>
  <si>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</si>
  <si>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</si>
  <si>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</si>
  <si>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</si>
  <si>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</si>
  <si>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</si>
  <si>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</si>
  <si>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</si>
  <si>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</si>
  <si>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</si>
  <si>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</si>
  <si>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</si>
  <si>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</si>
  <si>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</si>
  <si>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</si>
  <si>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</si>
  <si>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</si>
  <si>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</si>
  <si>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</si>
  <si>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</si>
  <si>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</si>
  <si>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</si>
  <si>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</si>
  <si>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</si>
  <si>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</si>
  <si>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</si>
  <si>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</si>
  <si>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</si>
  <si>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</si>
  <si>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</si>
  <si>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</si>
  <si>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</si>
  <si>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</si>
  <si>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</si>
  <si>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</si>
  <si>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</si>
  <si>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</si>
  <si>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</si>
  <si>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</si>
  <si>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</si>
  <si>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</si>
  <si>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</si>
  <si>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</si>
  <si>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</si>
  <si>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</si>
  <si>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</si>
  <si>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</si>
  <si>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</si>
  <si>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</si>
  <si>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</si>
  <si>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</si>
  <si>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</si>
  <si>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</si>
  <si>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</si>
  <si>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</si>
  <si>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</si>
  <si>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</si>
  <si>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</si>
  <si>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</si>
  <si>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</si>
  <si>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</si>
  <si>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</si>
  <si>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</si>
  <si>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</si>
  <si>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</si>
  <si>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</si>
  <si>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</si>
  <si>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</si>
  <si>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</si>
  <si>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</si>
  <si>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</si>
  <si>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</si>
  <si>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</si>
  <si>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</si>
  <si>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</si>
  <si>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</si>
  <si>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</si>
  <si>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</si>
  <si>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</si>
  <si>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</si>
  <si>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</si>
  <si>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</si>
  <si>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</si>
  <si>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</si>
  <si>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</si>
  <si>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</si>
  <si>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</si>
  <si>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</si>
  <si>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</si>
  <si>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</si>
  <si>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</si>
  <si>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</si>
  <si>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</si>
  <si>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</si>
  <si>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</si>
  <si>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</si>
  <si>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</si>
  <si>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</si>
  <si>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</si>
  <si>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</si>
  <si>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</si>
  <si>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</si>
  <si>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</si>
  <si>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</si>
  <si>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</si>
  <si>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</si>
  <si>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</si>
  <si>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</si>
  <si>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</si>
  <si>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</si>
  <si>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</si>
  <si>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</si>
  <si>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</si>
  <si>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</si>
  <si>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</si>
  <si>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</si>
  <si>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</si>
  <si>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</si>
  <si>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</si>
  <si>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</si>
  <si>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</si>
  <si>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</si>
  <si>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</si>
  <si>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</si>
  <si>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</si>
  <si>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</si>
  <si>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</si>
  <si>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</si>
  <si>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</si>
  <si>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</si>
  <si>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</si>
  <si>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</si>
  <si>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</si>
  <si>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</si>
  <si>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</si>
  <si>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</si>
  <si>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</si>
  <si>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</si>
  <si>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</si>
  <si>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</si>
  <si>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</si>
  <si>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</si>
  <si>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</si>
  <si>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</si>
  <si>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</si>
  <si>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</si>
  <si>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</si>
  <si>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</si>
  <si>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</si>
  <si>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</si>
  <si>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</si>
  <si>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</si>
  <si>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</si>
  <si>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</si>
  <si>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</si>
  <si>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</si>
  <si>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</si>
  <si>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</si>
  <si>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</si>
  <si>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</si>
  <si>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</si>
  <si>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</si>
  <si>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</si>
  <si>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</si>
  <si>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</si>
  <si>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</si>
  <si>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</si>
  <si>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</si>
  <si>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</si>
  <si>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</si>
  <si>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</si>
  <si>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</si>
  <si>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</si>
  <si>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</si>
  <si>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</si>
  <si>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</si>
  <si>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</si>
  <si>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</si>
  <si>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</si>
  <si>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</si>
  <si>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</si>
  <si>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</si>
  <si>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</si>
  <si>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</si>
  <si>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</si>
  <si>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</si>
  <si>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</si>
  <si>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</si>
  <si>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</si>
  <si>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</si>
  <si>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</si>
  <si>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</si>
  <si>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</si>
  <si>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</si>
  <si>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</si>
  <si>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</si>
  <si>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</si>
  <si>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</si>
  <si>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</si>
  <si>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</si>
  <si>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</si>
  <si>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</si>
  <si>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</si>
  <si>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</si>
  <si>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</si>
  <si>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</si>
  <si>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</si>
  <si>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</si>
  <si>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</si>
  <si>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</si>
  <si>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</si>
  <si>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</si>
  <si>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</si>
  <si>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</si>
  <si>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</si>
  <si>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</si>
  <si>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</si>
  <si>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</si>
  <si>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</si>
  <si>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</si>
  <si>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</si>
  <si>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</si>
  <si>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</si>
  <si>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</si>
  <si>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</si>
  <si>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</si>
  <si>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</si>
  <si>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</si>
  <si>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</si>
  <si>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</si>
  <si>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</si>
  <si>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</si>
  <si>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</si>
  <si>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</si>
  <si>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</si>
  <si>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</si>
  <si>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</si>
  <si>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</si>
  <si>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</si>
  <si>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</si>
  <si>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</si>
  <si>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</si>
  <si>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</si>
  <si>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</si>
  <si>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</si>
  <si>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</si>
  <si>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</si>
  <si>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</si>
  <si>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</si>
  <si>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</si>
  <si>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</si>
  <si>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</si>
  <si>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</si>
  <si>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</si>
  <si>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</si>
  <si>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</si>
  <si>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</si>
  <si>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</si>
  <si>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</si>
  <si>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</si>
  <si>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</si>
  <si>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</si>
  <si>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</si>
  <si>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</si>
  <si>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</si>
  <si>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</si>
  <si>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</si>
  <si>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</si>
  <si>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</si>
  <si>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</si>
  <si>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</si>
  <si>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</si>
  <si>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</si>
  <si>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</si>
  <si>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</si>
  <si>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</si>
  <si>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</si>
  <si>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</si>
  <si>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</si>
  <si>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</si>
  <si>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</si>
  <si>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</si>
  <si>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</si>
  <si>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</si>
  <si>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</si>
  <si>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</si>
  <si>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</si>
  <si>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</si>
  <si>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</si>
  <si>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</si>
  <si>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</si>
  <si>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</si>
  <si>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</si>
  <si>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</si>
  <si>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</si>
  <si>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</si>
  <si>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</si>
  <si>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</si>
  <si>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</si>
  <si>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</si>
  <si>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</si>
  <si>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</si>
  <si>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</si>
  <si>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</si>
  <si>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</si>
  <si>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</si>
  <si>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</si>
  <si>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</si>
  <si>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</si>
  <si>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</si>
  <si>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</si>
  <si>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</si>
  <si>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</si>
  <si>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</si>
  <si>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</si>
  <si>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</si>
  <si>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</si>
  <si>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</si>
  <si>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</si>
  <si>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</si>
  <si>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</si>
  <si>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</si>
  <si>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</si>
  <si>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</si>
  <si>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</si>
  <si>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</si>
  <si>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</si>
  <si>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</si>
  <si>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</si>
  <si>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</si>
  <si>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</si>
  <si>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</si>
  <si>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</si>
  <si>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</si>
  <si>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</si>
  <si>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</si>
  <si>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</si>
  <si>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</si>
  <si>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</si>
  <si>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</si>
  <si>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</si>
  <si>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</si>
  <si>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</si>
  <si>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</si>
  <si>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</si>
  <si>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</si>
  <si>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</si>
  <si>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</si>
  <si>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</si>
  <si>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</si>
  <si>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</si>
  <si>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</si>
  <si>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</si>
  <si>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</si>
  <si>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</si>
  <si>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</si>
  <si>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</si>
  <si>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</si>
  <si>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</si>
  <si>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</si>
  <si>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</si>
  <si>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</si>
  <si>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</si>
  <si>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</si>
  <si>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</si>
  <si>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</si>
  <si>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</si>
  <si>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</si>
  <si>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</si>
  <si>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</si>
  <si>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</si>
  <si>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</si>
  <si>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</si>
  <si>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</si>
  <si>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</si>
  <si>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</si>
  <si>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</si>
  <si>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</si>
  <si>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</si>
  <si>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</si>
  <si>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</si>
  <si>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</si>
  <si>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</si>
  <si>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</si>
  <si>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</si>
  <si>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</si>
  <si>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</si>
  <si>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</si>
  <si>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</si>
  <si>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</si>
  <si>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</si>
  <si>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</si>
  <si>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</si>
  <si>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</si>
  <si>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</si>
  <si>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</si>
  <si>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</si>
  <si>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</si>
  <si>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</si>
  <si>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</si>
  <si>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</si>
  <si>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</si>
  <si>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</si>
  <si>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</si>
  <si>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</si>
  <si>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</si>
  <si>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</si>
  <si>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</si>
  <si>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</si>
  <si>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</si>
  <si>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</si>
  <si>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</si>
  <si>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</si>
  <si>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</si>
  <si>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</si>
  <si>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</si>
  <si>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</si>
  <si>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</si>
  <si>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</si>
  <si>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</si>
  <si>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</si>
  <si>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</si>
  <si>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</si>
  <si>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</si>
  <si>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</si>
  <si>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</si>
  <si>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</si>
  <si>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</si>
  <si>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</si>
  <si>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</si>
  <si>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</si>
  <si>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</si>
  <si>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</si>
  <si>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</si>
  <si>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</si>
  <si>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</si>
  <si>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</si>
  <si>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</si>
  <si>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</si>
  <si>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</si>
  <si>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</si>
  <si>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</si>
  <si>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</si>
  <si>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</si>
  <si>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</si>
  <si>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</si>
  <si>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</si>
  <si>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</si>
  <si>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</si>
  <si>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</si>
  <si>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</si>
  <si>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</si>
  <si>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</si>
  <si>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</si>
  <si>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</si>
  <si>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</si>
  <si>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</si>
  <si>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</si>
  <si>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</si>
  <si>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</si>
  <si>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</si>
  <si>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</si>
  <si>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</si>
  <si>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</si>
  <si>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</si>
  <si>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</si>
  <si>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</si>
  <si>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</si>
  <si>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</si>
  <si>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</si>
  <si>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</si>
  <si>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</si>
  <si>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</si>
  <si>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</si>
  <si>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</si>
  <si>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</si>
  <si>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</si>
  <si>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</si>
  <si>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</si>
  <si>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</si>
  <si>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</si>
  <si>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</si>
  <si>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</si>
  <si>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</si>
  <si>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</si>
  <si>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</si>
  <si>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</si>
  <si>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</si>
  <si>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</si>
  <si>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</si>
  <si>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</si>
  <si>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</si>
  <si>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</si>
  <si>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</si>
  <si>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</si>
  <si>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</si>
  <si>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</si>
  <si>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</si>
  <si>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</si>
  <si>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</si>
  <si>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</si>
  <si>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</si>
  <si>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</si>
  <si>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</si>
  <si>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</si>
  <si>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</si>
  <si>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</si>
  <si>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</si>
  <si>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</si>
  <si>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</si>
  <si>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</si>
  <si>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</si>
  <si>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</si>
  <si>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</si>
  <si>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</si>
  <si>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</si>
  <si>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</si>
  <si>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</si>
  <si>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</si>
  <si>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</si>
  <si>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</si>
  <si>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</si>
  <si>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</si>
  <si>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</si>
  <si>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</si>
  <si>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</si>
  <si>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</si>
  <si>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</si>
  <si>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</si>
  <si>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</si>
  <si>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</si>
  <si>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</si>
  <si>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</si>
  <si>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</si>
  <si>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</si>
  <si>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</si>
  <si>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</si>
  <si>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</si>
  <si>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</si>
  <si>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</si>
  <si>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</si>
  <si>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</si>
  <si>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</si>
  <si>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</si>
  <si>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</si>
  <si>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</si>
  <si>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</si>
  <si>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</si>
  <si>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</si>
  <si>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</si>
  <si>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</si>
  <si>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</si>
  <si>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</si>
  <si>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</si>
  <si>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</si>
  <si>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</si>
  <si>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</si>
  <si>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</si>
  <si>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</si>
  <si>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</si>
  <si>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</si>
  <si>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</si>
  <si>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</si>
  <si>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</si>
  <si>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</si>
  <si>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</si>
  <si>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</si>
  <si>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</si>
  <si>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</si>
  <si>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</si>
  <si>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</si>
  <si>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</si>
  <si>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</si>
  <si>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</si>
  <si>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</si>
  <si>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</si>
  <si>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</si>
  <si>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</si>
  <si>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</si>
  <si>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</si>
  <si>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</si>
  <si>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</si>
  <si>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</si>
  <si>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</si>
  <si>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</si>
  <si>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</si>
  <si>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</si>
  <si>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</si>
  <si>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</si>
  <si>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</si>
  <si>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</si>
  <si>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</si>
  <si>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</si>
  <si>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</si>
  <si>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</si>
  <si>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</si>
  <si>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</si>
  <si>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</si>
  <si>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</si>
  <si>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</si>
  <si>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</si>
  <si>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</si>
  <si>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</si>
  <si>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</si>
  <si>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</si>
  <si>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</si>
  <si>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</si>
  <si>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</si>
  <si>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</si>
  <si>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</si>
  <si>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</si>
  <si>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</si>
  <si>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</si>
  <si>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</si>
  <si>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</si>
  <si>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</si>
  <si>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</si>
  <si>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</si>
  <si>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</si>
  <si>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</si>
  <si>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</si>
  <si>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</si>
  <si>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</si>
  <si>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</si>
  <si>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</si>
  <si>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</si>
  <si>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</si>
  <si>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</si>
  <si>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</si>
  <si>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</si>
  <si>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</si>
  <si>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</si>
  <si>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</si>
  <si>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</si>
  <si>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</si>
  <si>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</si>
  <si>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</si>
  <si>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</si>
  <si>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</si>
  <si>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</si>
  <si>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</si>
  <si>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</si>
  <si>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</si>
  <si>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</si>
  <si>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</si>
  <si>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</si>
  <si>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</si>
  <si>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</si>
  <si>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</si>
  <si>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</si>
  <si>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</si>
  <si>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</si>
  <si>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</si>
  <si>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</si>
  <si>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</si>
  <si>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</si>
  <si>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</si>
  <si>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</si>
  <si>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</si>
  <si>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</si>
  <si>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</si>
  <si>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</si>
  <si>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</si>
  <si>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</si>
  <si>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</si>
  <si>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</si>
  <si>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</si>
  <si>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</si>
  <si>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</si>
  <si>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</si>
  <si>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</si>
  <si>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</si>
  <si>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</si>
  <si>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</si>
  <si>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</si>
  <si>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</si>
  <si>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</si>
  <si>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</si>
  <si>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</si>
  <si>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</si>
  <si>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</si>
  <si>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</si>
  <si>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</si>
  <si>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</si>
  <si>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</si>
  <si>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</si>
  <si>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</si>
  <si>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</si>
  <si>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</si>
  <si>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</si>
  <si>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</si>
  <si>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</si>
  <si>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</si>
  <si>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</si>
  <si>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</si>
  <si>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</si>
  <si>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</si>
  <si>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</si>
  <si>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</si>
  <si>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</si>
  <si>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</si>
  <si>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</si>
  <si>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</si>
  <si>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</si>
  <si>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</si>
  <si>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</si>
  <si>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</si>
  <si>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</si>
  <si>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</si>
  <si>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</si>
  <si>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</si>
  <si>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</si>
  <si>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</si>
  <si>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</si>
  <si>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</si>
  <si>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</si>
  <si>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</si>
  <si>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</si>
  <si>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</si>
  <si>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</si>
  <si>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</si>
  <si>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</si>
  <si>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</si>
  <si>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</si>
  <si>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</si>
  <si>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</si>
  <si>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</si>
  <si>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</si>
  <si>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</si>
  <si>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</si>
  <si>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</si>
  <si>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</si>
  <si>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</si>
  <si>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2704</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</si>
  <si>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</si>
  <si>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</si>
  <si>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</si>
  <si>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</si>
  <si>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</si>
  <si>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</si>
  <si>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</si>
  <si>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</si>
  <si>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</si>
  <si>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</si>
  <si>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</si>
  <si>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</si>
  <si>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</si>
  <si>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</si>
  <si>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</si>
  <si>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</si>
  <si>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</si>
  <si>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</si>
  <si>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</si>
  <si>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</si>
  <si>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</si>
  <si>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</si>
  <si>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</si>
  <si>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</si>
  <si>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</si>
  <si>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</si>
  <si>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</si>
  <si>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</si>
  <si>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</si>
  <si>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</si>
  <si>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</si>
  <si>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</si>
  <si>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</si>
  <si>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</si>
  <si>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</si>
  <si>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</si>
  <si>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</si>
  <si>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</si>
  <si>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</si>
  <si>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</si>
  <si>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</si>
  <si>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</si>
  <si>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</si>
  <si>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</si>
  <si>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</si>
  <si>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</si>
  <si>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</si>
  <si>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</si>
  <si>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</si>
  <si>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</si>
  <si>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</si>
  <si>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</si>
  <si>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</si>
  <si>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</si>
  <si>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</si>
  <si>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</si>
  <si>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</si>
  <si>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</si>
  <si>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</si>
  <si>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</si>
  <si>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</si>
  <si>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</si>
  <si>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</si>
  <si>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</si>
  <si>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</si>
  <si>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</si>
  <si>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</si>
  <si>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</si>
  <si>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</si>
  <si>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</si>
  <si>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</si>
  <si>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</si>
  <si>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</si>
  <si>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</si>
  <si>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</si>
  <si>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</si>
  <si>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</si>
  <si>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</si>
  <si>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</si>
  <si>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</si>
  <si>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</si>
  <si>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</si>
  <si>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</si>
  <si>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</si>
  <si>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</si>
  <si>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</si>
  <si>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</si>
  <si>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</si>
  <si>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</si>
  <si>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</si>
  <si>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</si>
  <si>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</si>
  <si>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</si>
  <si>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</si>
  <si>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</si>
  <si>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</si>
  <si>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</si>
  <si>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</si>
  <si>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</si>
  <si>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</si>
  <si>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</si>
  <si>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</si>
  <si>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</si>
  <si>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</si>
  <si>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</si>
  <si>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</si>
  <si>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</si>
  <si>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</si>
  <si>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</si>
  <si>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</si>
  <si>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</si>
  <si>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</si>
  <si>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</si>
  <si>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</si>
  <si>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</si>
  <si>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</si>
  <si>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</si>
  <si>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</si>
  <si>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</si>
  <si>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</si>
  <si>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</si>
  <si>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</si>
  <si>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</si>
  <si>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</si>
  <si>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</si>
  <si>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</si>
  <si>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</si>
  <si>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</si>
  <si>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</si>
  <si>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</si>
  <si>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</si>
  <si>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</si>
  <si>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</si>
  <si>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</si>
  <si>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</si>
  <si>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</si>
  <si>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</si>
  <si>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</si>
  <si>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</si>
  <si>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</si>
  <si>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</si>
  <si>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</si>
  <si>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</si>
  <si>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</si>
  <si>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</si>
  <si>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</si>
  <si>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</si>
  <si>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</si>
  <si>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</si>
  <si>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</si>
  <si>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</si>
  <si>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2318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</si>
  <si>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</si>
  <si>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</si>
  <si>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</si>
  <si>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</si>
  <si>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</si>
  <si>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</si>
  <si>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</si>
  <si>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</si>
  <si>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</si>
  <si>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</si>
  <si>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</si>
  <si>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</si>
  <si>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</si>
  <si>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</si>
  <si>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</si>
  <si>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</si>
  <si>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</si>
  <si>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</si>
  <si>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</si>
  <si>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</si>
  <si>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</si>
  <si>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</si>
  <si>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</si>
  <si>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</si>
  <si>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</si>
  <si>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</si>
  <si>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</si>
  <si>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</si>
  <si>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</si>
  <si>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</si>
  <si>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</si>
  <si>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</si>
  <si>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</si>
  <si>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</si>
  <si>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</si>
  <si>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</si>
  <si>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</si>
  <si>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</si>
  <si>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</si>
  <si>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</si>
  <si>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</si>
  <si>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</si>
  <si>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</si>
  <si>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</si>
  <si>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</si>
  <si>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</si>
  <si>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</si>
  <si>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</si>
  <si>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</si>
  <si>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</si>
  <si>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</si>
  <si>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</si>
  <si>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</si>
  <si>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</si>
  <si>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</si>
  <si>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</si>
  <si>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</si>
  <si>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</si>
  <si>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</si>
  <si>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</si>
  <si>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</si>
  <si>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2343</t>
  </si>
  <si>
    <t>44</t>
  </si>
  <si>
    <t>1:28.01</t>
  </si>
  <si>
    <t>38.64</t>
  </si>
  <si>
    <t>45.67</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</si>
  <si>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</si>
  <si>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</si>
  <si>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</si>
  <si>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</si>
  <si>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</si>
  <si>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</si>
  <si>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</si>
  <si>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</si>
  <si>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</si>
  <si>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</si>
  <si>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</si>
  <si>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</si>
  <si>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</si>
  <si>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</si>
  <si>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</si>
  <si>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</si>
  <si>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</si>
  <si>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</si>
  <si>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</si>
  <si>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</si>
  <si>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</si>
  <si>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</si>
  <si>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</si>
  <si>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</si>
  <si>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</si>
  <si>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</si>
  <si>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</si>
  <si>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</si>
  <si>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</si>
  <si>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</si>
  <si>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</si>
  <si>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</si>
  <si>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</si>
  <si>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</si>
  <si>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</si>
  <si>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</si>
  <si>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</si>
  <si>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</si>
  <si>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</si>
  <si>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</si>
  <si>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</si>
  <si>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</si>
  <si>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</si>
  <si>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</si>
  <si>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</si>
  <si>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</si>
  <si>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2123</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</si>
  <si>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</si>
  <si>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</si>
  <si>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</si>
  <si>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</si>
  <si>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</si>
  <si>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</si>
  <si>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</si>
  <si>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</si>
  <si>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</si>
  <si>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</si>
  <si>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</si>
  <si>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</si>
  <si>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</si>
  <si>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</si>
  <si>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</si>
  <si>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</si>
  <si>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</si>
  <si>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</si>
  <si>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</si>
  <si>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</si>
  <si>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</si>
  <si>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</si>
  <si>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</si>
  <si>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</si>
  <si>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</si>
  <si>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</si>
  <si>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</si>
  <si>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</si>
  <si>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</si>
  <si>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</si>
  <si>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</si>
  <si>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</si>
  <si>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</si>
  <si>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</si>
  <si>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2101</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</si>
  <si>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</si>
  <si>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</si>
  <si>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</si>
  <si>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</si>
  <si>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</si>
  <si>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</si>
  <si>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</si>
  <si>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</si>
  <si>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</si>
  <si>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</si>
  <si>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</si>
  <si>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</si>
  <si>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</si>
  <si>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</si>
  <si>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</si>
  <si>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</si>
  <si>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</si>
  <si>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</si>
  <si>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</si>
  <si>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</si>
  <si>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</si>
  <si>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</si>
  <si>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</si>
  <si>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</si>
  <si>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</si>
  <si>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</si>
  <si>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</si>
  <si>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</si>
  <si>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</si>
  <si>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</si>
  <si>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</si>
  <si>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</si>
  <si>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</si>
  <si>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</si>
  <si>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</si>
  <si>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</si>
  <si>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</si>
  <si>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</si>
  <si>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</si>
  <si>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</si>
  <si>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</si>
  <si>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</si>
  <si>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</si>
  <si>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</si>
  <si>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</si>
  <si>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</si>
  <si>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</si>
  <si>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</si>
  <si>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</si>
  <si>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</si>
  <si>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</si>
  <si>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</si>
  <si>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</si>
  <si>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</si>
  <si>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</si>
  <si>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</si>
  <si>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</si>
  <si>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</si>
  <si>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</si>
  <si>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</si>
  <si>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</si>
  <si>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</si>
  <si>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</si>
  <si>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</si>
  <si>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</si>
  <si>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</si>
  <si>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</si>
  <si>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</si>
  <si>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</si>
  <si>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</si>
  <si>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</si>
  <si>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</si>
  <si>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</si>
  <si>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</si>
  <si>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</si>
  <si>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</si>
  <si>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</si>
  <si>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</si>
  <si>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</si>
  <si>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</si>
  <si>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</si>
  <si>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</si>
  <si>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</si>
  <si>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</si>
  <si>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</si>
  <si>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</si>
  <si>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</si>
  <si>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</si>
  <si>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</si>
  <si>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</si>
  <si>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</si>
  <si>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</si>
  <si>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</si>
  <si>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</si>
  <si>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</si>
  <si>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</si>
  <si>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</si>
  <si>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</si>
  <si>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</si>
  <si>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</si>
  <si>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</si>
  <si>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</si>
  <si>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</si>
  <si>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</si>
  <si>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</si>
  <si>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</si>
  <si>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</si>
  <si>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</si>
  <si>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</si>
  <si>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</si>
  <si>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</si>
  <si>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</si>
  <si>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</si>
  <si>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</si>
  <si>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</si>
  <si>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</si>
  <si>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</si>
  <si>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</si>
  <si>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</si>
  <si>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</si>
  <si>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</si>
  <si>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</si>
  <si>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</si>
  <si>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</si>
  <si>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</si>
  <si>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</si>
  <si>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</si>
  <si>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</si>
  <si>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</si>
  <si>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</si>
  <si>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</si>
  <si>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</si>
  <si>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</si>
  <si>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</si>
  <si>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</si>
  <si>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</si>
  <si>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</si>
  <si>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</si>
  <si>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</si>
  <si>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1843</t>
  </si>
  <si>
    <t>36</t>
  </si>
  <si>
    <t>1:22.84</t>
  </si>
  <si>
    <t>39.01</t>
  </si>
  <si>
    <t>43.42</t>
  </si>
  <si>
    <t>18.24</t>
  </si>
  <si>
    <t>32.55</t>
  </si>
  <si>
    <t>1:32.94</t>
  </si>
  <si>
    <t>16.97</t>
  </si>
  <si>
    <t>19.91</t>
  </si>
  <si>
    <t>1:02.67</t>
  </si>
  <si>
    <t>1:04.29</t>
  </si>
  <si>
    <t>33.19</t>
  </si>
  <si>
    <t>48.39</t>
  </si>
  <si>
    <t>18.91</t>
  </si>
  <si>
    <t>scatter</t>
  </si>
  <si>
    <t>1831</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</si>
  <si>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</si>
  <si>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</si>
  <si>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</si>
  <si>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</si>
  <si>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</si>
  <si>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</si>
  <si>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</si>
  <si>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</si>
  <si>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</si>
  <si>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</si>
  <si>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</si>
  <si>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</si>
  <si>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</si>
  <si>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</si>
  <si>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</si>
  <si>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</si>
  <si>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</si>
  <si>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</si>
  <si>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</si>
  <si>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</si>
  <si>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</si>
  <si>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</si>
  <si>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</si>
  <si>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</si>
  <si>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</si>
  <si>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</si>
  <si>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</si>
  <si>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</si>
  <si>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</si>
  <si>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</si>
  <si>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</si>
  <si>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</si>
  <si>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</si>
  <si>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</si>
  <si>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</si>
  <si>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</si>
  <si>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</si>
  <si>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</si>
  <si>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</si>
  <si>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</si>
  <si>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</si>
  <si>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</si>
  <si>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</si>
  <si>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</si>
  <si>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</si>
  <si>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</si>
  <si>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</si>
  <si>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</si>
  <si>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</si>
  <si>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</si>
  <si>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</si>
  <si>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</si>
  <si>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</si>
  <si>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</si>
  <si>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</si>
  <si>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</si>
  <si>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</si>
  <si>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</si>
  <si>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</si>
  <si>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</si>
  <si>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</si>
  <si>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</si>
  <si>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</si>
  <si>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</si>
  <si>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</si>
  <si>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</si>
  <si>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</si>
  <si>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</si>
  <si>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</si>
  <si>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</si>
  <si>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</si>
  <si>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</si>
  <si>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</si>
  <si>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</si>
  <si>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</si>
  <si>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</si>
  <si>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</si>
  <si>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</si>
  <si>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</si>
  <si>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</si>
  <si>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</si>
  <si>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</si>
  <si>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</si>
  <si>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</si>
  <si>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</si>
  <si>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</si>
  <si>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</si>
  <si>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</si>
  <si>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</si>
  <si>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</si>
  <si>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</si>
  <si>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</si>
  <si>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</si>
  <si>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</si>
  <si>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</si>
  <si>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</si>
  <si>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</si>
  <si>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</si>
  <si>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</si>
  <si>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</si>
  <si>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</si>
  <si>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</si>
  <si>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</si>
  <si>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</si>
  <si>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</si>
  <si>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</si>
  <si>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</si>
  <si>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</si>
  <si>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</si>
  <si>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</si>
  <si>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</si>
  <si>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</si>
  <si>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</si>
  <si>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</si>
  <si>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</si>
  <si>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</si>
  <si>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</si>
  <si>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</si>
  <si>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</si>
  <si>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</si>
  <si>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</si>
  <si>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</si>
  <si>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</si>
  <si>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</si>
  <si>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</si>
  <si>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</si>
  <si>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</si>
  <si>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</si>
  <si>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</si>
  <si>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</si>
  <si>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</si>
  <si>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</si>
  <si>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</si>
  <si>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</si>
  <si>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</si>
  <si>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</si>
  <si>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</si>
  <si>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</si>
  <si>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</si>
  <si>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</si>
  <si>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</si>
  <si>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</si>
  <si>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</si>
  <si>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</si>
  <si>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</si>
  <si>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</si>
  <si>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</si>
  <si>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</si>
  <si>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</si>
  <si>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</si>
  <si>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</si>
  <si>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</si>
  <si>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</si>
  <si>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</si>
  <si>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</si>
  <si>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</si>
  <si>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</si>
  <si>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</si>
  <si>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</si>
  <si>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</si>
  <si>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</si>
  <si>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</si>
  <si>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</si>
  <si>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</si>
  <si>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</si>
  <si>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</si>
  <si>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</si>
  <si>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</si>
  <si>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</si>
  <si>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</si>
  <si>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</si>
  <si>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</si>
  <si>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</si>
  <si>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</si>
  <si>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</si>
  <si>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</si>
  <si>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</si>
  <si>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</si>
  <si>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</si>
  <si>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</si>
  <si>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</si>
  <si>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</si>
  <si>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</si>
  <si>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</si>
  <si>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</si>
  <si>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</si>
  <si>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</si>
  <si>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</si>
  <si>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</si>
  <si>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</si>
  <si>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</si>
  <si>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</si>
  <si>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</si>
  <si>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</si>
  <si>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</si>
  <si>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</si>
  <si>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</si>
  <si>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</si>
  <si>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</si>
  <si>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</si>
  <si>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</si>
  <si>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</si>
  <si>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</si>
  <si>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</si>
  <si>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</si>
  <si>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</si>
  <si>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</si>
  <si>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</si>
  <si>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</si>
  <si>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</si>
  <si>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</si>
  <si>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</si>
  <si>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</si>
  <si>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</si>
  <si>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</si>
  <si>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</si>
  <si>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</si>
  <si>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</si>
  <si>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</si>
  <si>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</si>
  <si>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</si>
  <si>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</si>
  <si>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</si>
  <si>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</si>
  <si>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</si>
  <si>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</si>
  <si>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</si>
  <si>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</si>
  <si>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</si>
  <si>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</si>
  <si>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</si>
  <si>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</si>
  <si>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</si>
  <si>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</si>
  <si>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</si>
  <si>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</si>
  <si>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</si>
  <si>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</si>
  <si>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</si>
  <si>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</si>
  <si>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</si>
  <si>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</si>
  <si>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</si>
  <si>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</si>
  <si>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</si>
  <si>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</si>
  <si>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</si>
  <si>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</si>
  <si>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</si>
  <si>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</si>
  <si>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</si>
  <si>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</si>
  <si>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</si>
  <si>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</si>
  <si>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</si>
  <si>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</si>
  <si>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</si>
  <si>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</si>
  <si>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</si>
  <si>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</si>
  <si>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</si>
  <si>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</si>
  <si>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</si>
  <si>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</si>
  <si>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</si>
  <si>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</si>
  <si>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</si>
  <si>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</si>
  <si>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</si>
  <si>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</si>
  <si>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</si>
  <si>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</si>
  <si>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</si>
  <si>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</si>
  <si>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</si>
  <si>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</si>
  <si>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</si>
  <si>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</si>
  <si>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</si>
  <si>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</si>
  <si>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</si>
  <si>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</si>
  <si>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</si>
  <si>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</si>
  <si>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</si>
  <si>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</si>
  <si>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</si>
  <si>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</si>
  <si>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</si>
  <si>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</si>
  <si>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</si>
  <si>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</si>
  <si>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</si>
  <si>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</si>
  <si>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</si>
  <si>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</si>
  <si>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</si>
  <si>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</si>
  <si>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</si>
  <si>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</si>
  <si>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</si>
  <si>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</si>
  <si>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</si>
  <si>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</si>
  <si>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</si>
  <si>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</si>
  <si>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</si>
  <si>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</si>
  <si>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</si>
  <si>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</si>
  <si>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</si>
  <si>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</si>
  <si>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</si>
  <si>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</si>
  <si>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</si>
  <si>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</si>
  <si>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</si>
  <si>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</si>
  <si>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</si>
  <si>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</si>
  <si>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</si>
  <si>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</si>
  <si>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</si>
  <si>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</si>
  <si>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</si>
  <si>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</si>
  <si>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</si>
  <si>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</si>
  <si>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</si>
  <si>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</si>
  <si>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</si>
  <si>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</si>
  <si>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</si>
  <si>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</si>
  <si>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</si>
  <si>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</si>
  <si>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</si>
  <si>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</si>
  <si>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</si>
  <si>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</si>
  <si>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</si>
  <si>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</si>
  <si>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</si>
  <si>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</si>
  <si>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</si>
  <si>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</si>
  <si>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</si>
  <si>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</si>
  <si>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</si>
  <si>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</si>
  <si>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</si>
  <si>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</si>
  <si>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</si>
  <si>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</si>
  <si>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</si>
  <si>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</si>
  <si>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</si>
  <si>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</si>
  <si>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</si>
  <si>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</si>
  <si>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</si>
  <si>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</si>
  <si>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</si>
  <si>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</si>
  <si>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</si>
  <si>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</si>
  <si>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</si>
  <si>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</si>
  <si>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</si>
  <si>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</si>
  <si>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</si>
  <si>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</si>
  <si>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</si>
  <si>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</si>
  <si>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</si>
  <si>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</si>
  <si>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</si>
  <si>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</si>
  <si>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</si>
  <si>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</si>
  <si>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</si>
  <si>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</si>
  <si>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</si>
  <si>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</si>
  <si>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</si>
  <si>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</si>
  <si>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</si>
  <si>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</si>
  <si>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</si>
  <si>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</si>
  <si>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</si>
  <si>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</si>
  <si>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</si>
  <si>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</si>
  <si>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</si>
  <si>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</si>
  <si>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</si>
  <si>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</si>
  <si>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</si>
  <si>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</si>
  <si>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</si>
  <si>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</si>
  <si>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</si>
  <si>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</si>
  <si>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</si>
  <si>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</si>
  <si>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</si>
  <si>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</si>
  <si>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</si>
  <si>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</si>
  <si>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</si>
  <si>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</si>
  <si>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</si>
  <si>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</si>
  <si>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</si>
  <si>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</si>
  <si>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</si>
  <si>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</si>
  <si>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</si>
  <si>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</si>
  <si>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</si>
  <si>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</si>
  <si>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</si>
  <si>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</si>
  <si>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</si>
  <si>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</si>
  <si>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</si>
  <si>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</si>
  <si>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</si>
  <si>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</si>
  <si>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</si>
  <si>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</si>
  <si>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</si>
  <si>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</si>
  <si>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</si>
  <si>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</si>
  <si>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</si>
  <si>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</si>
  <si>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</si>
  <si>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</si>
  <si>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</si>
  <si>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</si>
  <si>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</si>
  <si>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</si>
  <si>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</si>
  <si>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</si>
  <si>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</si>
  <si>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</si>
  <si>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</si>
  <si>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</si>
  <si>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</si>
  <si>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</si>
  <si>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</si>
  <si>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</si>
  <si>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</si>
  <si>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</si>
  <si>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</si>
  <si>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</si>
  <si>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</si>
  <si>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</si>
  <si>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</si>
  <si>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</si>
  <si>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</si>
  <si>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</si>
  <si>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</si>
  <si>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</si>
  <si>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</si>
  <si>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</si>
  <si>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</si>
  <si>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</si>
  <si>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</si>
  <si>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</si>
  <si>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</si>
  <si>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</si>
  <si>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</si>
  <si>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</si>
  <si>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</si>
  <si>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</si>
  <si>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</si>
  <si>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</si>
  <si>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</si>
  <si>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</si>
  <si>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</si>
  <si>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</si>
  <si>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</si>
  <si>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</si>
  <si>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</si>
  <si>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</si>
  <si>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</si>
  <si>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</si>
  <si>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</si>
  <si>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</si>
  <si>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</si>
  <si>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</si>
  <si>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</si>
  <si>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</si>
  <si>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</si>
  <si>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</si>
  <si>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</si>
  <si>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</si>
  <si>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</si>
  <si>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</si>
  <si>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</si>
  <si>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1043</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</si>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</sst>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mpathicBlitheMouseCclamChamp-vw9pV9yJ-0wMcIEx"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681697534" TargetMode="External"/><Relationship Id="rId3510" Type="http://schemas.openxmlformats.org/officeDocument/2006/relationships/hyperlink" Target="https://www.twitch.tv/videos/681679858" TargetMode="External"/><Relationship Id="rId3502" Type="http://schemas.openxmlformats.org/officeDocument/2006/relationships/hyperlink" Target="https://clips.twitch.tv/TenuousPiercingMageGOWSkull-kGLgwfGlf3oOKCjk" TargetMode="External"/><Relationship Id="rId3501" Type="http://schemas.openxmlformats.org/officeDocument/2006/relationships/hyperlink" Target="https://www.youtube.com/watch?v=CILDpiFky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a1CEnqV7r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ldDaintyHamburgerDoggo-HwljQ6lnz6OyXn3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ichSpineyBubbleteaM4xHeh-fIFup2DAWZcRVyH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twitch.tv/videos/68167811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_h-Y9PTQCtQ"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ixBwATUne_8"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74H20Y0ruu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Cr_xP8bgJec"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eXKS8y_04v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nGzQtN80aI"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eGf89D1COS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jXUBXs_Pi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5NFV4JlVEhg"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NqCh1AR43cg"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zlsxUCl28VA" TargetMode="External"/><Relationship Id="rId3524" Type="http://schemas.openxmlformats.org/officeDocument/2006/relationships/hyperlink" Target="https://youtu.be/aI2boBx2egA" TargetMode="External"/><Relationship Id="rId3523" Type="http://schemas.openxmlformats.org/officeDocument/2006/relationships/hyperlink" Target="https://clips.twitch.tv/ProductivePlausibleSageTinyFace-GuTRGs_oKypV63Ig" TargetMode="External"/><Relationship Id="rId3526" Type="http://schemas.openxmlformats.org/officeDocument/2006/relationships/hyperlink" Target="https://youtu.be/vc2vKpA4W0o" TargetMode="External"/><Relationship Id="rId3525" Type="http://schemas.openxmlformats.org/officeDocument/2006/relationships/hyperlink" Target="https://clips.twitch.tv/ClearTangibleOryxOMGScoots-RUJeu6MdrRyS8XMp" TargetMode="External"/><Relationship Id="rId11" Type="http://schemas.openxmlformats.org/officeDocument/2006/relationships/hyperlink" Target="https://youtu.be/4t1rpAakm5o" TargetMode="External"/><Relationship Id="rId3528" Type="http://schemas.openxmlformats.org/officeDocument/2006/relationships/hyperlink" Target="https://youtu.be/S2yDCubR2o4" TargetMode="External"/><Relationship Id="rId10" Type="http://schemas.openxmlformats.org/officeDocument/2006/relationships/hyperlink" Target="https://youtu.be/DPw4qWhC6vI" TargetMode="External"/><Relationship Id="rId3527" Type="http://schemas.openxmlformats.org/officeDocument/2006/relationships/hyperlink" Target="https://youtu.be/Df8m_IV4vr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NVSKf4AXP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DependableWimpyPlumberNerfRedBlaster-l0N1ltNqN24Dfq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Dxj7CTWpxg" TargetMode="External"/><Relationship Id="rId3521" Type="http://schemas.openxmlformats.org/officeDocument/2006/relationships/hyperlink" Target="https://clips.twitch.tv/BlindingWittySquidArsonNoSexy-an14cMVazpBQ8zTL"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8cgwjxbo" TargetMode="External"/><Relationship Id="rId2260" Type="http://schemas.openxmlformats.org/officeDocument/2006/relationships/hyperlink" Target="https://youtu.be/ezRLGDMPXGw" TargetMode="External"/><Relationship Id="rId3590" Type="http://schemas.openxmlformats.org/officeDocument/2006/relationships/hyperlink" Target="https://www.youtube.com/watch?v=dRTrvAdi71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XFv2JXpwzP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www.youtube.com/watch?v=5ezTSko_BOU" TargetMode="External"/><Relationship Id="rId2263" Type="http://schemas.openxmlformats.org/officeDocument/2006/relationships/hyperlink" Target="https://youtu.be/62chYrizJq0" TargetMode="External"/><Relationship Id="rId3595" Type="http://schemas.openxmlformats.org/officeDocument/2006/relationships/hyperlink" Target="https://youtu.be/H3JDwX7khMg" TargetMode="External"/><Relationship Id="rId2264" Type="http://schemas.openxmlformats.org/officeDocument/2006/relationships/hyperlink" Target="https://youtu.be/dfKRUsUrT5k" TargetMode="External"/><Relationship Id="rId3594" Type="http://schemas.openxmlformats.org/officeDocument/2006/relationships/hyperlink" Target="https://youtu.be/BEMGpElzeIA"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youtu.be/gl9c1qhsT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AlDJUqcUgN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_5EE7piEfd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www.youtube.com/watch?v=xILNN4X1Sug"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CgWCSuJ5jn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wGQiYOg6F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hfxXpN4iAks"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x4wUe8VzFL4"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PW3RefbTtj8"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ktYmL9p1dw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youtu.be/djpRgtYWD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YAMDglE01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odXAa6vbd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NBnUp-T3f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qKz5kBAucjo"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gs6T_sN1V7s"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5awgm4vADLQ"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Oc0mzisGZgM"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s_vY-GrcvA"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7ZgVTZnK5E"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69ic33AvIa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L3JP_GvYE7c"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UbE6nG94rbc"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S2-pKof3drs"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0cqSvG8RrC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rWyWVJ-1mOc"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nggxOuqniqE"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P1zYoS5W0-o"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EvtQbxNgSyc" TargetMode="External"/><Relationship Id="rId3540" Type="http://schemas.openxmlformats.org/officeDocument/2006/relationships/hyperlink" Target="https://youtu.be/Fwi1P8hhbEM"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79vpdi3lud8"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u-0TbF-x-ys"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n4rYYEWURhw"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q-qecF2b-PI"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BzPxFP5PIps"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MMo3ZBMPIrU"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24432075"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30321696" TargetMode="External"/><Relationship Id="rId2241" Type="http://schemas.openxmlformats.org/officeDocument/2006/relationships/hyperlink" Target="https://youtu.be/lfGGIoutiGc" TargetMode="External"/><Relationship Id="rId3573" Type="http://schemas.openxmlformats.org/officeDocument/2006/relationships/hyperlink" Target="https://clips.twitch.tv/SarcasticJoyousMacaroniSaltBae-7jY8PhjdTlVbfUri"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UnsightlyObservantCrabsKappaClaus-1ZkgEyeYp8b3WKgQ"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www.twitch.tv/videos/1252488021"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64996095"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EmDaTtNmiw"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YQQ0q65ToQQ"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dorableAuspiciousPonyOMGScoots-cOHUPAy5-HX8cTlY"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OpenSwissHorseradishPlanking-F6U4Rdie9N3lGJTB"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clips.twitch.tv/AmericanTardyDugongSpicyBoy-u5HRN4Pv98XlV4QZ"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yyE2bJP2Bk"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6in2eMbJ0ow"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K9g9bFufOgE"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cMWcL3kLKVs"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oJ7uiss0Fac"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youtu.be/pTOrGSUJHWI" TargetMode="External"/><Relationship Id="rId2235" Type="http://schemas.openxmlformats.org/officeDocument/2006/relationships/hyperlink" Target="https://youtu.be/PgjsZLiin5c" TargetMode="External"/><Relationship Id="rId3565" Type="http://schemas.openxmlformats.org/officeDocument/2006/relationships/hyperlink" Target="https://youtu.be/HhrXXa3_6Q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3UNx_t8T6EY"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HZezdHtroIM"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D0Oc-Q4O40A"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www.twitch.tv/videos/1638636950"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X-ta1hc2wpQ"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BZgjhNOo-go"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dOp5piQQYqg" TargetMode="External"/><Relationship Id="rId3630" Type="http://schemas.openxmlformats.org/officeDocument/2006/relationships/hyperlink" Target="https://youtu.be/umgWlwQvLlg"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www.twitch.tv/videos/1562978554"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IH-4uKm6isI" TargetMode="External"/><Relationship Id="rId3623" Type="http://schemas.openxmlformats.org/officeDocument/2006/relationships/hyperlink" Target="https://youtu.be/aROk5J96rU0" TargetMode="External"/><Relationship Id="rId3622" Type="http://schemas.openxmlformats.org/officeDocument/2006/relationships/hyperlink" Target="https://youtu.be/WEi5En16ras" TargetMode="External"/><Relationship Id="rId3625" Type="http://schemas.openxmlformats.org/officeDocument/2006/relationships/hyperlink" Target="https://youtu.be/zLRiS54kMLo" TargetMode="External"/><Relationship Id="rId3624" Type="http://schemas.openxmlformats.org/officeDocument/2006/relationships/hyperlink" Target="https://youtu.be/P9VWSfZRdZ8" TargetMode="External"/><Relationship Id="rId3627" Type="http://schemas.openxmlformats.org/officeDocument/2006/relationships/hyperlink" Target="https://youtu.be/2pdrTGGpy2s" TargetMode="External"/><Relationship Id="rId3626" Type="http://schemas.openxmlformats.org/officeDocument/2006/relationships/hyperlink" Target="https://youtu.be/M0zcfBzYqS0" TargetMode="External"/><Relationship Id="rId3629" Type="http://schemas.openxmlformats.org/officeDocument/2006/relationships/hyperlink" Target="https://youtu.be/7DKS_xqCH8A" TargetMode="External"/><Relationship Id="rId3628" Type="http://schemas.openxmlformats.org/officeDocument/2006/relationships/hyperlink" Target="https://youtu.be/XECoTk_c05M" TargetMode="External"/><Relationship Id="rId3621" Type="http://schemas.openxmlformats.org/officeDocument/2006/relationships/hyperlink" Target="https://youtu.be/1dW06SPmkiU" TargetMode="External"/><Relationship Id="rId3620" Type="http://schemas.openxmlformats.org/officeDocument/2006/relationships/hyperlink" Target="https://youtu.be/qhvHHeJ6c_8" TargetMode="External"/><Relationship Id="rId2324" Type="http://schemas.openxmlformats.org/officeDocument/2006/relationships/hyperlink" Target="https://youtu.be/kR8P16XaaF4" TargetMode="External"/><Relationship Id="rId3656" Type="http://schemas.openxmlformats.org/officeDocument/2006/relationships/hyperlink" Target="https://www.youtube.com/watch?v=r_HuXdZOnmI"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HDY6lt3F9Uo"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6EsFfnuEY4Q" TargetMode="External"/><Relationship Id="rId2327" Type="http://schemas.openxmlformats.org/officeDocument/2006/relationships/hyperlink" Target="https://youtu.be/k776xWFq-Z4" TargetMode="External"/><Relationship Id="rId3657" Type="http://schemas.openxmlformats.org/officeDocument/2006/relationships/hyperlink" Target="https://youtu.be/LUwqtTI4T1k"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www.youtube.com/watch?v=ztk8dAiWwug" TargetMode="External"/><Relationship Id="rId3650" Type="http://schemas.openxmlformats.org/officeDocument/2006/relationships/hyperlink" Target="https://youtu.be/4MSMADxISLE" TargetMode="External"/><Relationship Id="rId2320" Type="http://schemas.openxmlformats.org/officeDocument/2006/relationships/hyperlink" Target="https://youtu.be/SxyxZgz-Y4w" TargetMode="External"/><Relationship Id="rId3652" Type="http://schemas.openxmlformats.org/officeDocument/2006/relationships/hyperlink" Target="https://youtu.be/HtBNhb-7Umg" TargetMode="External"/><Relationship Id="rId2321" Type="http://schemas.openxmlformats.org/officeDocument/2006/relationships/hyperlink" Target="https://youtu.be/8O0jAGPIf9k" TargetMode="External"/><Relationship Id="rId3651" Type="http://schemas.openxmlformats.org/officeDocument/2006/relationships/hyperlink" Target="https://youtu.be/4rPxyleozvM" TargetMode="External"/><Relationship Id="rId2322" Type="http://schemas.openxmlformats.org/officeDocument/2006/relationships/hyperlink" Target="https://youtu.be/Pr0Iy0M8Ic0" TargetMode="External"/><Relationship Id="rId3654" Type="http://schemas.openxmlformats.org/officeDocument/2006/relationships/hyperlink" Target="https://youtu.be/HZnBxf4JU_E"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Qym3rnWucfc" TargetMode="External"/><Relationship Id="rId2313" Type="http://schemas.openxmlformats.org/officeDocument/2006/relationships/hyperlink" Target="https://youtu.be/XUCpNqfcQkI" TargetMode="External"/><Relationship Id="rId3645" Type="http://schemas.openxmlformats.org/officeDocument/2006/relationships/hyperlink" Target="https://youtu.be/y0NuMK8xHqg"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v8KAMn60AmI" TargetMode="External"/><Relationship Id="rId2315" Type="http://schemas.openxmlformats.org/officeDocument/2006/relationships/hyperlink" Target="https://youtu.be/xaL55tZD_aM" TargetMode="External"/><Relationship Id="rId3647" Type="http://schemas.openxmlformats.org/officeDocument/2006/relationships/hyperlink" Target="https://youtu.be/5DZ8BfAN4cI"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wrHqU3R3n8s"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SlWniPyjlmc" TargetMode="External"/><Relationship Id="rId2318" Type="http://schemas.openxmlformats.org/officeDocument/2006/relationships/hyperlink" Target="https://youtu.be/cuxp4og-e9I" TargetMode="External"/><Relationship Id="rId3648" Type="http://schemas.openxmlformats.org/officeDocument/2006/relationships/hyperlink" Target="https://youtu.be/5-gF0Swsi3g"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YkHffV7svTc"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CfDEkDG5HFI"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JNGeEHSpy7M"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RqUNHa6gnVg"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2fhIenEkLlY" TargetMode="External"/><Relationship Id="rId3611" Type="http://schemas.openxmlformats.org/officeDocument/2006/relationships/hyperlink" Target="https://youtu.be/qgluFqR_tLI" TargetMode="External"/><Relationship Id="rId3614" Type="http://schemas.openxmlformats.org/officeDocument/2006/relationships/hyperlink" Target="https://youtu.be/0XUpJc8IzRk" TargetMode="External"/><Relationship Id="rId3613" Type="http://schemas.openxmlformats.org/officeDocument/2006/relationships/hyperlink" Target="https://youtu.be/YB9LQDhmWDY" TargetMode="External"/><Relationship Id="rId3616" Type="http://schemas.openxmlformats.org/officeDocument/2006/relationships/hyperlink" Target="https://youtu.be/HLtLqTHqXYA" TargetMode="External"/><Relationship Id="rId3615" Type="http://schemas.openxmlformats.org/officeDocument/2006/relationships/hyperlink" Target="https://youtu.be/ADxHxNj6HV0" TargetMode="External"/><Relationship Id="rId3618" Type="http://schemas.openxmlformats.org/officeDocument/2006/relationships/hyperlink" Target="https://youtu.be/v_H6xRBJa_g" TargetMode="External"/><Relationship Id="rId3617" Type="http://schemas.openxmlformats.org/officeDocument/2006/relationships/hyperlink" Target="https://youtu.be/_iXBKQwq-Ys" TargetMode="External"/><Relationship Id="rId3619" Type="http://schemas.openxmlformats.org/officeDocument/2006/relationships/hyperlink" Target="https://youtu.be/qo_9Tt8brsI" TargetMode="External"/><Relationship Id="rId3610" Type="http://schemas.openxmlformats.org/officeDocument/2006/relationships/hyperlink" Target="https://youtu.be/PAuCtRTeOZQ" TargetMode="External"/><Relationship Id="rId3601" Type="http://schemas.openxmlformats.org/officeDocument/2006/relationships/hyperlink" Target="https://clips.twitch.tv/IgnorantInexpensiveWhaleAMPEnergyCherry-0_APFnMlwRxp93Up" TargetMode="External"/><Relationship Id="rId3600" Type="http://schemas.openxmlformats.org/officeDocument/2006/relationships/hyperlink" Target="https://www.youtube.com/watch?v=WYCGplnVh4A" TargetMode="External"/><Relationship Id="rId3603" Type="http://schemas.openxmlformats.org/officeDocument/2006/relationships/hyperlink" Target="https://youtu.be/npPbGmcpwTg" TargetMode="External"/><Relationship Id="rId3602" Type="http://schemas.openxmlformats.org/officeDocument/2006/relationships/hyperlink" Target="https://youtu.be/IA9rZ_hatPE" TargetMode="External"/><Relationship Id="rId3605" Type="http://schemas.openxmlformats.org/officeDocument/2006/relationships/hyperlink" Target="https://youtu.be/OSNXTmoonnM" TargetMode="External"/><Relationship Id="rId3604" Type="http://schemas.openxmlformats.org/officeDocument/2006/relationships/hyperlink" Target="https://youtu.be/3Ovu89Qc6hc" TargetMode="External"/><Relationship Id="rId3607" Type="http://schemas.openxmlformats.org/officeDocument/2006/relationships/hyperlink" Target="https://youtu.be/3VT120o91Mg" TargetMode="External"/><Relationship Id="rId3606" Type="http://schemas.openxmlformats.org/officeDocument/2006/relationships/hyperlink" Target="https://youtu.be/MpHdG2rZYIU" TargetMode="External"/><Relationship Id="rId3609" Type="http://schemas.openxmlformats.org/officeDocument/2006/relationships/hyperlink" Target="https://www.youtube.com/watch?v=traHO3RCMFc" TargetMode="External"/><Relationship Id="rId3608" Type="http://schemas.openxmlformats.org/officeDocument/2006/relationships/hyperlink" Target="https://youtu.be/FxAyf0hf3S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Z4wlm-YC5rk&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streamable.com/fsx42y"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www.youtube.com/watch?v=u5aVDsE4yZs&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kTxsy8QDIE"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lGYLythfgV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youtu.be/5H6ttD7tFYo"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dbu2Wi9biH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n6t3ryt15_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ece2zm"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www.youtube.com/watch?v=4lOtCb_Aoz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youtu.be/ulLGhaW70T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www.youtube.com/watch?v=vhL6kN-JE8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youtu.be/_JChUmIMzx8"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www.youtube.com/watch?v=GQMa4hZZBy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sY5sBSU2oXc" TargetMode="External"/><Relationship Id="rId2330" Type="http://schemas.openxmlformats.org/officeDocument/2006/relationships/hyperlink" Target="https://youtu.be/Lpwrbxu1YXU" TargetMode="External"/><Relationship Id="rId3660" Type="http://schemas.openxmlformats.org/officeDocument/2006/relationships/hyperlink" Target="https://youtu.be/o57m9Wl80T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youtu.be/U6dEEcEm8Kg"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hNY2YLYWw0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Di70vEjIigs"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SIiCoZ2Xvr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youtube.com/watch?v=xJuhZoiiAT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996947115"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zwrAxg51_j8"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HalZ8FfjKcc"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oMs4H6G26m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F4f6zQao"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twitch.tv/videos/1038648534"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youtu.be/PbuzEBssXK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youtube.com/watch?v=CXM42zscDI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pI5iMtqB7B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l-imREf_VJU&amp;list=PLH8CCpX902G8-DFOg7YgVOyqIefxKmrqU&amp;index=2&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clips.twitch.tv/HelpfulRenownedMangoSoBayed-Zs9YC8cIaAL4tKOa"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bymG0fP87Kc&amp;list=PLH8CCpX902G8-DFOg7YgVOyqIefxKmrqU&amp;index=5&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dOCaFHQS77I&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_fuGO3wdf_c"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g9Q1066yuWk&amp;list=PLH8CCpX902G8-DFOg7YgVOyqIefxKmrqU&amp;index=12&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uRlpI4FPxow"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9yjWNlcF8pA"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SrUwkGFzCEE"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xMqUb5dUiZM"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6Nt3IRc9yTw"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VdsKTXs-UTY"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bLwqganoodE"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L4jVt_16yUg"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twitter.com/zelpikukirby/status/1295234878305271808" TargetMode="External"/><Relationship Id="rId2420" Type="http://schemas.openxmlformats.org/officeDocument/2006/relationships/hyperlink" Target="https://youtu.be/kicCQw8zeIk" TargetMode="External"/><Relationship Id="rId3750" Type="http://schemas.openxmlformats.org/officeDocument/2006/relationships/hyperlink" Target="https://youtu.be/1HDBaMUS5Dw" TargetMode="External"/><Relationship Id="rId2421" Type="http://schemas.openxmlformats.org/officeDocument/2006/relationships/hyperlink" Target="https://youtu.be/etT618o-CpA" TargetMode="External"/><Relationship Id="rId3753" Type="http://schemas.openxmlformats.org/officeDocument/2006/relationships/hyperlink" Target="https://clips.twitch.tv/FantasticHumbleNuggetsAMPTropPunch-8vOucFusTrXlS3mn" TargetMode="External"/><Relationship Id="rId2422" Type="http://schemas.openxmlformats.org/officeDocument/2006/relationships/hyperlink" Target="https://youtu.be/W4uFo7Mb2SU" TargetMode="External"/><Relationship Id="rId3752" Type="http://schemas.openxmlformats.org/officeDocument/2006/relationships/hyperlink" Target="https://youtu.be/7fwDH3Vvugs"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HPXO9760duU&amp;" TargetMode="External"/><Relationship Id="rId2413" Type="http://schemas.openxmlformats.org/officeDocument/2006/relationships/hyperlink" Target="https://youtu.be/AhdB3c3vvw8" TargetMode="External"/><Relationship Id="rId3743" Type="http://schemas.openxmlformats.org/officeDocument/2006/relationships/hyperlink" Target="https://clips.twitch.tv/BoredGrossSageResidentSleeper-RoadRockbjIdqeRh"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JVJuFsqyJ7Q"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R4IxK2k5dl0&amp;"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xWCGegw2YqQ"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PCcI6CIPGqk"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www.youtube.com/watch?v=oO5-I1f_Syo" TargetMode="External"/><Relationship Id="rId3740" Type="http://schemas.openxmlformats.org/officeDocument/2006/relationships/hyperlink" Target="https://youtu.be/Jnv7ihiQs6o?si=p089VCWihnt2eD8h" TargetMode="External"/><Relationship Id="rId2410" Type="http://schemas.openxmlformats.org/officeDocument/2006/relationships/hyperlink" Target="https://www.twitch.tv/videos/1693240640" TargetMode="External"/><Relationship Id="rId3742" Type="http://schemas.openxmlformats.org/officeDocument/2006/relationships/hyperlink" Target="https://youtu.be/m3di6ACAgl4" TargetMode="External"/><Relationship Id="rId2411" Type="http://schemas.openxmlformats.org/officeDocument/2006/relationships/hyperlink" Target="https://youtu.be/fWi_6o_JLTo" TargetMode="External"/><Relationship Id="rId3741" Type="http://schemas.openxmlformats.org/officeDocument/2006/relationships/hyperlink" Target="https://www.youtube.com/watch?v=DFSFi_y42_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2.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1.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3778" Type="http://schemas.openxmlformats.org/officeDocument/2006/relationships/table" Target="../tables/table3.xm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drawing" Target="../drawings/drawing2.xml"/><Relationship Id="rId2440" Type="http://schemas.openxmlformats.org/officeDocument/2006/relationships/hyperlink" Target="https://youtu.be/yAHDhaOU8Q8" TargetMode="External"/><Relationship Id="rId3770" Type="http://schemas.openxmlformats.org/officeDocument/2006/relationships/hyperlink" Target="https://www.youtube.com/watch?v=YxaJDqTfNGk"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3772" Type="http://schemas.openxmlformats.org/officeDocument/2006/relationships/vmlDrawing" Target="../drawings/vmlDrawing1.vm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18"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www.youtube.com/watch?v=caU8VP9BHrg"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www.youtube.com/watch?v=gRryQt-bhAg"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youtu.be/caU8VP9BHrg?t=34"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youtu.be/Qmg_xLCSSb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OEN9ux8xfE4"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zuhk9lBcLvg"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twitch.tv/videos/1841251739"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laCHqyWs984"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DxeBCVnAtNQ" TargetMode="External"/><Relationship Id="rId3711" Type="http://schemas.openxmlformats.org/officeDocument/2006/relationships/hyperlink" Target="https://youtu.be/bIGrU1syHDY" TargetMode="External"/><Relationship Id="rId3710" Type="http://schemas.openxmlformats.org/officeDocument/2006/relationships/hyperlink" Target="https://youtu.be/MRWKcNQGTvM" TargetMode="External"/><Relationship Id="rId3713" Type="http://schemas.openxmlformats.org/officeDocument/2006/relationships/hyperlink" Target="https://youtu.be/V5dg32r_sOg" TargetMode="External"/><Relationship Id="rId3712" Type="http://schemas.openxmlformats.org/officeDocument/2006/relationships/hyperlink" Target="https://youtu.be/FYglbuzFuu4" TargetMode="External"/><Relationship Id="rId3715" Type="http://schemas.openxmlformats.org/officeDocument/2006/relationships/hyperlink" Target="https://www.youtube.com/watch?v=YKJ05njeDNs" TargetMode="External"/><Relationship Id="rId3714" Type="http://schemas.openxmlformats.org/officeDocument/2006/relationships/hyperlink" Target="https://youtu.be/RYYp3oKODso" TargetMode="External"/><Relationship Id="rId3717" Type="http://schemas.openxmlformats.org/officeDocument/2006/relationships/hyperlink" Target="https://youtu.be/AwP6a85z6TM" TargetMode="External"/><Relationship Id="rId3716" Type="http://schemas.openxmlformats.org/officeDocument/2006/relationships/hyperlink" Target="https://youtu.be/27CxZIOvcHM" TargetMode="External"/><Relationship Id="rId3719" Type="http://schemas.openxmlformats.org/officeDocument/2006/relationships/hyperlink" Target="https://youtu.be/yZc7PHqxROY" TargetMode="External"/><Relationship Id="rId3718" Type="http://schemas.openxmlformats.org/officeDocument/2006/relationships/hyperlink" Target="https://youtu.be/q-NdD4rXL5M" TargetMode="External"/><Relationship Id="rId3700" Type="http://schemas.openxmlformats.org/officeDocument/2006/relationships/hyperlink" Target="https://www.twitch.tv/pksmg2_/clip/DoubtfulAmusedKleeSeemsGood-aazgfPoXoD59ojT1" TargetMode="External"/><Relationship Id="rId3702" Type="http://schemas.openxmlformats.org/officeDocument/2006/relationships/hyperlink" Target="https://clips.twitch.tv/PricklyHelpfulOrangeRlyTho-klp6JQH6Wt_q38gr" TargetMode="External"/><Relationship Id="rId3701" Type="http://schemas.openxmlformats.org/officeDocument/2006/relationships/hyperlink" Target="https://clips.twitch.tv/ProtectiveSpookyDogCharlietheUnicorn-JXqs21stCUVSayku" TargetMode="External"/><Relationship Id="rId3704" Type="http://schemas.openxmlformats.org/officeDocument/2006/relationships/hyperlink" Target="https://youtu.be/A8KjkBjUfOk" TargetMode="External"/><Relationship Id="rId3703" Type="http://schemas.openxmlformats.org/officeDocument/2006/relationships/hyperlink" Target="https://www.youtube.com/watch?v=nZYcDtlRvM8" TargetMode="External"/><Relationship Id="rId3706" Type="http://schemas.openxmlformats.org/officeDocument/2006/relationships/hyperlink" Target="https://youtu.be/314rWkYHf6A" TargetMode="External"/><Relationship Id="rId3705" Type="http://schemas.openxmlformats.org/officeDocument/2006/relationships/hyperlink" Target="https://youtu.be/vRD_ott4DpA" TargetMode="External"/><Relationship Id="rId3708" Type="http://schemas.openxmlformats.org/officeDocument/2006/relationships/hyperlink" Target="https://youtu.be/1xe-zs2KVf0" TargetMode="External"/><Relationship Id="rId3707" Type="http://schemas.openxmlformats.org/officeDocument/2006/relationships/hyperlink" Target="https://youtu.be/kySJxVHeP0U" TargetMode="External"/><Relationship Id="rId3709" Type="http://schemas.openxmlformats.org/officeDocument/2006/relationships/hyperlink" Target="https://youtu.be/3TQw0AW_aJU"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gzUXXtTt4nU"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ABGOgReoYkg"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djpYdinwdW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LvIg-evunV8" TargetMode="External"/><Relationship Id="rId2405" Type="http://schemas.openxmlformats.org/officeDocument/2006/relationships/hyperlink" Target="https://youtu.be/iMt-wdR0Ubg" TargetMode="External"/><Relationship Id="rId3737" Type="http://schemas.openxmlformats.org/officeDocument/2006/relationships/hyperlink" Target="https://www.twitch.tv/videos/924471122"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youtube.com/watch?v=qXYDyZM1szs"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www.youtube.com/watch?v=YgcVpECSav8" TargetMode="External"/><Relationship Id="rId2408" Type="http://schemas.openxmlformats.org/officeDocument/2006/relationships/hyperlink" Target="https://youtu.be/urHh8oG1Jfo" TargetMode="External"/><Relationship Id="rId3738" Type="http://schemas.openxmlformats.org/officeDocument/2006/relationships/hyperlink" Target="https://youtu.be/bGDn8Xgn3_4"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f17gzDXlYEI"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k-c9j9gTfWI" TargetMode="External"/><Relationship Id="rId3722" Type="http://schemas.openxmlformats.org/officeDocument/2006/relationships/hyperlink" Target="https://youtu.be/iZi92oX7OFc" TargetMode="External"/><Relationship Id="rId3721" Type="http://schemas.openxmlformats.org/officeDocument/2006/relationships/hyperlink" Target="https://www.youtube.com/watch?v=zXqDdDpJsaY" TargetMode="External"/><Relationship Id="rId3724" Type="http://schemas.openxmlformats.org/officeDocument/2006/relationships/hyperlink" Target="https://www.youtube.com/watch?v=4txGCrw2IKU&amp;feature=youtu.be" TargetMode="External"/><Relationship Id="rId3723" Type="http://schemas.openxmlformats.org/officeDocument/2006/relationships/hyperlink" Target="https://youtu.be/LR7-pLYq8ms" TargetMode="External"/><Relationship Id="rId3726" Type="http://schemas.openxmlformats.org/officeDocument/2006/relationships/hyperlink" Target="https://www.twitch.tv/videos/856216849" TargetMode="External"/><Relationship Id="rId3725" Type="http://schemas.openxmlformats.org/officeDocument/2006/relationships/hyperlink" Target="https://www.youtube.com/watch?v=nFAborGQoIQ" TargetMode="External"/><Relationship Id="rId3728" Type="http://schemas.openxmlformats.org/officeDocument/2006/relationships/hyperlink" Target="https://www.twitch.tv/videos/1623676612" TargetMode="External"/><Relationship Id="rId3727" Type="http://schemas.openxmlformats.org/officeDocument/2006/relationships/hyperlink" Target="https://youtu.be/_m4RGK97kEg" TargetMode="External"/><Relationship Id="rId3729" Type="http://schemas.openxmlformats.org/officeDocument/2006/relationships/hyperlink" Target="https://www.youtube.com/watch?v=-VZeV5aR2Gc" TargetMode="External"/><Relationship Id="rId3720" Type="http://schemas.openxmlformats.org/officeDocument/2006/relationships/hyperlink" Target="https://www.youtube.com/watch?v=Yd8E5eorTcc&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www.twitch.tv/videos/1564290677" TargetMode="External"/><Relationship Id="rId2044" Type="http://schemas.openxmlformats.org/officeDocument/2006/relationships/hyperlink" Target="https://youtu.be/SMsD3PoVZ8w"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3GaMR2hFrw"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394xFxpvkYw"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bINNm5Aceek" TargetMode="External"/><Relationship Id="rId2050" Type="http://schemas.openxmlformats.org/officeDocument/2006/relationships/hyperlink" Target="https://youtu.be/86a8fv-ljhw"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BTFIMcWwNGc"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Y2cUppv-m-M"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f7LO_ZZhjw"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clips.twitch.tv/TenderUninterestedBisonEleGiggle-mdGTz9P-vvJ_SomS" TargetMode="External"/><Relationship Id="rId3470" Type="http://schemas.openxmlformats.org/officeDocument/2006/relationships/hyperlink" Target="https://www.youtube.com/watch?v=WDclqZxjsAk"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youtube.com/watch?v=7ewxs-J8-IA"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twitch.tv/videos/1935019822"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FilthyTalentedQuailStinkyCheese" TargetMode="External"/><Relationship Id="rId2143" Type="http://schemas.openxmlformats.org/officeDocument/2006/relationships/hyperlink" Target="https://www.twitch.tv/videos/2079293377" TargetMode="External"/><Relationship Id="rId3473" Type="http://schemas.openxmlformats.org/officeDocument/2006/relationships/hyperlink" Target="https://www.twitch.tv/videos/2138466749"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SassyBeautifulShrewSMOrc"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WealthyIcyNeanderthalFreakinStinkin"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HyperDaintyShallotCoolCat-ndROv_i6E4CKkm7N"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RefinedSmallBobaOhMyDog"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IbImU2sQNWo"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r64vdwsXOZg"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youtu.be/hI8M3QDI7Ys"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WqHjNER7-ac"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BloodyAuspiciousSnailPRChase-W3yni-madIFG2-gB" TargetMode="External"/><Relationship Id="rId2134" Type="http://schemas.openxmlformats.org/officeDocument/2006/relationships/hyperlink" Target="https://www.twitch.tv/videos/2077977065" TargetMode="External"/><Relationship Id="rId3464" Type="http://schemas.openxmlformats.org/officeDocument/2006/relationships/hyperlink" Target="https://www.youtube.com/watch?v=acwlckXbeEU"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oPv6YYv10HQ"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clips.twitch.tv/NimblePluckyFishRiPepperonis-Q2ntKBu4pZwpOLqM" TargetMode="External"/><Relationship Id="rId3490" Type="http://schemas.openxmlformats.org/officeDocument/2006/relationships/hyperlink" Target="https://clips.twitch.tv/HomelyPlausibleFloofBCWarrior-sSytr9fCDheZ_hDo"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clips.twitch.tv/TallDistinctAniseFrankerZ-3S4o-2k1o4GqXMhX"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MoldyRelatedTrollBatChest-WcJP5jR_ykR-S_WD"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9nHyAz9xaVw&amp;ab_channel=Corgines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youtu.be/KpohDuuulIM"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CrepuscularScrumptiousOtterTakeNRG-cxJP968a0d4wce-J"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www.youtube.com/watch?v=-tGRQrXio5s"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CoweringAffluentGazelleMVGame-2lym0QMvFNPpiY48"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SavoryFrailDillRiPepperonis-_a-yQIVP6RrToBfk"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clips.twitch.tv/TameFaintBottleYee-IEkbSrtMvnFQwhHW"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EncouragingSecretiveLlamaDoggo-bwQ_C8eP-5aDg2tv"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www.twitch.tv/videos/885940624" TargetMode="External"/><Relationship Id="rId2151" Type="http://schemas.openxmlformats.org/officeDocument/2006/relationships/hyperlink" Target="https://www.twitch.tv/videos/2088080995" TargetMode="External"/><Relationship Id="rId3483" Type="http://schemas.openxmlformats.org/officeDocument/2006/relationships/hyperlink" Target="https://www.twitch.tv/videos/957409450"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clips.twitch.tv/ViscousRepleteGoldfishPanicBasket-YqdRyFXSK23tLcD3"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ViscousBloodyCheeseSpicyBoy"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FriendlyAffluentTofuYouWHY-UP1xCokl0WqaQm4g"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TrustworthyBoldFishGivePLZ-Po2fD7at-sek261_"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ClumsyCrepuscularPlumageNerfBlueBlaster-heP3VC5LrNVyumjo"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SaltyCrispyIcecreamWoofer"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nappyPoorZebraTwitchRaid"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XCkL-zmJurc"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2pTWUr4GnDk"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YpXg5eonyBw"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IOQId00skqE"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tfA20ORFXOA"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440754616"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2072956962"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youtu.be/AJwz_2tragA"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StylishScaryPhonePrimeM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www.twitch.tv/videos/1953100776"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www.twitch.tv/videos/2154404870?t=00h13m35s" TargetMode="External"/><Relationship Id="rId3450" Type="http://schemas.openxmlformats.org/officeDocument/2006/relationships/hyperlink" Target="https://youtu.be/H-hgBVDdP5o"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youtu.be/2SbVn5Coi2U"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2162409579"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ayZBt7K60eA"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www.twitch.tv/videos/1201989419"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1953099059"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youtu.be/SmKBzl3ASwY"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35lpY0B2fhc"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www.twitch.tv/videos/1009373326"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www.twitch.tv/modest_tomato/clip/AmazonianSincereChinchillaSSSsss-XG84eIbLtaW8n4cA?filter=clips&amp;range=all&amp;sort=time"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haGMhM9u6aE"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k5RDI6nw79U"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clips.twitch.tv/ConcernedBoxyOkapiLitty-If_2beSNl1Blwg-q"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940-hmnF3bc"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www.twitch.tv/videos/2153852400" TargetMode="External"/><Relationship Id="rId2113" Type="http://schemas.openxmlformats.org/officeDocument/2006/relationships/hyperlink" Target="https://www.twitch.tv/videos/2097371489" TargetMode="External"/><Relationship Id="rId3445" Type="http://schemas.openxmlformats.org/officeDocument/2006/relationships/hyperlink" Target="https://youtu.be/RrJQMEHIAqU"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WiTRLXuuPT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548" t="s">
        <v>4697</v>
      </c>
      <c r="B90" s="103" t="s">
        <v>4698</v>
      </c>
      <c r="C90" s="104" t="s">
        <v>1411</v>
      </c>
      <c r="D90" s="105" t="s">
        <v>737</v>
      </c>
      <c r="E90" s="106" t="s">
        <v>1411</v>
      </c>
      <c r="F90" s="107" t="s">
        <v>1946</v>
      </c>
      <c r="G90" s="103" t="s">
        <v>1135</v>
      </c>
      <c r="H90" s="170" t="s">
        <v>789</v>
      </c>
      <c r="I90" s="112" t="s">
        <v>4699</v>
      </c>
      <c r="J90" s="112" t="s">
        <v>4700</v>
      </c>
      <c r="K90" s="112" t="s">
        <v>3739</v>
      </c>
      <c r="L90" s="112" t="s">
        <v>2770</v>
      </c>
      <c r="M90" s="112" t="s">
        <v>4701</v>
      </c>
      <c r="N90" s="112" t="s">
        <v>4702</v>
      </c>
      <c r="O90" s="112" t="s">
        <v>4090</v>
      </c>
      <c r="P90" s="112" t="s">
        <v>4703</v>
      </c>
      <c r="Q90" s="112" t="s">
        <v>4704</v>
      </c>
      <c r="R90" s="227"/>
      <c r="S90" s="112" t="s">
        <v>2895</v>
      </c>
      <c r="T90" s="112" t="s">
        <v>4705</v>
      </c>
      <c r="U90" s="227"/>
      <c r="V90" s="170" t="s">
        <v>4706</v>
      </c>
      <c r="W90" s="92"/>
      <c r="X90" s="116" t="s">
        <v>4475</v>
      </c>
      <c r="Y90" s="296"/>
      <c r="Z90" s="116" t="s">
        <v>1144</v>
      </c>
      <c r="AA90" s="203" t="s">
        <v>4707</v>
      </c>
      <c r="AB90" s="116" t="s">
        <v>1475</v>
      </c>
      <c r="AC90" s="204" t="s">
        <v>2658</v>
      </c>
      <c r="AD90" s="296"/>
      <c r="AE90" s="116" t="s">
        <v>3229</v>
      </c>
      <c r="AF90" s="116" t="s">
        <v>115</v>
      </c>
      <c r="AG90" s="296"/>
      <c r="AH90" s="204" t="s">
        <v>2711</v>
      </c>
      <c r="AI90" s="204" t="s">
        <v>754</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4271</v>
      </c>
      <c r="AY90" s="278"/>
      <c r="AZ90" s="279"/>
      <c r="BA90" s="178" t="s">
        <v>1846</v>
      </c>
      <c r="BB90" s="178" t="s">
        <v>3018</v>
      </c>
      <c r="BC90" s="178" t="s">
        <v>1969</v>
      </c>
      <c r="BD90" s="127" t="s">
        <v>4713</v>
      </c>
      <c r="BE90" s="127" t="s">
        <v>4412</v>
      </c>
      <c r="BF90" s="177"/>
      <c r="BG90" s="177"/>
      <c r="BH90" s="127" t="s">
        <v>2713</v>
      </c>
      <c r="BI90" s="177"/>
      <c r="BJ90" s="127" t="s">
        <v>4714</v>
      </c>
      <c r="BK90" s="127" t="s">
        <v>3913</v>
      </c>
      <c r="BL90" s="177"/>
      <c r="BM90" s="127" t="s">
        <v>2335</v>
      </c>
      <c r="BN90" s="177"/>
      <c r="BO90" s="177"/>
      <c r="BP90" s="291"/>
      <c r="BQ90" s="132" t="s">
        <v>4715</v>
      </c>
      <c r="BR90" s="292"/>
      <c r="BS90" s="179" t="s">
        <v>4716</v>
      </c>
      <c r="BT90" s="132" t="s">
        <v>4395</v>
      </c>
      <c r="BU90" s="292"/>
      <c r="BV90" s="292"/>
      <c r="BW90" s="292"/>
      <c r="BX90" s="179" t="s">
        <v>4717</v>
      </c>
      <c r="BY90" s="317" t="s">
        <v>800</v>
      </c>
      <c r="BZ90" s="132" t="s">
        <v>4163</v>
      </c>
      <c r="CA90" s="132" t="s">
        <v>4718</v>
      </c>
      <c r="CB90" s="179" t="s">
        <v>4719</v>
      </c>
      <c r="CC90" s="132" t="s">
        <v>3826</v>
      </c>
      <c r="CD90" s="292"/>
      <c r="CE90" s="293"/>
      <c r="CF90" s="138" t="s">
        <v>4720</v>
      </c>
      <c r="CG90" s="138" t="s">
        <v>1332</v>
      </c>
      <c r="CH90" s="182" t="s">
        <v>4721</v>
      </c>
      <c r="CI90" s="138" t="s">
        <v>4722</v>
      </c>
      <c r="CJ90" s="138" t="s">
        <v>4723</v>
      </c>
      <c r="CK90" s="138" t="s">
        <v>4228</v>
      </c>
      <c r="CL90" s="182" t="s">
        <v>4724</v>
      </c>
      <c r="CM90" s="138" t="s">
        <v>230</v>
      </c>
      <c r="CN90" s="282"/>
      <c r="CO90" s="282"/>
      <c r="CP90" s="139"/>
      <c r="CQ90" s="138" t="s">
        <v>1202</v>
      </c>
      <c r="CR90" s="282"/>
      <c r="CS90" s="101"/>
      <c r="CT90" s="412" t="s">
        <v>1828</v>
      </c>
      <c r="CU90" s="283"/>
      <c r="CV90" s="211" t="s">
        <v>4688</v>
      </c>
      <c r="CW90" s="143" t="s">
        <v>3906</v>
      </c>
      <c r="CX90" s="283"/>
      <c r="CY90" s="211" t="s">
        <v>4725</v>
      </c>
      <c r="CZ90" s="211" t="s">
        <v>4726</v>
      </c>
      <c r="DA90" s="143" t="s">
        <v>2440</v>
      </c>
      <c r="DB90" s="283"/>
      <c r="DC90" s="211" t="s">
        <v>4727</v>
      </c>
      <c r="DD90" s="143" t="s">
        <v>4728</v>
      </c>
      <c r="DE90" s="283"/>
      <c r="DF90" s="294"/>
      <c r="DG90" s="284"/>
      <c r="DH90" s="284"/>
      <c r="DI90" s="284"/>
      <c r="DJ90" s="284"/>
      <c r="DK90" s="284"/>
      <c r="DL90" s="284"/>
      <c r="DM90" s="148" t="s">
        <v>1124</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49"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1946</v>
      </c>
      <c r="G94" s="103" t="s">
        <v>826</v>
      </c>
      <c r="H94" s="112" t="s">
        <v>3288</v>
      </c>
      <c r="I94" s="287" t="s">
        <v>4779</v>
      </c>
      <c r="J94" s="287" t="s">
        <v>2026</v>
      </c>
      <c r="K94" s="287" t="s">
        <v>2533</v>
      </c>
      <c r="L94" s="112" t="s">
        <v>1182</v>
      </c>
      <c r="M94" s="112" t="s">
        <v>4780</v>
      </c>
      <c r="N94" s="287" t="s">
        <v>4781</v>
      </c>
      <c r="O94" s="287" t="s">
        <v>4713</v>
      </c>
      <c r="P94" s="287" t="s">
        <v>2601</v>
      </c>
      <c r="Q94" s="287" t="s">
        <v>4782</v>
      </c>
      <c r="R94" s="112" t="s">
        <v>3697</v>
      </c>
      <c r="S94" s="112" t="s">
        <v>4640</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127" t="s">
        <v>2092</v>
      </c>
      <c r="BD94" s="330" t="s">
        <v>3623</v>
      </c>
      <c r="BE94" s="127" t="s">
        <v>4248</v>
      </c>
      <c r="BF94" s="127" t="s">
        <v>4797</v>
      </c>
      <c r="BG94" s="127" t="s">
        <v>2321</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2276</v>
      </c>
      <c r="CI94" s="182" t="s">
        <v>4811</v>
      </c>
      <c r="CJ94" s="138" t="s">
        <v>3382</v>
      </c>
      <c r="CK94" s="182" t="s">
        <v>4812</v>
      </c>
      <c r="CL94" s="138" t="s">
        <v>1431</v>
      </c>
      <c r="CM94" s="138" t="s">
        <v>4612</v>
      </c>
      <c r="CN94" s="282"/>
      <c r="CO94" s="282"/>
      <c r="CP94" s="282"/>
      <c r="CQ94" s="282"/>
      <c r="CR94" s="138" t="s">
        <v>4813</v>
      </c>
      <c r="CS94" s="101"/>
      <c r="CT94" s="143" t="s">
        <v>4814</v>
      </c>
      <c r="CU94" s="455" t="s">
        <v>3630</v>
      </c>
      <c r="CV94" s="455" t="s">
        <v>4073</v>
      </c>
      <c r="CW94" s="455" t="s">
        <v>2765</v>
      </c>
      <c r="CX94" s="143" t="s">
        <v>4815</v>
      </c>
      <c r="CY94" s="455" t="s">
        <v>2313</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264</v>
      </c>
      <c r="P95" s="88" t="s">
        <v>549</v>
      </c>
      <c r="Q95" s="97"/>
      <c r="R95" s="97"/>
      <c r="S95" s="97"/>
      <c r="T95" s="97"/>
      <c r="U95" s="97"/>
      <c r="V95" s="97"/>
      <c r="W95" s="92"/>
      <c r="X95" s="88" t="s">
        <v>4822</v>
      </c>
      <c r="Y95" s="97"/>
      <c r="Z95" s="88" t="s">
        <v>3946</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605</v>
      </c>
      <c r="BI95" s="97"/>
      <c r="BJ95" s="88" t="s">
        <v>4827</v>
      </c>
      <c r="BK95" s="88" t="s">
        <v>2517</v>
      </c>
      <c r="BL95" s="97"/>
      <c r="BM95" s="97"/>
      <c r="BN95" s="97"/>
      <c r="BO95" s="97"/>
      <c r="BP95" s="271"/>
      <c r="BQ95" s="88" t="s">
        <v>4828</v>
      </c>
      <c r="BR95" s="97"/>
      <c r="BS95" s="88" t="s">
        <v>2838</v>
      </c>
      <c r="BT95" s="88" t="s">
        <v>4829</v>
      </c>
      <c r="BU95" s="97"/>
      <c r="BV95" s="88" t="s">
        <v>908</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5" t="str">
        <f>HYPERLINK("https://youtu.be/E3G9EWGMU-8?t=986", "14.55")</f>
        <v>14.55</v>
      </c>
      <c r="CV95" s="88" t="s">
        <v>1623</v>
      </c>
      <c r="CW95" s="88" t="s">
        <v>4835</v>
      </c>
      <c r="CX95" s="88" t="s">
        <v>617</v>
      </c>
      <c r="CY95" s="97"/>
      <c r="CZ95" s="88" t="s">
        <v>4836</v>
      </c>
      <c r="DA95" s="88" t="s">
        <v>3792</v>
      </c>
      <c r="DB95" s="97"/>
      <c r="DC95" s="97"/>
      <c r="DD95" s="97"/>
      <c r="DE95" s="97"/>
      <c r="DF95" s="271"/>
      <c r="DG95" s="88" t="s">
        <v>2220</v>
      </c>
      <c r="DH95" s="97"/>
      <c r="DI95" s="97"/>
      <c r="DJ95" s="97"/>
      <c r="DK95" s="88" t="s">
        <v>523</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58" t="s">
        <v>4839</v>
      </c>
      <c r="B96" s="103" t="s">
        <v>4840</v>
      </c>
      <c r="C96" s="104" t="s">
        <v>1411</v>
      </c>
      <c r="D96" s="105" t="s">
        <v>737</v>
      </c>
      <c r="E96" s="106" t="s">
        <v>737</v>
      </c>
      <c r="F96" s="107" t="s">
        <v>4761</v>
      </c>
      <c r="G96" s="103" t="s">
        <v>4841</v>
      </c>
      <c r="H96" s="170" t="s">
        <v>2467</v>
      </c>
      <c r="I96" s="170" t="s">
        <v>4842</v>
      </c>
      <c r="J96" s="170" t="s">
        <v>4843</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116" t="s">
        <v>4844</v>
      </c>
      <c r="AB96" s="116" t="s">
        <v>3902</v>
      </c>
      <c r="AC96" s="296"/>
      <c r="AD96" s="296"/>
      <c r="AE96" s="296"/>
      <c r="AF96" s="116" t="s">
        <v>3542</v>
      </c>
      <c r="AG96" s="296"/>
      <c r="AH96" s="296"/>
      <c r="AI96" s="296"/>
      <c r="AJ96" s="296"/>
      <c r="AK96" s="92"/>
      <c r="AL96" s="278"/>
      <c r="AM96" s="278"/>
      <c r="AN96" s="278"/>
      <c r="AO96" s="121" t="s">
        <v>4845</v>
      </c>
      <c r="AP96" s="278"/>
      <c r="AQ96" s="121" t="s">
        <v>465</v>
      </c>
      <c r="AR96" s="278"/>
      <c r="AS96" s="278"/>
      <c r="AT96" s="278"/>
      <c r="AU96" s="278"/>
      <c r="AV96" s="121" t="s">
        <v>4846</v>
      </c>
      <c r="AW96" s="278"/>
      <c r="AX96" s="278"/>
      <c r="AY96" s="278"/>
      <c r="AZ96" s="279"/>
      <c r="BA96" s="177"/>
      <c r="BB96" s="178" t="s">
        <v>601</v>
      </c>
      <c r="BC96" s="127" t="s">
        <v>1972</v>
      </c>
      <c r="BD96" s="127" t="s">
        <v>3919</v>
      </c>
      <c r="BE96" s="177"/>
      <c r="BF96" s="177"/>
      <c r="BG96" s="177"/>
      <c r="BH96" s="127" t="s">
        <v>1666</v>
      </c>
      <c r="BI96" s="178" t="s">
        <v>4847</v>
      </c>
      <c r="BJ96" s="177"/>
      <c r="BK96" s="177"/>
      <c r="BL96" s="177"/>
      <c r="BM96" s="127" t="s">
        <v>686</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398</v>
      </c>
      <c r="CH96" s="282"/>
      <c r="CI96" s="282"/>
      <c r="CJ96" s="282"/>
      <c r="CK96" s="282"/>
      <c r="CL96" s="282"/>
      <c r="CM96" s="182" t="s">
        <v>3484</v>
      </c>
      <c r="CN96" s="282"/>
      <c r="CO96" s="282"/>
      <c r="CP96" s="282"/>
      <c r="CQ96" s="282"/>
      <c r="CR96" s="138" t="s">
        <v>4854</v>
      </c>
      <c r="CS96" s="101"/>
      <c r="CT96" s="211" t="s">
        <v>373</v>
      </c>
      <c r="CU96" s="211" t="s">
        <v>4855</v>
      </c>
      <c r="CV96" s="211" t="s">
        <v>4856</v>
      </c>
      <c r="CW96" s="283"/>
      <c r="CX96" s="211" t="s">
        <v>4857</v>
      </c>
      <c r="CY96" s="283"/>
      <c r="CZ96" s="143" t="s">
        <v>4479</v>
      </c>
      <c r="DA96" s="283"/>
      <c r="DB96" s="283"/>
      <c r="DC96" s="283"/>
      <c r="DD96" s="211" t="s">
        <v>367</v>
      </c>
      <c r="DE96" s="283"/>
      <c r="DF96" s="294"/>
      <c r="DG96" s="284"/>
      <c r="DH96" s="284"/>
      <c r="DI96" s="284"/>
      <c r="DJ96" s="148" t="s">
        <v>4334</v>
      </c>
      <c r="DK96" s="147" t="s">
        <v>198</v>
      </c>
      <c r="DL96" s="284"/>
      <c r="DM96" s="148" t="s">
        <v>417</v>
      </c>
      <c r="DN96" s="186" t="s">
        <v>4858</v>
      </c>
      <c r="DO96" s="148" t="s">
        <v>4859</v>
      </c>
      <c r="DP96" s="284"/>
      <c r="DQ96" s="284"/>
      <c r="DR96" s="284"/>
      <c r="DS96" s="212" t="s">
        <v>4535</v>
      </c>
      <c r="DT96" s="284"/>
      <c r="DU96" s="212" t="s">
        <v>1838</v>
      </c>
      <c r="DV96" s="284"/>
      <c r="DW96" s="284"/>
      <c r="DX96" s="284"/>
      <c r="DY96" s="284"/>
      <c r="DZ96" s="284"/>
      <c r="EA96" s="284"/>
      <c r="EB96" s="325"/>
    </row>
    <row r="97">
      <c r="A97" s="559" t="s">
        <v>4860</v>
      </c>
      <c r="B97" s="82" t="s">
        <v>4861</v>
      </c>
      <c r="C97" s="83" t="s">
        <v>1411</v>
      </c>
      <c r="D97" s="84" t="s">
        <v>1411</v>
      </c>
      <c r="E97" s="85" t="s">
        <v>1411</v>
      </c>
      <c r="F97" s="86" t="s">
        <v>737</v>
      </c>
      <c r="G97" s="82" t="s">
        <v>2275</v>
      </c>
      <c r="H97" s="93" t="s">
        <v>679</v>
      </c>
      <c r="I97" s="93" t="s">
        <v>4862</v>
      </c>
      <c r="J97" s="93" t="s">
        <v>3155</v>
      </c>
      <c r="K97" s="93" t="s">
        <v>4863</v>
      </c>
      <c r="L97" s="93" t="s">
        <v>2770</v>
      </c>
      <c r="M97" s="93" t="s">
        <v>4864</v>
      </c>
      <c r="N97" s="93" t="s">
        <v>4865</v>
      </c>
      <c r="O97" s="93" t="s">
        <v>1651</v>
      </c>
      <c r="P97" s="93" t="s">
        <v>4866</v>
      </c>
      <c r="Q97" s="97"/>
      <c r="R97" s="97"/>
      <c r="S97" s="93" t="s">
        <v>4867</v>
      </c>
      <c r="T97" s="97"/>
      <c r="U97" s="93" t="s">
        <v>631</v>
      </c>
      <c r="V97" s="97"/>
      <c r="W97" s="92"/>
      <c r="X97" s="93" t="s">
        <v>1762</v>
      </c>
      <c r="Y97" s="93" t="s">
        <v>1652</v>
      </c>
      <c r="Z97" s="93" t="s">
        <v>4868</v>
      </c>
      <c r="AA97" s="93" t="s">
        <v>2531</v>
      </c>
      <c r="AB97" s="560" t="s">
        <v>4103</v>
      </c>
      <c r="AC97" s="93" t="s">
        <v>4539</v>
      </c>
      <c r="AD97" s="97"/>
      <c r="AE97" s="97"/>
      <c r="AF97" s="93" t="s">
        <v>4869</v>
      </c>
      <c r="AG97" s="97"/>
      <c r="AH97" s="97"/>
      <c r="AI97" s="97"/>
      <c r="AJ97" s="97"/>
      <c r="AK97" s="92"/>
      <c r="AL97" s="93" t="s">
        <v>2239</v>
      </c>
      <c r="AM97" s="93" t="s">
        <v>4870</v>
      </c>
      <c r="AN97" s="97"/>
      <c r="AO97" s="97"/>
      <c r="AP97" s="97"/>
      <c r="AQ97" s="97"/>
      <c r="AR97" s="93" t="s">
        <v>1075</v>
      </c>
      <c r="AS97" s="97"/>
      <c r="AT97" s="93" t="s">
        <v>2507</v>
      </c>
      <c r="AU97" s="93" t="s">
        <v>1576</v>
      </c>
      <c r="AV97" s="93" t="s">
        <v>4019</v>
      </c>
      <c r="AW97" s="97"/>
      <c r="AX97" s="93" t="s">
        <v>4826</v>
      </c>
      <c r="AY97" s="93" t="s">
        <v>4871</v>
      </c>
      <c r="AZ97" s="96"/>
      <c r="BA97" s="93" t="s">
        <v>4872</v>
      </c>
      <c r="BB97" s="93" t="s">
        <v>4873</v>
      </c>
      <c r="BC97" s="93" t="s">
        <v>1045</v>
      </c>
      <c r="BD97" s="93" t="s">
        <v>1023</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2555</v>
      </c>
      <c r="CA97" s="97"/>
      <c r="CB97" s="93" t="s">
        <v>4878</v>
      </c>
      <c r="CC97" s="97"/>
      <c r="CD97" s="97"/>
      <c r="CE97" s="271"/>
      <c r="CF97" s="93" t="s">
        <v>4879</v>
      </c>
      <c r="CG97" s="93" t="s">
        <v>4880</v>
      </c>
      <c r="CH97" s="93" t="s">
        <v>1095</v>
      </c>
      <c r="CI97" s="93"/>
      <c r="CJ97" s="93" t="s">
        <v>4881</v>
      </c>
      <c r="CK97" s="93" t="s">
        <v>4478</v>
      </c>
      <c r="CL97" s="341" t="s">
        <v>1344</v>
      </c>
      <c r="CM97" s="93" t="s">
        <v>2936</v>
      </c>
      <c r="CN97" s="97"/>
      <c r="CO97" s="97"/>
      <c r="CP97" s="93"/>
      <c r="CQ97" s="93" t="s">
        <v>4882</v>
      </c>
      <c r="CR97" s="97"/>
      <c r="CS97" s="101"/>
      <c r="CT97" s="93" t="s">
        <v>4883</v>
      </c>
      <c r="CU97" s="93" t="s">
        <v>2539</v>
      </c>
      <c r="CV97" s="93" t="s">
        <v>4884</v>
      </c>
      <c r="CW97" s="93" t="s">
        <v>4193</v>
      </c>
      <c r="CX97" s="97"/>
      <c r="CY97" s="93" t="s">
        <v>384</v>
      </c>
      <c r="CZ97" s="93" t="s">
        <v>4885</v>
      </c>
      <c r="DA97" s="93" t="s">
        <v>4096</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736</v>
      </c>
      <c r="G98" s="103" t="s">
        <v>2982</v>
      </c>
      <c r="H98" s="170" t="s">
        <v>996</v>
      </c>
      <c r="I98" s="227"/>
      <c r="J98" s="170" t="s">
        <v>4892</v>
      </c>
      <c r="K98" s="170" t="s">
        <v>4863</v>
      </c>
      <c r="L98" s="170" t="s">
        <v>4893</v>
      </c>
      <c r="M98" s="170" t="s">
        <v>4894</v>
      </c>
      <c r="N98" s="170" t="s">
        <v>4895</v>
      </c>
      <c r="O98" s="170" t="s">
        <v>4896</v>
      </c>
      <c r="P98" s="170" t="s">
        <v>1151</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544</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825</v>
      </c>
      <c r="G99" s="82" t="s">
        <v>4912</v>
      </c>
      <c r="H99" s="97"/>
      <c r="I99" s="97"/>
      <c r="J99" s="97"/>
      <c r="K99" s="93" t="s">
        <v>2533</v>
      </c>
      <c r="L99" s="93" t="s">
        <v>4416</v>
      </c>
      <c r="M99" s="88" t="s">
        <v>4913</v>
      </c>
      <c r="N99" s="97"/>
      <c r="O99" s="93" t="s">
        <v>854</v>
      </c>
      <c r="P99" s="93" t="s">
        <v>3022</v>
      </c>
      <c r="Q99" s="97"/>
      <c r="R99" s="97"/>
      <c r="S99" s="97"/>
      <c r="T99" s="97"/>
      <c r="U99" s="97"/>
      <c r="V99" s="97"/>
      <c r="W99" s="92"/>
      <c r="X99" s="93" t="s">
        <v>4914</v>
      </c>
      <c r="Y99" s="93" t="s">
        <v>2637</v>
      </c>
      <c r="Z99" s="97"/>
      <c r="AA99" s="93" t="s">
        <v>2911</v>
      </c>
      <c r="AB99" s="93" t="s">
        <v>4622</v>
      </c>
      <c r="AC99" s="97"/>
      <c r="AD99" s="97"/>
      <c r="AE99" s="97"/>
      <c r="AF99" s="88" t="s">
        <v>839</v>
      </c>
      <c r="AG99" s="97"/>
      <c r="AH99" s="97"/>
      <c r="AI99" s="97"/>
      <c r="AJ99" s="97"/>
      <c r="AK99" s="92"/>
      <c r="AL99" s="97"/>
      <c r="AM99" s="97"/>
      <c r="AN99" s="97"/>
      <c r="AO99" s="97"/>
      <c r="AP99" s="97"/>
      <c r="AQ99" s="97"/>
      <c r="AR99" s="97"/>
      <c r="AS99" s="97"/>
      <c r="AT99" s="304" t="s">
        <v>4915</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4806</v>
      </c>
      <c r="BW99" s="97"/>
      <c r="BX99" s="93" t="s">
        <v>4260</v>
      </c>
      <c r="BY99" s="93" t="s">
        <v>4920</v>
      </c>
      <c r="BZ99" s="93" t="s">
        <v>4921</v>
      </c>
      <c r="CA99" s="97"/>
      <c r="CB99" s="97"/>
      <c r="CC99" s="97"/>
      <c r="CD99" s="97"/>
      <c r="CE99" s="271"/>
      <c r="CF99" s="93" t="s">
        <v>4922</v>
      </c>
      <c r="CG99" s="93" t="s">
        <v>977</v>
      </c>
      <c r="CH99" s="97"/>
      <c r="CI99" s="88" t="s">
        <v>4923</v>
      </c>
      <c r="CJ99" s="97"/>
      <c r="CK99" s="93" t="s">
        <v>3281</v>
      </c>
      <c r="CL99" s="93" t="s">
        <v>1057</v>
      </c>
      <c r="CM99" s="97"/>
      <c r="CN99" s="97"/>
      <c r="CO99" s="97"/>
      <c r="CP99" s="97"/>
      <c r="CQ99" s="97"/>
      <c r="CR99" s="97"/>
      <c r="CS99" s="101"/>
      <c r="CT99" s="93" t="s">
        <v>1608</v>
      </c>
      <c r="CU99" s="97"/>
      <c r="CV99" s="93" t="s">
        <v>3902</v>
      </c>
      <c r="CW99" s="97"/>
      <c r="CX99" s="97"/>
      <c r="CY99" s="93" t="s">
        <v>2880</v>
      </c>
      <c r="CZ99" s="93" t="s">
        <v>4518</v>
      </c>
      <c r="DA99" s="93" t="s">
        <v>1503</v>
      </c>
      <c r="DB99" s="97"/>
      <c r="DC99" s="97"/>
      <c r="DD99" s="97"/>
      <c r="DE99" s="97"/>
      <c r="DF99" s="271"/>
      <c r="DG99" s="93"/>
      <c r="DH99" s="97"/>
      <c r="DI99" s="97"/>
      <c r="DJ99" s="97"/>
      <c r="DK99" s="93" t="s">
        <v>523</v>
      </c>
      <c r="DL99" s="97"/>
      <c r="DM99" s="97"/>
      <c r="DN99" s="97"/>
      <c r="DO99" s="97"/>
      <c r="DP99" s="93" t="s">
        <v>4924</v>
      </c>
      <c r="DQ99" s="97"/>
      <c r="DR99" s="97"/>
      <c r="DS99" s="97"/>
      <c r="DT99" s="97"/>
      <c r="DU99" s="97"/>
      <c r="DV99" s="97"/>
      <c r="DW99" s="97"/>
      <c r="DX99" s="97"/>
      <c r="DY99" s="97"/>
      <c r="DZ99" s="97"/>
      <c r="EA99" s="97"/>
      <c r="EB99" s="418"/>
    </row>
    <row r="100">
      <c r="A100" s="169" t="s">
        <v>4925</v>
      </c>
      <c r="B100" s="103" t="s">
        <v>4926</v>
      </c>
      <c r="C100" s="104" t="s">
        <v>1411</v>
      </c>
      <c r="D100" s="105" t="s">
        <v>1411</v>
      </c>
      <c r="E100" s="106" t="s">
        <v>1411</v>
      </c>
      <c r="F100" s="107" t="s">
        <v>737</v>
      </c>
      <c r="G100" s="103" t="s">
        <v>2065</v>
      </c>
      <c r="H100" s="170" t="s">
        <v>4914</v>
      </c>
      <c r="I100" s="170" t="s">
        <v>4018</v>
      </c>
      <c r="J100" s="170" t="s">
        <v>2315</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1"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4841</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4707</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4768</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4841</v>
      </c>
      <c r="H104" s="227"/>
      <c r="I104" s="170" t="s">
        <v>2344</v>
      </c>
      <c r="J104" s="170" t="s">
        <v>5035</v>
      </c>
      <c r="K104" s="170" t="s">
        <v>1000</v>
      </c>
      <c r="L104" s="170" t="s">
        <v>5036</v>
      </c>
      <c r="M104" s="227"/>
      <c r="N104" s="170" t="s">
        <v>4812</v>
      </c>
      <c r="O104" s="170" t="s">
        <v>4713</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4713</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4259</v>
      </c>
      <c r="BC107" s="93" t="s">
        <v>3507</v>
      </c>
      <c r="BD107" s="93" t="s">
        <v>4222</v>
      </c>
      <c r="BE107" s="93" t="s">
        <v>4198</v>
      </c>
      <c r="BF107" s="93"/>
      <c r="BG107" s="93"/>
      <c r="BH107" s="93" t="s">
        <v>4773</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4841</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4833</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4922</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4809</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4820</v>
      </c>
      <c r="AB111" s="93" t="s">
        <v>5180</v>
      </c>
      <c r="AC111" s="93" t="s">
        <v>5181</v>
      </c>
      <c r="AD111" s="93" t="s">
        <v>5182</v>
      </c>
      <c r="AE111" s="93" t="s">
        <v>1931</v>
      </c>
      <c r="AF111" s="93" t="s">
        <v>4428</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4734</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4792</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4504</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4776</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4527</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4992</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5050</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4509</v>
      </c>
      <c r="BO117" s="93" t="s">
        <v>5352</v>
      </c>
      <c r="BP117" s="93"/>
      <c r="BQ117" s="93"/>
      <c r="BR117" s="93" t="s">
        <v>3731</v>
      </c>
      <c r="BS117" s="93" t="s">
        <v>3528</v>
      </c>
      <c r="BT117" s="93" t="s">
        <v>5353</v>
      </c>
      <c r="BU117" s="93" t="s">
        <v>4689</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4729</v>
      </c>
      <c r="Q118" s="227"/>
      <c r="R118" s="227"/>
      <c r="S118" s="574" t="s">
        <v>5379</v>
      </c>
      <c r="T118" s="227"/>
      <c r="U118" s="227"/>
      <c r="V118" s="227"/>
      <c r="W118" s="92"/>
      <c r="X118" s="575" t="s">
        <v>4082</v>
      </c>
      <c r="Y118" s="576" t="s">
        <v>4904</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5048</v>
      </c>
      <c r="AU118" s="329" t="s">
        <v>5382</v>
      </c>
      <c r="AV118" s="278"/>
      <c r="AW118" s="278"/>
      <c r="AX118" s="329" t="s">
        <v>5383</v>
      </c>
      <c r="AY118" s="278"/>
      <c r="AZ118" s="279"/>
      <c r="BA118" s="331" t="s">
        <v>5384</v>
      </c>
      <c r="BB118" s="331" t="s">
        <v>2038</v>
      </c>
      <c r="BC118" s="331" t="s">
        <v>4504</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4716</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4856</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4785</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4716</v>
      </c>
      <c r="CM121" s="93" t="s">
        <v>5458</v>
      </c>
      <c r="CN121" s="97"/>
      <c r="CO121" s="97"/>
      <c r="CP121" s="97"/>
      <c r="CQ121" s="97"/>
      <c r="CR121" s="97"/>
      <c r="CS121" s="101"/>
      <c r="CT121" s="93" t="s">
        <v>1011</v>
      </c>
      <c r="CU121" s="93" t="s">
        <v>4868</v>
      </c>
      <c r="CV121" s="93" t="s">
        <v>5475</v>
      </c>
      <c r="CW121" s="93" t="s">
        <v>4328</v>
      </c>
      <c r="CX121" s="93" t="s">
        <v>5059</v>
      </c>
      <c r="CY121" s="93" t="s">
        <v>4822</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4781</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4734</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4700</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4923</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4712</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4835</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5002</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4591</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4851</v>
      </c>
      <c r="BL125" s="197"/>
      <c r="BM125" s="590" t="s">
        <v>4867</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5048</v>
      </c>
      <c r="DN125" s="590" t="s">
        <v>3311</v>
      </c>
      <c r="DO125" s="197"/>
      <c r="DP125" s="590" t="s">
        <v>5549</v>
      </c>
      <c r="DQ125" s="590" t="s">
        <v>5449</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4866</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4883</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4880</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4912</v>
      </c>
      <c r="H131" s="601"/>
      <c r="I131" s="601" t="s">
        <v>5630</v>
      </c>
      <c r="J131" s="601"/>
      <c r="K131" s="601" t="s">
        <v>2989</v>
      </c>
      <c r="L131" s="602" t="s">
        <v>5049</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4912</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4868</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12" t="s">
        <v>5797</v>
      </c>
      <c r="B141" s="82" t="s">
        <v>5798</v>
      </c>
      <c r="C141" s="83" t="s">
        <v>1411</v>
      </c>
      <c r="D141" s="84" t="s">
        <v>1411</v>
      </c>
      <c r="E141" s="85" t="s">
        <v>1411</v>
      </c>
      <c r="F141" s="86" t="s">
        <v>219</v>
      </c>
      <c r="G141" s="82" t="s">
        <v>4912</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4912</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4712</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4848</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4869</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4712</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2319</v>
      </c>
      <c r="CV168" s="657" t="s">
        <v>5036</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4516</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4896</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4719</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4874</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4898</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4772</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4906</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4722</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4734</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4819</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A96"/>
    <hyperlink r:id="rId3436" ref="AB96"/>
    <hyperlink r:id="rId3437" ref="AF96"/>
    <hyperlink r:id="rId3438" ref="AO96"/>
    <hyperlink r:id="rId3439" ref="AQ96"/>
    <hyperlink r:id="rId3440" ref="AV96"/>
    <hyperlink r:id="rId3441" ref="BC96"/>
    <hyperlink r:id="rId3442" ref="BD96"/>
    <hyperlink r:id="rId3443" ref="BH96"/>
    <hyperlink r:id="rId3444" ref="BM96"/>
    <hyperlink r:id="rId3445" ref="BO96"/>
    <hyperlink r:id="rId3446" ref="BQ96"/>
    <hyperlink r:id="rId3447" ref="BT96"/>
    <hyperlink r:id="rId3448" ref="BX96"/>
    <hyperlink r:id="rId3449" ref="CA96"/>
    <hyperlink r:id="rId3450" ref="CG96"/>
    <hyperlink r:id="rId3451" ref="CR96"/>
    <hyperlink r:id="rId3452" ref="CZ96"/>
    <hyperlink r:id="rId3453" ref="DJ96"/>
    <hyperlink r:id="rId3454" ref="DK96"/>
    <hyperlink r:id="rId3455" ref="DM96"/>
    <hyperlink r:id="rId3456" ref="DN96"/>
    <hyperlink r:id="rId3457" ref="DO96"/>
    <hyperlink r:id="rId3458" ref="AB97"/>
    <hyperlink r:id="rId3459" ref="M99"/>
    <hyperlink r:id="rId3460" ref="AF99"/>
    <hyperlink r:id="rId3461" ref="BQ99"/>
    <hyperlink r:id="rId3462" ref="CI99"/>
    <hyperlink r:id="rId3463" ref="H102"/>
    <hyperlink r:id="rId3464" ref="I102"/>
    <hyperlink r:id="rId3465" ref="J102"/>
    <hyperlink r:id="rId3466" ref="P102"/>
    <hyperlink r:id="rId3467" ref="AT102"/>
    <hyperlink r:id="rId3468" ref="BK102"/>
    <hyperlink r:id="rId3469" ref="CA102"/>
    <hyperlink r:id="rId3470" ref="CV102"/>
    <hyperlink r:id="rId3471" ref="BE103"/>
    <hyperlink r:id="rId3472" ref="CL103"/>
    <hyperlink r:id="rId3473" ref="CY103"/>
    <hyperlink r:id="rId3474" ref="J105"/>
    <hyperlink r:id="rId3475" ref="K106"/>
    <hyperlink r:id="rId3476" ref="X106"/>
    <hyperlink r:id="rId3477" ref="BV106"/>
    <hyperlink r:id="rId3478" ref="P109"/>
    <hyperlink r:id="rId3479" ref="S109"/>
    <hyperlink r:id="rId3480" ref="V109"/>
    <hyperlink r:id="rId3481" ref="AF109"/>
    <hyperlink r:id="rId3482" ref="AI109"/>
    <hyperlink r:id="rId3483" ref="AO109"/>
    <hyperlink r:id="rId3484" ref="AT109"/>
    <hyperlink r:id="rId3485" ref="AX109"/>
    <hyperlink r:id="rId3486" ref="BX109"/>
    <hyperlink r:id="rId3487" ref="BZ109"/>
    <hyperlink r:id="rId3488" ref="CA109"/>
    <hyperlink r:id="rId3489" ref="CB109"/>
    <hyperlink r:id="rId3490" ref="CM109"/>
    <hyperlink r:id="rId3491" ref="CZ109"/>
    <hyperlink r:id="rId3492" ref="DA109"/>
    <hyperlink r:id="rId3493" ref="BV110"/>
    <hyperlink r:id="rId3494" ref="CI113"/>
    <hyperlink r:id="rId3495" ref="H115"/>
    <hyperlink r:id="rId3496" ref="L115"/>
    <hyperlink r:id="rId3497" ref="P115"/>
    <hyperlink r:id="rId3498" ref="Z115"/>
    <hyperlink r:id="rId3499" ref="AB115"/>
    <hyperlink r:id="rId3500" ref="AR115"/>
    <hyperlink r:id="rId3501" ref="AV115"/>
    <hyperlink r:id="rId3502" ref="BC115"/>
    <hyperlink r:id="rId3503" ref="CU115"/>
    <hyperlink r:id="rId3504" ref="DN115"/>
    <hyperlink r:id="rId3505" ref="DU115"/>
    <hyperlink r:id="rId3506" ref="O116"/>
    <hyperlink r:id="rId3507" ref="AB116"/>
    <hyperlink r:id="rId3508" ref="BD116"/>
    <hyperlink r:id="rId3509" ref="P117"/>
    <hyperlink r:id="rId3510" ref="Q117"/>
    <hyperlink r:id="rId3511" ref="AF117"/>
    <hyperlink r:id="rId3512" ref="I118"/>
    <hyperlink r:id="rId3513" ref="L118"/>
    <hyperlink r:id="rId3514" ref="Y118"/>
    <hyperlink r:id="rId3515" ref="BV118"/>
    <hyperlink r:id="rId3516" ref="CV118"/>
    <hyperlink r:id="rId3517" ref="DK118"/>
    <hyperlink r:id="rId3518" ref="DX118"/>
    <hyperlink r:id="rId3519" ref="J119"/>
    <hyperlink r:id="rId3520" ref="K119"/>
    <hyperlink r:id="rId3521" ref="P119"/>
    <hyperlink r:id="rId3522" ref="L120"/>
    <hyperlink r:id="rId3523" ref="CG120"/>
    <hyperlink r:id="rId3524" ref="DS120"/>
    <hyperlink r:id="rId3525" ref="DY120"/>
    <hyperlink r:id="rId3526" ref="CM122"/>
    <hyperlink r:id="rId3527" ref="I126"/>
    <hyperlink r:id="rId3528" ref="J126"/>
    <hyperlink r:id="rId3529" ref="K126"/>
    <hyperlink r:id="rId3530" ref="L126"/>
    <hyperlink r:id="rId3531" ref="M126"/>
    <hyperlink r:id="rId3532" ref="N126"/>
    <hyperlink r:id="rId3533" ref="O126"/>
    <hyperlink r:id="rId3534" ref="X126"/>
    <hyperlink r:id="rId3535" ref="Y126"/>
    <hyperlink r:id="rId3536" ref="Z126"/>
    <hyperlink r:id="rId3537" ref="AB126"/>
    <hyperlink r:id="rId3538" ref="AC126"/>
    <hyperlink r:id="rId3539" ref="AE126"/>
    <hyperlink r:id="rId3540" ref="AF126"/>
    <hyperlink r:id="rId3541" ref="AT126"/>
    <hyperlink r:id="rId3542" ref="AU126"/>
    <hyperlink r:id="rId3543" ref="BA126"/>
    <hyperlink r:id="rId3544" ref="BB126"/>
    <hyperlink r:id="rId3545" ref="BC126"/>
    <hyperlink r:id="rId3546" ref="BD126"/>
    <hyperlink r:id="rId3547" ref="BE126"/>
    <hyperlink r:id="rId3548" ref="BH126"/>
    <hyperlink r:id="rId3549" ref="BK126"/>
    <hyperlink r:id="rId3550" ref="BQ126"/>
    <hyperlink r:id="rId3551" ref="BY126"/>
    <hyperlink r:id="rId3552" ref="CG126"/>
    <hyperlink r:id="rId3553" ref="CH126"/>
    <hyperlink r:id="rId3554" ref="CI126"/>
    <hyperlink r:id="rId3555" ref="CJ126"/>
    <hyperlink r:id="rId3556" ref="CL126"/>
    <hyperlink r:id="rId3557" ref="CT126"/>
    <hyperlink r:id="rId3558" ref="CU126"/>
    <hyperlink r:id="rId3559" ref="CV126"/>
    <hyperlink r:id="rId3560" ref="CW126"/>
    <hyperlink r:id="rId3561" ref="CX126"/>
    <hyperlink r:id="rId3562" ref="CY126"/>
    <hyperlink r:id="rId3563" ref="CZ126"/>
    <hyperlink r:id="rId3564" ref="DA126"/>
    <hyperlink r:id="rId3565" ref="DG126"/>
    <hyperlink r:id="rId3566" ref="DK126"/>
    <hyperlink r:id="rId3567" ref="L131"/>
    <hyperlink r:id="rId3568" ref="P131"/>
    <hyperlink r:id="rId3569" ref="BH131"/>
    <hyperlink r:id="rId3570" ref="BJ131"/>
    <hyperlink r:id="rId3571" ref="BU131"/>
    <hyperlink r:id="rId3572" ref="BV131"/>
    <hyperlink r:id="rId3573" ref="BZ131"/>
    <hyperlink r:id="rId3574" ref="CY131"/>
    <hyperlink r:id="rId3575" ref="CZ131"/>
    <hyperlink r:id="rId3576" ref="H133"/>
    <hyperlink r:id="rId3577" ref="I133"/>
    <hyperlink r:id="rId3578" ref="J133"/>
    <hyperlink r:id="rId3579" ref="L133"/>
    <hyperlink r:id="rId3580" ref="M133"/>
    <hyperlink r:id="rId3581" ref="P133"/>
    <hyperlink r:id="rId3582" ref="X133"/>
    <hyperlink r:id="rId3583" ref="Y133"/>
    <hyperlink r:id="rId3584" ref="Z133"/>
    <hyperlink r:id="rId3585" ref="AE133"/>
    <hyperlink r:id="rId3586" ref="BE133"/>
    <hyperlink r:id="rId3587" ref="BQ133"/>
    <hyperlink r:id="rId3588" ref="BS133"/>
    <hyperlink r:id="rId3589" ref="CF133"/>
    <hyperlink r:id="rId3590" ref="CG133"/>
    <hyperlink r:id="rId3591" ref="CI133"/>
    <hyperlink r:id="rId3592" ref="CK133"/>
    <hyperlink r:id="rId3593" ref="CL133"/>
    <hyperlink r:id="rId3594" ref="CZ133"/>
    <hyperlink r:id="rId3595" ref="DG133"/>
    <hyperlink r:id="rId3596" ref="DK133"/>
    <hyperlink r:id="rId3597" ref="K134"/>
    <hyperlink r:id="rId3598" ref="O134"/>
    <hyperlink r:id="rId3599" ref="P134"/>
    <hyperlink r:id="rId3600" ref="Y134"/>
    <hyperlink r:id="rId3601" ref="Z134"/>
    <hyperlink r:id="rId3602" ref="AB134"/>
    <hyperlink r:id="rId3603" ref="BV134"/>
    <hyperlink r:id="rId3604" ref="CM134"/>
    <hyperlink r:id="rId3605" ref="CZ134"/>
    <hyperlink r:id="rId3606" ref="Y135"/>
    <hyperlink r:id="rId3607" ref="CZ135"/>
    <hyperlink r:id="rId3608" ref="L136"/>
    <hyperlink r:id="rId3609" ref="Q136"/>
    <hyperlink r:id="rId3610" ref="S136"/>
    <hyperlink r:id="rId3611" ref="AI136"/>
    <hyperlink r:id="rId3612" ref="AJ136"/>
    <hyperlink r:id="rId3613" ref="BM136"/>
    <hyperlink r:id="rId3614" ref="CB136"/>
    <hyperlink r:id="rId3615" ref="CC136"/>
    <hyperlink r:id="rId3616" ref="CG136"/>
    <hyperlink r:id="rId3617" ref="CR136"/>
    <hyperlink r:id="rId3618" ref="CZ136"/>
    <hyperlink r:id="rId3619" ref="DE136"/>
    <hyperlink r:id="rId3620" ref="O138"/>
    <hyperlink r:id="rId3621" ref="P138"/>
    <hyperlink r:id="rId3622" ref="Z138"/>
    <hyperlink r:id="rId3623" ref="AB138"/>
    <hyperlink r:id="rId3624" ref="AF138"/>
    <hyperlink r:id="rId3625" ref="AT138"/>
    <hyperlink r:id="rId3626" ref="BC138"/>
    <hyperlink r:id="rId3627" ref="BH138"/>
    <hyperlink r:id="rId3628" ref="BK138"/>
    <hyperlink r:id="rId3629" ref="BT138"/>
    <hyperlink r:id="rId3630" ref="BV138"/>
    <hyperlink r:id="rId3631" ref="BZ138"/>
    <hyperlink r:id="rId3632" ref="CI138"/>
    <hyperlink r:id="rId3633" ref="CJ138"/>
    <hyperlink r:id="rId3634" ref="CM138"/>
    <hyperlink r:id="rId3635" ref="CT138"/>
    <hyperlink r:id="rId3636" ref="CU138"/>
    <hyperlink r:id="rId3637" ref="DA138"/>
    <hyperlink r:id="rId3638" ref="DK138"/>
    <hyperlink r:id="rId3639" ref="K139"/>
    <hyperlink r:id="rId3640" ref="L139"/>
    <hyperlink r:id="rId3641" ref="O139"/>
    <hyperlink r:id="rId3642" ref="P139"/>
    <hyperlink r:id="rId3643" ref="Z139"/>
    <hyperlink r:id="rId3644" ref="AB139"/>
    <hyperlink r:id="rId3645" ref="AF139"/>
    <hyperlink r:id="rId3646" ref="AM139"/>
    <hyperlink r:id="rId3647" ref="AT139"/>
    <hyperlink r:id="rId3648" ref="AV139"/>
    <hyperlink r:id="rId3649" ref="BC139"/>
    <hyperlink r:id="rId3650" ref="BH139"/>
    <hyperlink r:id="rId3651" ref="BV139"/>
    <hyperlink r:id="rId3652" ref="CG139"/>
    <hyperlink r:id="rId3653" ref="CV139"/>
    <hyperlink r:id="rId3654" ref="DK139"/>
    <hyperlink r:id="rId3655" ref="I141"/>
    <hyperlink r:id="rId3656" ref="J141"/>
    <hyperlink r:id="rId3657" ref="K141"/>
    <hyperlink r:id="rId3658" ref="L141"/>
    <hyperlink r:id="rId3659" ref="N141"/>
    <hyperlink r:id="rId3660" ref="P141"/>
    <hyperlink r:id="rId3661" ref="X141"/>
    <hyperlink r:id="rId3662" ref="AT141"/>
    <hyperlink r:id="rId3663" ref="AU141"/>
    <hyperlink r:id="rId3664" ref="BA141"/>
    <hyperlink r:id="rId3665" ref="BD141"/>
    <hyperlink r:id="rId3666" ref="BE141"/>
    <hyperlink r:id="rId3667" ref="BH141"/>
    <hyperlink r:id="rId3668" ref="CL141"/>
    <hyperlink r:id="rId3669" ref="CT141"/>
    <hyperlink r:id="rId3670" ref="CX141"/>
    <hyperlink r:id="rId3671" ref="CZ141"/>
    <hyperlink r:id="rId3672" ref="I144"/>
    <hyperlink r:id="rId3673" ref="J144"/>
    <hyperlink r:id="rId3674" ref="K144"/>
    <hyperlink r:id="rId3675" ref="L144"/>
    <hyperlink r:id="rId3676" ref="AB144"/>
    <hyperlink r:id="rId3677" ref="BH144"/>
    <hyperlink r:id="rId3678" ref="K146"/>
    <hyperlink r:id="rId3679" ref="L146"/>
    <hyperlink r:id="rId3680" ref="Z146"/>
    <hyperlink r:id="rId3681" ref="BS146"/>
    <hyperlink r:id="rId3682" ref="BT146"/>
    <hyperlink r:id="rId3683" ref="CG146"/>
    <hyperlink r:id="rId3684" ref="DA146"/>
    <hyperlink r:id="rId3685" ref="Z147"/>
    <hyperlink r:id="rId3686" ref="AU147"/>
    <hyperlink r:id="rId3687" ref="CM147"/>
    <hyperlink r:id="rId3688" ref="CY147"/>
    <hyperlink r:id="rId3689" ref="CZ147"/>
    <hyperlink r:id="rId3690" ref="X148"/>
    <hyperlink r:id="rId3691" ref="Y148"/>
    <hyperlink r:id="rId3692" ref="Z148"/>
    <hyperlink r:id="rId3693" ref="AB148"/>
    <hyperlink r:id="rId3694" ref="AE148"/>
    <hyperlink r:id="rId3695" ref="CW148"/>
    <hyperlink r:id="rId3696" ref="DA148"/>
    <hyperlink r:id="rId3697" ref="AC150"/>
    <hyperlink r:id="rId3698" ref="BH150"/>
    <hyperlink r:id="rId3699" ref="BC153"/>
    <hyperlink r:id="rId3700" ref="BT154"/>
    <hyperlink r:id="rId3701" ref="P156"/>
    <hyperlink r:id="rId3702" ref="AU156"/>
    <hyperlink r:id="rId3703" ref="CF157"/>
    <hyperlink r:id="rId3704" ref="AG158"/>
    <hyperlink r:id="rId3705" ref="DC158"/>
    <hyperlink r:id="rId3706" ref="K159"/>
    <hyperlink r:id="rId3707" ref="BK159"/>
    <hyperlink r:id="rId3708" ref="CV159"/>
    <hyperlink r:id="rId3709" ref="DA159"/>
    <hyperlink r:id="rId3710" ref="AB160"/>
    <hyperlink r:id="rId3711" ref="BH160"/>
    <hyperlink r:id="rId3712" ref="CF160"/>
    <hyperlink r:id="rId3713" ref="CM160"/>
    <hyperlink r:id="rId3714" ref="CZ160"/>
    <hyperlink r:id="rId3715" ref="T163"/>
    <hyperlink r:id="rId3716" ref="BE163"/>
    <hyperlink r:id="rId3717" ref="BS163"/>
    <hyperlink r:id="rId3718" ref="CR163"/>
    <hyperlink r:id="rId3719" ref="P165"/>
    <hyperlink r:id="rId3720" ref="X165"/>
    <hyperlink r:id="rId3721" ref="Z165"/>
    <hyperlink r:id="rId3722" ref="AF165"/>
    <hyperlink r:id="rId3723" ref="AT165"/>
    <hyperlink r:id="rId3724" ref="BT165"/>
    <hyperlink r:id="rId3725" ref="DK168"/>
    <hyperlink r:id="rId3726" ref="Y170"/>
    <hyperlink r:id="rId3727" ref="BW170"/>
    <hyperlink r:id="rId3728" ref="CI170"/>
    <hyperlink r:id="rId3729" ref="K173"/>
    <hyperlink r:id="rId3730" ref="X173"/>
    <hyperlink r:id="rId3731" ref="Z173"/>
    <hyperlink r:id="rId3732" ref="BV173"/>
    <hyperlink r:id="rId3733" ref="BZ173"/>
    <hyperlink r:id="rId3734" ref="CF173"/>
    <hyperlink r:id="rId3735" ref="CL173"/>
    <hyperlink r:id="rId3736" ref="CM173"/>
    <hyperlink r:id="rId3737" ref="CZ173"/>
    <hyperlink r:id="rId3738" ref="AR177"/>
    <hyperlink r:id="rId3739" ref="BV177"/>
    <hyperlink r:id="rId3740" ref="CC177"/>
    <hyperlink r:id="rId3741" ref="I178"/>
    <hyperlink r:id="rId3742" ref="K178"/>
    <hyperlink r:id="rId3743" ref="CZ179"/>
    <hyperlink r:id="rId3744" ref="P181"/>
    <hyperlink r:id="rId3745" ref="AF181"/>
    <hyperlink r:id="rId3746" ref="AB182"/>
    <hyperlink r:id="rId3747" ref="H184"/>
    <hyperlink r:id="rId3748" ref="K184"/>
    <hyperlink r:id="rId3749" ref="BC184"/>
    <hyperlink r:id="rId3750" ref="AA186"/>
    <hyperlink r:id="rId3751" ref="AH193"/>
    <hyperlink r:id="rId3752" ref="DY194"/>
    <hyperlink r:id="rId3753" ref="BC195"/>
    <hyperlink r:id="rId3754" ref="DK195"/>
    <hyperlink r:id="rId3755" ref="H196"/>
    <hyperlink r:id="rId3756" ref="K196"/>
    <hyperlink r:id="rId3757" ref="Y196"/>
    <hyperlink r:id="rId3758" ref="AM196"/>
    <hyperlink r:id="rId3759" ref="AO196"/>
    <hyperlink r:id="rId3760" ref="AX196"/>
    <hyperlink r:id="rId3761" ref="BA196"/>
    <hyperlink r:id="rId3762" ref="BC196"/>
    <hyperlink r:id="rId3763" ref="BM196"/>
    <hyperlink r:id="rId3764" ref="CF196"/>
    <hyperlink r:id="rId3765" ref="DM196"/>
    <hyperlink r:id="rId3766" ref="DN196"/>
    <hyperlink r:id="rId3767" ref="DO196"/>
    <hyperlink r:id="rId3768" ref="EB196"/>
    <hyperlink r:id="rId3769" ref="H205"/>
    <hyperlink r:id="rId3770" ref="AV205"/>
  </hyperlinks>
  <drawing r:id="rId3771"/>
  <legacyDrawing r:id="rId3772"/>
  <tableParts count="3">
    <tablePart r:id="rId3776"/>
    <tablePart r:id="rId3777"/>
    <tablePart r:id="rId3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6131</v>
      </c>
      <c r="Q2" s="697" t="s">
        <v>6297</v>
      </c>
      <c r="R2" s="697" t="s">
        <v>6298</v>
      </c>
      <c r="S2" s="697" t="s">
        <v>1947</v>
      </c>
      <c r="T2" s="697" t="s">
        <v>1062</v>
      </c>
      <c r="U2" s="697" t="s">
        <v>3935</v>
      </c>
      <c r="V2" s="697" t="s">
        <v>6226</v>
      </c>
      <c r="W2" s="697" t="s">
        <v>1135</v>
      </c>
      <c r="X2" s="697" t="s">
        <v>6299</v>
      </c>
      <c r="Y2" s="697" t="s">
        <v>2719</v>
      </c>
      <c r="Z2" s="697" t="s">
        <v>2215</v>
      </c>
      <c r="AA2" s="697" t="s">
        <v>6104</v>
      </c>
      <c r="AB2" s="697" t="s">
        <v>4912</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2488</v>
      </c>
      <c r="O3" s="699" t="s">
        <v>3935</v>
      </c>
      <c r="P3" s="699" t="s">
        <v>1946</v>
      </c>
      <c r="Q3" s="699" t="s">
        <v>4944</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4819</v>
      </c>
      <c r="I4" s="701" t="s">
        <v>6307</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6318</v>
      </c>
      <c r="AJ7" s="712"/>
      <c r="AK7" s="715" t="s">
        <v>5945</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5901</v>
      </c>
      <c r="I8" s="713" t="s">
        <v>1196</v>
      </c>
      <c r="J8" s="713" t="str">
        <f>HYPERLINK("https://youtu.be/ZP_d48CVxG0","1:19.30")</f>
        <v>1:19.30</v>
      </c>
      <c r="K8" s="715" t="s">
        <v>6321</v>
      </c>
      <c r="L8" s="712"/>
      <c r="M8" s="712"/>
      <c r="N8" s="712" t="s">
        <v>4453</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6329</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5519</v>
      </c>
      <c r="K12" s="715" t="s">
        <v>1143</v>
      </c>
      <c r="L12" s="712"/>
      <c r="M12" s="712"/>
      <c r="N12" s="712" t="s">
        <v>6336</v>
      </c>
      <c r="O12" s="713" t="s">
        <v>5813</v>
      </c>
      <c r="P12" s="712" t="s">
        <v>6334</v>
      </c>
      <c r="Q12" s="713" t="s">
        <v>4424</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2456</v>
      </c>
      <c r="H13" s="711" t="s">
        <v>990</v>
      </c>
      <c r="I13" s="713" t="s">
        <v>101</v>
      </c>
      <c r="J13" s="712" t="s">
        <v>6340</v>
      </c>
      <c r="K13" s="715" t="s">
        <v>3017</v>
      </c>
      <c r="L13" s="716" t="s">
        <v>719</v>
      </c>
      <c r="M13" s="715" t="s">
        <v>1492</v>
      </c>
      <c r="N13" s="712" t="s">
        <v>6341</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4446</v>
      </c>
      <c r="L14" s="712" t="s">
        <v>5335</v>
      </c>
      <c r="M14" s="712"/>
      <c r="N14" s="713" t="str">
        <f>HYPERLINK("https://youtu.be/rZW3Nzg9CsM","14.20")</f>
        <v>14.20</v>
      </c>
      <c r="O14" s="717" t="s">
        <v>4290</v>
      </c>
      <c r="P14" s="712" t="s">
        <v>2402</v>
      </c>
      <c r="Q14" s="712"/>
      <c r="R14" s="717"/>
      <c r="S14" s="712"/>
      <c r="T14" s="717" t="s">
        <v>5427</v>
      </c>
      <c r="U14" s="717"/>
      <c r="V14" s="712"/>
      <c r="W14" s="712"/>
      <c r="X14" s="713" t="s">
        <v>4425</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2427</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2427</v>
      </c>
      <c r="D17" s="713"/>
      <c r="E17" s="713" t="s">
        <v>2427</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4508</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4490</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2474</v>
      </c>
      <c r="I21" s="746" t="s">
        <v>1198</v>
      </c>
      <c r="J21" s="713" t="str">
        <f>HYPERLINK("https://clips.twitch.tv/EnergeticBeautifulMallardRalpherZ","42.96")</f>
        <v>42.96</v>
      </c>
      <c r="K21" s="715" t="s">
        <v>4433</v>
      </c>
      <c r="L21" s="716" t="s">
        <v>138</v>
      </c>
      <c r="M21" s="712"/>
      <c r="N21" s="712" t="s">
        <v>1791</v>
      </c>
      <c r="O21" s="713" t="s">
        <v>1425</v>
      </c>
      <c r="P21" s="712" t="s">
        <v>3488</v>
      </c>
      <c r="Q21" s="716" t="s">
        <v>2491</v>
      </c>
      <c r="R21" s="713" t="s">
        <v>545</v>
      </c>
      <c r="S21" s="712"/>
      <c r="T21" s="712" t="s">
        <v>4571</v>
      </c>
      <c r="U21" s="713" t="str">
        <f>HYPERLINK("https://www.youtube.com/watch?v=XcowqtMv72o","42.92")</f>
        <v>42.92</v>
      </c>
      <c r="V21" s="712"/>
      <c r="W21" s="712"/>
      <c r="X21" s="720"/>
      <c r="Y21" s="712"/>
      <c r="Z21" s="713" t="s">
        <v>5036</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4730</v>
      </c>
      <c r="K30" s="712"/>
      <c r="L30" s="711" t="s">
        <v>769</v>
      </c>
      <c r="M30" s="712"/>
      <c r="N30" s="712" t="s">
        <v>6388</v>
      </c>
      <c r="O30" s="713" t="s">
        <v>6390</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4743</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2432</v>
      </c>
      <c r="D36" s="713" t="s">
        <v>3021</v>
      </c>
      <c r="E36" s="713" t="s">
        <v>1953</v>
      </c>
      <c r="F36" s="756"/>
      <c r="G36" s="712"/>
      <c r="H36" s="712"/>
      <c r="I36" s="712"/>
      <c r="J36" s="712" t="s">
        <v>6398</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2335</v>
      </c>
      <c r="L37" s="758" t="s">
        <v>1069</v>
      </c>
      <c r="M37" s="713" t="s">
        <v>3621</v>
      </c>
      <c r="N37" s="712"/>
      <c r="O37" s="713" t="s">
        <v>4700</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4738</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5225</v>
      </c>
      <c r="D43" s="712"/>
      <c r="E43" s="712"/>
      <c r="F43" s="712"/>
      <c r="G43" s="712"/>
      <c r="H43" s="712"/>
      <c r="I43" s="712"/>
      <c r="J43" s="713" t="s">
        <v>5225</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5087</v>
      </c>
      <c r="I44" s="712"/>
      <c r="J44" s="713" t="str">
        <f>HYPERLINK("https://youtu.be/WdBDZlWcLa8","16.95")</f>
        <v>16.95</v>
      </c>
      <c r="K44" s="715" t="s">
        <v>4703</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5982</v>
      </c>
      <c r="K49" s="737" t="s">
        <v>3206</v>
      </c>
      <c r="L49" s="770" t="s">
        <v>1814</v>
      </c>
      <c r="M49" s="769"/>
      <c r="N49" s="771" t="s">
        <v>2815</v>
      </c>
      <c r="O49" s="737" t="s">
        <v>4415</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4458</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4959</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4866</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4904</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4656</v>
      </c>
      <c r="T62" s="769"/>
      <c r="U62" s="769"/>
      <c r="V62" s="769"/>
      <c r="W62" s="769"/>
      <c r="X62" s="713" t="s">
        <v>3421</v>
      </c>
      <c r="Y62" s="769"/>
      <c r="Z62" s="769"/>
      <c r="AA62" s="769"/>
      <c r="AB62" s="737" t="s">
        <v>4980</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5680</v>
      </c>
      <c r="F65" s="713" t="s">
        <v>6433</v>
      </c>
      <c r="G65" s="737" t="s">
        <v>6434</v>
      </c>
      <c r="H65" s="713" t="s">
        <v>1363</v>
      </c>
      <c r="I65" s="714" t="s">
        <v>1208</v>
      </c>
      <c r="J65" s="771" t="s">
        <v>1424</v>
      </c>
      <c r="K65" s="769"/>
      <c r="L65" s="716" t="s">
        <v>4430</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6223</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2438</v>
      </c>
      <c r="G67" s="711" t="s">
        <v>837</v>
      </c>
      <c r="H67" s="713" t="s">
        <v>1145</v>
      </c>
      <c r="I67" s="713" t="s">
        <v>1209</v>
      </c>
      <c r="J67" s="769" t="s">
        <v>1425</v>
      </c>
      <c r="K67" s="737" t="s">
        <v>1684</v>
      </c>
      <c r="L67" s="716" t="s">
        <v>4442</v>
      </c>
      <c r="M67" s="769"/>
      <c r="N67" s="769" t="s">
        <v>1295</v>
      </c>
      <c r="O67" s="713" t="s">
        <v>6441</v>
      </c>
      <c r="P67" s="769" t="s">
        <v>6442</v>
      </c>
      <c r="Q67" s="713" t="s">
        <v>4411</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5045</v>
      </c>
      <c r="H74" s="769"/>
      <c r="I74" s="769"/>
      <c r="J74" s="769"/>
      <c r="K74" s="737" t="s">
        <v>3408</v>
      </c>
      <c r="L74" s="769"/>
      <c r="M74" s="769"/>
      <c r="N74" s="718" t="str">
        <f>HYPERLINK("https://youtu.be/HUwmtKe7cOY","56.54")</f>
        <v>56.54</v>
      </c>
      <c r="O74" s="713" t="s">
        <v>6454</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6192</v>
      </c>
      <c r="D78" s="715" t="s">
        <v>6463</v>
      </c>
      <c r="E78" s="713" t="s">
        <v>756</v>
      </c>
      <c r="F78" s="713" t="s">
        <v>661</v>
      </c>
      <c r="G78" s="715" t="s">
        <v>756</v>
      </c>
      <c r="H78" s="713" t="s">
        <v>1147</v>
      </c>
      <c r="I78" s="713" t="s">
        <v>1213</v>
      </c>
      <c r="J78" s="769" t="s">
        <v>2992</v>
      </c>
      <c r="K78" s="737" t="s">
        <v>6464</v>
      </c>
      <c r="L78" s="769"/>
      <c r="M78" s="769"/>
      <c r="N78" s="713" t="s">
        <v>6192</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5179</v>
      </c>
      <c r="D79" s="713" t="s">
        <v>5179</v>
      </c>
      <c r="E79" s="769" t="s">
        <v>3270</v>
      </c>
      <c r="F79" s="769"/>
      <c r="G79" s="769"/>
      <c r="H79" s="713" t="s">
        <v>5179</v>
      </c>
      <c r="I79" s="769"/>
      <c r="J79" s="769" t="s">
        <v>4933</v>
      </c>
      <c r="K79" s="737" t="s">
        <v>5154</v>
      </c>
      <c r="L79" s="769"/>
      <c r="M79" s="769"/>
      <c r="N79" s="718" t="str">
        <f>HYPERLINK("https://youtu.be/HjDDp_Mj_yI","16.74")</f>
        <v>16.74</v>
      </c>
      <c r="O79" s="737" t="s">
        <v>4516</v>
      </c>
      <c r="P79" s="769"/>
      <c r="Q79" s="769"/>
      <c r="R79" s="769"/>
      <c r="S79" s="769"/>
      <c r="T79" s="769" t="s">
        <v>4933</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5792</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2285</v>
      </c>
      <c r="E86" s="811"/>
      <c r="F86" s="811"/>
      <c r="G86" s="812" t="s">
        <v>844</v>
      </c>
      <c r="H86" s="811"/>
      <c r="I86" s="716" t="s">
        <v>5762</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4442</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6051</v>
      </c>
      <c r="D87" s="820"/>
      <c r="E87" s="810" t="s">
        <v>760</v>
      </c>
      <c r="F87" s="810" t="s">
        <v>6051</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5576</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4591</v>
      </c>
      <c r="J93" s="811" t="s">
        <v>6487</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4524</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4573</v>
      </c>
      <c r="G102" s="811"/>
      <c r="H102" s="811"/>
      <c r="I102" s="811"/>
      <c r="J102" s="824" t="s">
        <v>256</v>
      </c>
      <c r="K102" s="814" t="s">
        <v>5840</v>
      </c>
      <c r="L102" s="770" t="s">
        <v>4838</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2460</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4508</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4750</v>
      </c>
      <c r="F122" s="810" t="s">
        <v>3885</v>
      </c>
      <c r="G122" s="812" t="s">
        <v>855</v>
      </c>
      <c r="H122" s="810" t="s">
        <v>6528</v>
      </c>
      <c r="I122" s="810" t="s">
        <v>1228</v>
      </c>
      <c r="J122" s="810" t="s">
        <v>5288</v>
      </c>
      <c r="K122" s="814" t="s">
        <v>5012</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4901</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4897</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4835</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2517</v>
      </c>
      <c r="D148" s="820"/>
      <c r="E148" s="811"/>
      <c r="F148" s="810" t="s">
        <v>2517</v>
      </c>
      <c r="G148" s="811"/>
      <c r="H148" s="810" t="s">
        <v>2517</v>
      </c>
      <c r="I148" s="810" t="s">
        <v>3049</v>
      </c>
      <c r="J148" s="811"/>
      <c r="K148" s="814" t="s">
        <v>2797</v>
      </c>
      <c r="L148" s="811"/>
      <c r="M148" s="811"/>
      <c r="N148" s="811"/>
      <c r="O148" s="816" t="s">
        <v>6587</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2288</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4554</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4975</v>
      </c>
      <c r="D158" s="776"/>
      <c r="E158" s="769"/>
      <c r="F158" s="737"/>
      <c r="G158" s="715"/>
      <c r="H158" s="769"/>
      <c r="I158" s="769"/>
      <c r="J158" s="769"/>
      <c r="K158" s="769"/>
      <c r="L158" s="713" t="s">
        <v>4975</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4684</v>
      </c>
      <c r="D159" s="713" t="s">
        <v>4684</v>
      </c>
      <c r="E159" s="769"/>
      <c r="F159" s="713" t="s">
        <v>6611</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5221</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5029</v>
      </c>
      <c r="D164" s="713" t="s">
        <v>5029</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2524</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5305</v>
      </c>
      <c r="D180" s="776"/>
      <c r="E180" s="769"/>
      <c r="F180" s="769"/>
      <c r="G180" s="715" t="s">
        <v>1584</v>
      </c>
      <c r="H180" s="769"/>
      <c r="I180" s="713" t="s">
        <v>6240</v>
      </c>
      <c r="J180" s="769"/>
      <c r="K180" s="769"/>
      <c r="L180" s="769"/>
      <c r="M180" s="715" t="s">
        <v>3116</v>
      </c>
      <c r="N180" s="771" t="s">
        <v>4493</v>
      </c>
      <c r="O180" s="713" t="s">
        <v>5489</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4731</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4602</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4663</v>
      </c>
      <c r="G187" s="776"/>
      <c r="H187" s="769"/>
      <c r="I187" s="769"/>
      <c r="J187" s="769" t="s">
        <v>1456</v>
      </c>
      <c r="K187" s="713" t="s">
        <v>6662</v>
      </c>
      <c r="L187" s="713" t="s">
        <v>6663</v>
      </c>
      <c r="M187" s="769"/>
      <c r="N187" s="769" t="s">
        <v>6664</v>
      </c>
      <c r="O187" s="713" t="s">
        <v>4049</v>
      </c>
      <c r="P187" s="769"/>
      <c r="Q187" s="769"/>
      <c r="R187" s="737" t="s">
        <v>2379</v>
      </c>
      <c r="S187" s="769"/>
      <c r="T187" s="769"/>
      <c r="U187" s="769"/>
      <c r="V187" s="769"/>
      <c r="W187" s="769"/>
      <c r="X187" s="769"/>
      <c r="Y187" s="769"/>
      <c r="Z187" s="769"/>
      <c r="AA187" s="713" t="s">
        <v>4663</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4519</v>
      </c>
      <c r="D193" s="713" t="s">
        <v>4519</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4433</v>
      </c>
      <c r="L201" s="811"/>
      <c r="M201" s="811"/>
      <c r="N201" s="811" t="s">
        <v>2139</v>
      </c>
      <c r="O201" s="810" t="s">
        <v>6210</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4721</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6009</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2517</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4444</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5277</v>
      </c>
      <c r="P210" s="811"/>
      <c r="Q210" s="810" t="s">
        <v>4412</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5009</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4677</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2369</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4519</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5532</v>
      </c>
      <c r="D220" s="820"/>
      <c r="E220" s="811"/>
      <c r="F220" s="811"/>
      <c r="G220" s="814" t="s">
        <v>5754</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5339</v>
      </c>
      <c r="D221" s="810" t="s">
        <v>2507</v>
      </c>
      <c r="E221" s="811"/>
      <c r="F221" s="810" t="s">
        <v>4612</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4669</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6144</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5420</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5434</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4834</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5607</v>
      </c>
      <c r="D247" s="810" t="s">
        <v>2772</v>
      </c>
      <c r="E247" s="811"/>
      <c r="F247" s="810" t="s">
        <v>5607</v>
      </c>
      <c r="G247" s="816" t="s">
        <v>6779</v>
      </c>
      <c r="H247" s="814" t="s">
        <v>5607</v>
      </c>
      <c r="I247" s="810" t="s">
        <v>5509</v>
      </c>
      <c r="J247" s="823"/>
      <c r="K247" s="811"/>
      <c r="L247" s="812" t="s">
        <v>5075</v>
      </c>
      <c r="M247" s="810" t="s">
        <v>5607</v>
      </c>
      <c r="N247" s="811"/>
      <c r="O247" s="811"/>
      <c r="P247" s="811"/>
      <c r="Q247" s="811"/>
      <c r="R247" s="810" t="s">
        <v>4612</v>
      </c>
      <c r="S247" s="814" t="s">
        <v>6000</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5622</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5080</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4661</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4679</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5815</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4935</v>
      </c>
      <c r="D260" s="159" t="s">
        <v>4149</v>
      </c>
      <c r="E260" s="939"/>
      <c r="F260" s="159" t="s">
        <v>4935</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2448</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5961</v>
      </c>
      <c r="D263" s="363" t="s">
        <v>5961</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4858</v>
      </c>
      <c r="D273" s="958"/>
      <c r="E273" s="931"/>
      <c r="F273" s="931"/>
      <c r="G273" s="963" t="s">
        <v>207</v>
      </c>
      <c r="H273" s="363" t="s">
        <v>525</v>
      </c>
      <c r="I273" s="148" t="s">
        <v>200</v>
      </c>
      <c r="J273" s="964" t="str">
        <f>HYPERLINK("https://youtu.be/sgOTHqRQcwI","23.00")</f>
        <v>23.00</v>
      </c>
      <c r="K273" s="932" t="s">
        <v>531</v>
      </c>
      <c r="L273" s="965" t="s">
        <v>4858</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4593</v>
      </c>
      <c r="D310" s="938" t="s">
        <v>4593</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4560</v>
      </c>
      <c r="D311" s="963" t="s">
        <v>6870</v>
      </c>
      <c r="E311" s="931"/>
      <c r="F311" s="931"/>
      <c r="G311" s="931"/>
      <c r="H311" s="931"/>
      <c r="I311" s="931"/>
      <c r="J311" s="931"/>
      <c r="K311" s="931"/>
      <c r="L311" s="952" t="s">
        <v>4560</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4464</v>
      </c>
      <c r="D314" s="938" t="s">
        <v>6027</v>
      </c>
      <c r="E314" s="983"/>
      <c r="F314" s="943"/>
      <c r="G314" s="983"/>
      <c r="H314" s="943"/>
      <c r="I314" s="983"/>
      <c r="J314" s="984"/>
      <c r="K314" s="943"/>
      <c r="L314" s="984"/>
      <c r="M314" s="984"/>
      <c r="N314" s="985"/>
      <c r="O314" s="984"/>
      <c r="P314" s="984"/>
      <c r="Q314" s="984"/>
      <c r="R314" s="943"/>
      <c r="S314" s="984"/>
      <c r="T314" s="984"/>
      <c r="U314" s="984"/>
      <c r="V314" s="159" t="s">
        <v>4464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6269</v>
      </c>
      <c r="B4" s="103" t="s">
        <v>6919</v>
      </c>
      <c r="C4" s="104" t="s">
        <v>825</v>
      </c>
      <c r="D4" s="105" t="s">
        <v>1282</v>
      </c>
      <c r="E4" s="106" t="s">
        <v>825</v>
      </c>
      <c r="F4" s="107" t="s">
        <v>4755</v>
      </c>
      <c r="G4" s="103" t="s">
        <v>4944</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4509</v>
      </c>
      <c r="AA4" s="1034" t="s">
        <v>5492</v>
      </c>
      <c r="AB4" s="1034" t="s">
        <v>789</v>
      </c>
      <c r="AC4" s="1035" t="s">
        <v>2800</v>
      </c>
      <c r="AD4" s="1035" t="s">
        <v>1368</v>
      </c>
      <c r="AE4" s="1034" t="s">
        <v>5481</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5949</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5933</v>
      </c>
      <c r="BX4" s="1026"/>
      <c r="BY4" s="1057" t="s">
        <v>2633</v>
      </c>
      <c r="BZ4" s="1058" t="s">
        <v>4019</v>
      </c>
      <c r="CA4" s="1059"/>
      <c r="CB4" s="1059"/>
      <c r="CC4" s="1059"/>
      <c r="CD4" s="1058" t="s">
        <v>1335</v>
      </c>
      <c r="CE4" s="1060" t="s">
        <v>4584</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5700</v>
      </c>
      <c r="L5" s="1061" t="s">
        <v>5342</v>
      </c>
      <c r="M5" s="1022"/>
      <c r="N5" s="1022"/>
      <c r="O5" s="1024" t="s">
        <v>6941</v>
      </c>
      <c r="P5" s="1064"/>
      <c r="Q5" s="1065" t="s">
        <v>6942</v>
      </c>
      <c r="R5" s="1065" t="s">
        <v>2634</v>
      </c>
      <c r="S5" s="1028"/>
      <c r="T5" s="1066" t="s">
        <v>230</v>
      </c>
      <c r="U5" s="1067"/>
      <c r="V5" s="1029" t="s">
        <v>6943</v>
      </c>
      <c r="W5" s="1064"/>
      <c r="X5" s="1068" t="s">
        <v>3447</v>
      </c>
      <c r="Y5" s="1068" t="s">
        <v>6944</v>
      </c>
      <c r="Z5" s="1068" t="s">
        <v>2504</v>
      </c>
      <c r="AA5" s="1069" t="s">
        <v>6945</v>
      </c>
      <c r="AB5" s="1032" t="s">
        <v>1211</v>
      </c>
      <c r="AC5" s="1069" t="s">
        <v>1161</v>
      </c>
      <c r="AD5" s="1035" t="s">
        <v>1368</v>
      </c>
      <c r="AE5" s="1035" t="s">
        <v>5237</v>
      </c>
      <c r="AF5" s="1070"/>
      <c r="AG5" s="1071" t="s">
        <v>6946</v>
      </c>
      <c r="AH5" s="1037"/>
      <c r="AI5" s="1072"/>
      <c r="AJ5" s="1038"/>
      <c r="AK5" s="1038" t="s">
        <v>6947</v>
      </c>
      <c r="AL5" s="1039"/>
      <c r="AM5" s="1073" t="s">
        <v>2467</v>
      </c>
      <c r="AN5" s="1074" t="s">
        <v>3123</v>
      </c>
      <c r="AO5" s="1038" t="s">
        <v>6948</v>
      </c>
      <c r="AP5" s="1073" t="s">
        <v>2314</v>
      </c>
      <c r="AQ5" s="1075" t="s">
        <v>6949</v>
      </c>
      <c r="AR5" s="1038" t="s">
        <v>6950</v>
      </c>
      <c r="AS5" s="1039"/>
      <c r="AT5" s="1040" t="s">
        <v>4715</v>
      </c>
      <c r="AU5" s="1039"/>
      <c r="AV5" s="1039"/>
      <c r="AW5" s="1043" t="s">
        <v>4868</v>
      </c>
      <c r="AX5" s="1074" t="s">
        <v>1237</v>
      </c>
      <c r="AY5" s="1039"/>
      <c r="AZ5" s="1064"/>
      <c r="BA5" s="1076"/>
      <c r="BB5" s="1047" t="s">
        <v>6951</v>
      </c>
      <c r="BC5" s="1047" t="s">
        <v>6433</v>
      </c>
      <c r="BD5" s="1076"/>
      <c r="BE5" s="1077" t="s">
        <v>6952</v>
      </c>
      <c r="BF5" s="1064"/>
      <c r="BG5" s="1078" t="s">
        <v>6953</v>
      </c>
      <c r="BH5" s="1048" t="s">
        <v>1238</v>
      </c>
      <c r="BI5" s="1079" t="s">
        <v>5710</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4711</v>
      </c>
      <c r="N6" s="1022"/>
      <c r="O6" s="1087" t="s">
        <v>6963</v>
      </c>
      <c r="P6" s="1064"/>
      <c r="Q6" s="1066" t="s">
        <v>6964</v>
      </c>
      <c r="R6" s="1031" t="s">
        <v>1556</v>
      </c>
      <c r="S6" s="1027" t="s">
        <v>4973</v>
      </c>
      <c r="T6" s="1027" t="s">
        <v>5495</v>
      </c>
      <c r="U6" s="1027"/>
      <c r="V6" s="1035" t="s">
        <v>6965</v>
      </c>
      <c r="W6" s="1064"/>
      <c r="X6" s="1031" t="s">
        <v>2220</v>
      </c>
      <c r="Y6" s="1035" t="s">
        <v>6966</v>
      </c>
      <c r="Z6" s="1035" t="s">
        <v>6967</v>
      </c>
      <c r="AA6" s="1033" t="s">
        <v>4865</v>
      </c>
      <c r="AB6" s="1033" t="s">
        <v>4549</v>
      </c>
      <c r="AC6" s="1032" t="s">
        <v>2642</v>
      </c>
      <c r="AD6" s="1068" t="s">
        <v>4096</v>
      </c>
      <c r="AE6" s="1068" t="s">
        <v>2376</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4516</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5267</v>
      </c>
      <c r="BU6" s="1056" t="s">
        <v>2785</v>
      </c>
      <c r="BV6" s="1054"/>
      <c r="BW6" s="1055" t="s">
        <v>6977</v>
      </c>
      <c r="BX6" s="1064"/>
      <c r="BY6" s="1095" t="s">
        <v>2295</v>
      </c>
      <c r="BZ6" s="1096" t="s">
        <v>6978</v>
      </c>
      <c r="CA6" s="1097" t="s">
        <v>6979</v>
      </c>
      <c r="CB6" s="1084"/>
      <c r="CC6" s="1098"/>
      <c r="CD6" s="1097" t="s">
        <v>6980</v>
      </c>
      <c r="CE6" s="1099" t="s">
        <v>6981</v>
      </c>
      <c r="CF6" s="1097" t="s">
        <v>6982</v>
      </c>
      <c r="CG6" s="1083" t="s">
        <v>5011</v>
      </c>
      <c r="CH6" s="1057" t="s">
        <v>6983</v>
      </c>
      <c r="CI6" s="1059"/>
      <c r="CJ6" s="1097" t="s">
        <v>2160</v>
      </c>
      <c r="CK6" s="1097" t="s">
        <v>3705</v>
      </c>
    </row>
    <row r="7">
      <c r="A7" s="1100" t="s">
        <v>1863</v>
      </c>
      <c r="B7" s="82" t="s">
        <v>6984</v>
      </c>
      <c r="C7" s="83" t="s">
        <v>825</v>
      </c>
      <c r="D7" s="84" t="s">
        <v>330</v>
      </c>
      <c r="E7" s="85" t="s">
        <v>641</v>
      </c>
      <c r="F7" s="86" t="s">
        <v>2757</v>
      </c>
      <c r="G7" s="82" t="s">
        <v>2454</v>
      </c>
      <c r="H7" s="1061" t="s">
        <v>1229</v>
      </c>
      <c r="I7" s="1086" t="s">
        <v>6985</v>
      </c>
      <c r="J7" s="1022"/>
      <c r="K7" s="1023" t="s">
        <v>6986</v>
      </c>
      <c r="L7" s="1086" t="s">
        <v>6987</v>
      </c>
      <c r="M7" s="1022"/>
      <c r="N7" s="1024" t="s">
        <v>6988</v>
      </c>
      <c r="O7" s="1022"/>
      <c r="P7" s="1064"/>
      <c r="Q7" s="1027" t="s">
        <v>3972</v>
      </c>
      <c r="R7" s="1066" t="s">
        <v>2965</v>
      </c>
      <c r="S7" s="1067" t="s">
        <v>5684</v>
      </c>
      <c r="T7" s="1101" t="s">
        <v>5214</v>
      </c>
      <c r="U7" s="1101" t="s">
        <v>920</v>
      </c>
      <c r="V7" s="1031" t="s">
        <v>6989</v>
      </c>
      <c r="W7" s="1064"/>
      <c r="X7" s="1069" t="s">
        <v>837</v>
      </c>
      <c r="Y7" s="1069" t="s">
        <v>6990</v>
      </c>
      <c r="Z7" s="1068" t="s">
        <v>1884</v>
      </c>
      <c r="AA7" s="1102" t="s">
        <v>4752</v>
      </c>
      <c r="AB7" s="1032" t="s">
        <v>4787</v>
      </c>
      <c r="AC7" s="1032" t="s">
        <v>4949</v>
      </c>
      <c r="AD7" s="1069" t="s">
        <v>4792</v>
      </c>
      <c r="AE7" s="1032" t="s">
        <v>6359</v>
      </c>
      <c r="AF7" s="1032"/>
      <c r="AG7" s="1103"/>
      <c r="AH7" s="1104" t="s">
        <v>1890</v>
      </c>
      <c r="AI7" s="1064"/>
      <c r="AJ7" s="1038"/>
      <c r="AK7" s="1038" t="s">
        <v>6991</v>
      </c>
      <c r="AL7" s="1038" t="s">
        <v>5410</v>
      </c>
      <c r="AM7" s="1038" t="s">
        <v>554</v>
      </c>
      <c r="AN7" s="1043" t="s">
        <v>6992</v>
      </c>
      <c r="AO7" s="1039"/>
      <c r="AP7" s="1043" t="s">
        <v>6993</v>
      </c>
      <c r="AQ7" s="1105" t="s">
        <v>4968</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4875</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5040</v>
      </c>
      <c r="U8" s="1065" t="s">
        <v>7023</v>
      </c>
      <c r="V8" s="1029" t="s">
        <v>7024</v>
      </c>
      <c r="W8" s="1064"/>
      <c r="X8" s="1034" t="s">
        <v>918</v>
      </c>
      <c r="Y8" s="1033" t="s">
        <v>7025</v>
      </c>
      <c r="Z8" s="1068" t="s">
        <v>7026</v>
      </c>
      <c r="AA8" s="1068" t="s">
        <v>7027</v>
      </c>
      <c r="AB8" s="1102" t="s">
        <v>6717</v>
      </c>
      <c r="AC8" s="1068" t="s">
        <v>5582</v>
      </c>
      <c r="AD8" s="1068" t="s">
        <v>128</v>
      </c>
      <c r="AE8" s="1068" t="s">
        <v>7028</v>
      </c>
      <c r="AF8" s="1036"/>
      <c r="AG8" s="1071" t="s">
        <v>7029</v>
      </c>
      <c r="AH8" s="1115" t="s">
        <v>7030</v>
      </c>
      <c r="AI8" s="1064"/>
      <c r="AJ8" s="1116"/>
      <c r="AK8" s="1074" t="s">
        <v>827</v>
      </c>
      <c r="AL8" s="1075" t="s">
        <v>7031</v>
      </c>
      <c r="AM8" s="1043" t="s">
        <v>2175</v>
      </c>
      <c r="AN8" s="1038" t="s">
        <v>4477</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2314</v>
      </c>
      <c r="BP8" s="1056" t="s">
        <v>5608</v>
      </c>
      <c r="BQ8" s="1055" t="s">
        <v>6642</v>
      </c>
      <c r="BR8" s="1055" t="s">
        <v>3793</v>
      </c>
      <c r="BS8" s="1055" t="s">
        <v>813</v>
      </c>
      <c r="BT8" s="1055" t="s">
        <v>1307</v>
      </c>
      <c r="BU8" s="1082" t="s">
        <v>3793</v>
      </c>
      <c r="BV8" s="1081" t="s">
        <v>7050</v>
      </c>
      <c r="BW8" s="1055" t="s">
        <v>7051</v>
      </c>
      <c r="BX8" s="1064"/>
      <c r="BY8" s="1083" t="s">
        <v>7052</v>
      </c>
      <c r="BZ8" s="1095" t="s">
        <v>5160</v>
      </c>
      <c r="CA8" s="1111" t="s">
        <v>2458</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5403</v>
      </c>
      <c r="AB9" s="1068" t="s">
        <v>3991</v>
      </c>
      <c r="AC9" s="1069" t="s">
        <v>7062</v>
      </c>
      <c r="AD9" s="1123" t="s">
        <v>2262</v>
      </c>
      <c r="AE9" s="1068" t="s">
        <v>652</v>
      </c>
      <c r="AF9" s="1070"/>
      <c r="AG9" s="1034" t="s">
        <v>7063</v>
      </c>
      <c r="AH9" s="1124" t="s">
        <v>7064</v>
      </c>
      <c r="AI9" s="1072"/>
      <c r="AJ9" s="1039"/>
      <c r="AK9" s="1073" t="s">
        <v>7065</v>
      </c>
      <c r="AL9" s="1074" t="s">
        <v>5752</v>
      </c>
      <c r="AM9" s="1043" t="s">
        <v>654</v>
      </c>
      <c r="AN9" s="1125"/>
      <c r="AO9" s="1043" t="s">
        <v>5588</v>
      </c>
      <c r="AP9" s="1073" t="s">
        <v>7066</v>
      </c>
      <c r="AQ9" s="1126" t="s">
        <v>7067</v>
      </c>
      <c r="AR9" s="1039"/>
      <c r="AS9" s="1039"/>
      <c r="AT9" s="1073"/>
      <c r="AU9" s="1039"/>
      <c r="AV9" s="1073" t="s">
        <v>7068</v>
      </c>
      <c r="AW9" s="1073" t="s">
        <v>891</v>
      </c>
      <c r="AX9" s="1105" t="s">
        <v>7069</v>
      </c>
      <c r="AY9" s="1105" t="s">
        <v>7070</v>
      </c>
      <c r="AZ9" s="1064"/>
      <c r="BA9" s="1127"/>
      <c r="BB9" s="1128" t="s">
        <v>7071</v>
      </c>
      <c r="BC9" s="1046" t="s">
        <v>5304</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5982</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4425</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5179</v>
      </c>
      <c r="U11" s="1027"/>
      <c r="V11" s="1101" t="s">
        <v>7107</v>
      </c>
      <c r="W11" s="1064"/>
      <c r="X11" s="1103"/>
      <c r="Y11" s="1069" t="s">
        <v>7108</v>
      </c>
      <c r="Z11" s="1122" t="s">
        <v>7104</v>
      </c>
      <c r="AA11" s="1122" t="s">
        <v>7109</v>
      </c>
      <c r="AB11" s="1035" t="s">
        <v>6024</v>
      </c>
      <c r="AC11" s="1069" t="s">
        <v>2679</v>
      </c>
      <c r="AD11" s="1068" t="s">
        <v>2236</v>
      </c>
      <c r="AE11" s="1033" t="s">
        <v>1400</v>
      </c>
      <c r="AF11" s="1070"/>
      <c r="AG11" s="1122" t="s">
        <v>7110</v>
      </c>
      <c r="AH11" s="1037"/>
      <c r="AI11" s="1064"/>
      <c r="AJ11" s="1137"/>
      <c r="AK11" s="1043" t="s">
        <v>7111</v>
      </c>
      <c r="AL11" s="1039"/>
      <c r="AM11" s="1138"/>
      <c r="AN11" s="1138" t="s">
        <v>7112</v>
      </c>
      <c r="AO11" s="1139" t="s">
        <v>4675</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5296</v>
      </c>
      <c r="BI11" s="1049"/>
      <c r="BJ11" s="1143"/>
      <c r="BK11" s="1143" t="s">
        <v>7122</v>
      </c>
      <c r="BL11" s="1051"/>
      <c r="BM11" s="1143" t="s">
        <v>7123</v>
      </c>
      <c r="BN11" s="1064"/>
      <c r="BO11" s="1082" t="s">
        <v>7124</v>
      </c>
      <c r="BP11" s="1094"/>
      <c r="BQ11" s="1081" t="s">
        <v>692</v>
      </c>
      <c r="BR11" s="1109" t="s">
        <v>7125</v>
      </c>
      <c r="BS11" s="1053"/>
      <c r="BT11" s="1055" t="s">
        <v>4592</v>
      </c>
      <c r="BU11" s="1053"/>
      <c r="BV11" s="1094" t="s">
        <v>7126</v>
      </c>
      <c r="BW11" s="1144" t="s">
        <v>7127</v>
      </c>
      <c r="BX11" s="1072"/>
      <c r="BY11" s="1110" t="s">
        <v>4223</v>
      </c>
      <c r="BZ11" s="1059"/>
      <c r="CA11" s="1145"/>
      <c r="CB11" s="1097" t="s">
        <v>7128</v>
      </c>
      <c r="CC11" s="1146"/>
      <c r="CD11" s="1110" t="s">
        <v>1105</v>
      </c>
      <c r="CE11" s="1059"/>
      <c r="CF11" s="1110" t="s">
        <v>7129</v>
      </c>
      <c r="CG11" s="1059"/>
      <c r="CH11" s="1095" t="s">
        <v>4683</v>
      </c>
      <c r="CI11" s="1059"/>
      <c r="CJ11" s="1084"/>
      <c r="CK11" s="1084"/>
    </row>
    <row r="12">
      <c r="A12" s="564" t="s">
        <v>2213</v>
      </c>
      <c r="B12" s="103" t="s">
        <v>7130</v>
      </c>
      <c r="C12" s="104" t="s">
        <v>736</v>
      </c>
      <c r="D12" s="105" t="s">
        <v>825</v>
      </c>
      <c r="E12" s="106" t="s">
        <v>1282</v>
      </c>
      <c r="F12" s="107" t="s">
        <v>5400</v>
      </c>
      <c r="G12" s="103" t="s">
        <v>5400</v>
      </c>
      <c r="H12" s="1061" t="s">
        <v>1360</v>
      </c>
      <c r="I12" s="1061" t="s">
        <v>7131</v>
      </c>
      <c r="J12" s="1113" t="s">
        <v>3297</v>
      </c>
      <c r="K12" s="1061" t="s">
        <v>1722</v>
      </c>
      <c r="L12" s="1022"/>
      <c r="M12" s="1022"/>
      <c r="N12" s="1022"/>
      <c r="O12" s="1113" t="s">
        <v>7132</v>
      </c>
      <c r="P12" s="1064"/>
      <c r="Q12" s="1031" t="s">
        <v>7133</v>
      </c>
      <c r="R12" s="1028"/>
      <c r="S12" s="1065" t="s">
        <v>7134</v>
      </c>
      <c r="T12" s="1031" t="s">
        <v>5088</v>
      </c>
      <c r="U12" s="1031" t="s">
        <v>7135</v>
      </c>
      <c r="V12" s="1031" t="s">
        <v>7136</v>
      </c>
      <c r="W12" s="1064"/>
      <c r="X12" s="1068" t="s">
        <v>2598</v>
      </c>
      <c r="Y12" s="1034" t="s">
        <v>7137</v>
      </c>
      <c r="Z12" s="1068" t="s">
        <v>7138</v>
      </c>
      <c r="AA12" s="1068" t="s">
        <v>7027</v>
      </c>
      <c r="AB12" s="1068" t="s">
        <v>6079</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5259</v>
      </c>
      <c r="AX12" s="1043" t="s">
        <v>4643</v>
      </c>
      <c r="AY12" s="1043" t="s">
        <v>7145</v>
      </c>
      <c r="AZ12" s="1064"/>
      <c r="BA12" s="1046" t="s">
        <v>7146</v>
      </c>
      <c r="BB12" s="1046" t="s">
        <v>7147</v>
      </c>
      <c r="BC12" s="1046" t="s">
        <v>5142</v>
      </c>
      <c r="BD12" s="1076"/>
      <c r="BE12" s="1046" t="s">
        <v>7148</v>
      </c>
      <c r="BF12" s="1064"/>
      <c r="BG12" s="1048" t="s">
        <v>7149</v>
      </c>
      <c r="BH12" s="1048" t="s">
        <v>5030</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5862</v>
      </c>
      <c r="BX12" s="1064"/>
      <c r="BY12" s="1083" t="s">
        <v>6948</v>
      </c>
      <c r="BZ12" s="1083" t="s">
        <v>2602</v>
      </c>
      <c r="CA12" s="1148" t="s">
        <v>7154</v>
      </c>
      <c r="CB12" s="1084"/>
      <c r="CC12" s="1084"/>
      <c r="CD12" s="1095" t="s">
        <v>4314</v>
      </c>
      <c r="CE12" s="1083" t="s">
        <v>7155</v>
      </c>
      <c r="CF12" s="1083" t="s">
        <v>5144</v>
      </c>
      <c r="CG12" s="1111" t="s">
        <v>7156</v>
      </c>
      <c r="CH12" s="1059"/>
      <c r="CI12" s="1095" t="s">
        <v>4637</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5850</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4466</v>
      </c>
      <c r="CG13" s="1059"/>
      <c r="CH13" s="1059"/>
      <c r="CI13" s="1059"/>
      <c r="CJ13" s="1084"/>
      <c r="CK13" s="1084"/>
    </row>
    <row r="14">
      <c r="A14" s="564" t="s">
        <v>6263</v>
      </c>
      <c r="B14" s="103" t="s">
        <v>7179</v>
      </c>
      <c r="C14" s="104" t="s">
        <v>1411</v>
      </c>
      <c r="D14" s="105" t="s">
        <v>736</v>
      </c>
      <c r="E14" s="106" t="s">
        <v>736</v>
      </c>
      <c r="F14" s="107" t="s">
        <v>5886</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5408</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4465</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4893</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2303</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5376</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4939</v>
      </c>
      <c r="BI15" s="1048" t="s">
        <v>2009</v>
      </c>
      <c r="BJ15" s="1092" t="s">
        <v>7236</v>
      </c>
      <c r="BK15" s="1108" t="s">
        <v>7237</v>
      </c>
      <c r="BL15" s="1049"/>
      <c r="BM15" s="1049" t="s">
        <v>7238</v>
      </c>
      <c r="BN15" s="1064"/>
      <c r="BO15" s="1055" t="s">
        <v>7239</v>
      </c>
      <c r="BP15" s="1109"/>
      <c r="BQ15" s="1155" t="s">
        <v>4618</v>
      </c>
      <c r="BR15" s="1054" t="s">
        <v>7240</v>
      </c>
      <c r="BS15" s="1054"/>
      <c r="BT15" s="1156" t="s">
        <v>7241</v>
      </c>
      <c r="BU15" s="1109" t="s">
        <v>7242</v>
      </c>
      <c r="BV15" s="1054" t="s">
        <v>7243</v>
      </c>
      <c r="BW15" s="1054" t="s">
        <v>7244</v>
      </c>
      <c r="BX15" s="1064"/>
      <c r="BY15" s="1058" t="s">
        <v>2368</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5490</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4912</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5607</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5909</v>
      </c>
      <c r="AX17" s="1038" t="s">
        <v>7280</v>
      </c>
      <c r="AY17" s="1038" t="s">
        <v>6018</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5794</v>
      </c>
      <c r="CA17" s="1084"/>
      <c r="CB17" s="1084"/>
      <c r="CC17" s="1084"/>
      <c r="CD17" s="1059"/>
      <c r="CE17" s="1058" t="s">
        <v>5682</v>
      </c>
      <c r="CF17" s="1110" t="s">
        <v>7289</v>
      </c>
      <c r="CG17" s="1059"/>
      <c r="CH17" s="1059"/>
      <c r="CI17" s="1058" t="s">
        <v>7290</v>
      </c>
      <c r="CJ17" s="1084"/>
      <c r="CK17" s="1084"/>
    </row>
    <row r="18">
      <c r="A18" s="564" t="s">
        <v>1778</v>
      </c>
      <c r="B18" s="103" t="s">
        <v>7291</v>
      </c>
      <c r="C18" s="104" t="s">
        <v>1411</v>
      </c>
      <c r="D18" s="105" t="s">
        <v>1411</v>
      </c>
      <c r="E18" s="106" t="s">
        <v>1411</v>
      </c>
      <c r="F18" s="107" t="s">
        <v>1411</v>
      </c>
      <c r="G18" s="103" t="s">
        <v>4912</v>
      </c>
      <c r="H18" s="1022"/>
      <c r="I18" s="1023" t="s">
        <v>2578</v>
      </c>
      <c r="J18" s="1023" t="s">
        <v>3287</v>
      </c>
      <c r="K18" s="1023" t="s">
        <v>7292</v>
      </c>
      <c r="L18" s="1086" t="s">
        <v>7293</v>
      </c>
      <c r="M18" s="1022"/>
      <c r="N18" s="1086" t="s">
        <v>7294</v>
      </c>
      <c r="O18" s="1023" t="s">
        <v>7295</v>
      </c>
      <c r="P18" s="1064"/>
      <c r="Q18" s="1101" t="s">
        <v>2732</v>
      </c>
      <c r="R18" s="1028"/>
      <c r="S18" s="1028"/>
      <c r="T18" s="1101" t="s">
        <v>4869</v>
      </c>
      <c r="U18" s="1027"/>
      <c r="V18" s="1101" t="s">
        <v>7296</v>
      </c>
      <c r="W18" s="1064"/>
      <c r="X18" s="1069" t="s">
        <v>2109</v>
      </c>
      <c r="Y18" s="1069" t="s">
        <v>7297</v>
      </c>
      <c r="Z18" s="1069" t="s">
        <v>7298</v>
      </c>
      <c r="AA18" s="1069" t="s">
        <v>2861</v>
      </c>
      <c r="AB18" s="1069" t="s">
        <v>4578</v>
      </c>
      <c r="AC18" s="1032" t="s">
        <v>7299</v>
      </c>
      <c r="AD18" s="1069" t="s">
        <v>4464</v>
      </c>
      <c r="AE18" s="1069" t="s">
        <v>3906</v>
      </c>
      <c r="AF18" s="1032"/>
      <c r="AG18" s="1032" t="s">
        <v>7300</v>
      </c>
      <c r="AH18" s="1158" t="s">
        <v>7301</v>
      </c>
      <c r="AI18" s="1064"/>
      <c r="AJ18" s="1039"/>
      <c r="AK18" s="1039"/>
      <c r="AL18" s="1039"/>
      <c r="AM18" s="1038" t="s">
        <v>7302</v>
      </c>
      <c r="AN18" s="1039"/>
      <c r="AO18" s="1105" t="s">
        <v>6776</v>
      </c>
      <c r="AP18" s="1038" t="s">
        <v>4248</v>
      </c>
      <c r="AQ18" s="1105" t="s">
        <v>7303</v>
      </c>
      <c r="AR18" s="1039"/>
      <c r="AS18" s="1039"/>
      <c r="AT18" s="1073"/>
      <c r="AU18" s="1039"/>
      <c r="AV18" s="1039"/>
      <c r="AW18" s="1105" t="s">
        <v>1008</v>
      </c>
      <c r="AX18" s="1105" t="s">
        <v>4715</v>
      </c>
      <c r="AY18" s="1039"/>
      <c r="AZ18" s="1064"/>
      <c r="BA18" s="1127"/>
      <c r="BB18" s="1127"/>
      <c r="BC18" s="1154" t="s">
        <v>2079</v>
      </c>
      <c r="BD18" s="1077"/>
      <c r="BE18" s="1077" t="s">
        <v>7304</v>
      </c>
      <c r="BF18" s="1064"/>
      <c r="BG18" s="1143" t="s">
        <v>1358</v>
      </c>
      <c r="BH18" s="1143" t="s">
        <v>2044</v>
      </c>
      <c r="BI18" s="1051"/>
      <c r="BJ18" s="1107"/>
      <c r="BK18" s="1049" t="s">
        <v>7305</v>
      </c>
      <c r="BL18" s="1051"/>
      <c r="BM18" s="1143" t="s">
        <v>7306</v>
      </c>
      <c r="BN18" s="1064"/>
      <c r="BO18" s="1109" t="s">
        <v>7307</v>
      </c>
      <c r="BP18" s="1094"/>
      <c r="BQ18" s="1053"/>
      <c r="BR18" s="1053"/>
      <c r="BS18" s="1053"/>
      <c r="BT18" s="1109" t="s">
        <v>7308</v>
      </c>
      <c r="BU18" s="1053"/>
      <c r="BV18" s="1053"/>
      <c r="BW18" s="1094" t="s">
        <v>7309</v>
      </c>
      <c r="BX18" s="1064"/>
      <c r="BY18" s="1058" t="s">
        <v>2822</v>
      </c>
      <c r="BZ18" s="1059"/>
      <c r="CA18" s="1084"/>
      <c r="CB18" s="1084"/>
      <c r="CC18" s="1084"/>
      <c r="CD18" s="1059"/>
      <c r="CE18" s="1059"/>
      <c r="CF18" s="1059"/>
      <c r="CG18" s="1059"/>
      <c r="CH18" s="1059"/>
      <c r="CI18" s="1059"/>
      <c r="CJ18" s="1084"/>
      <c r="CK18" s="1084"/>
    </row>
    <row r="19">
      <c r="A19" s="1149" t="s">
        <v>6268</v>
      </c>
      <c r="B19" s="82" t="s">
        <v>7310</v>
      </c>
      <c r="C19" s="83" t="s">
        <v>1411</v>
      </c>
      <c r="D19" s="84" t="s">
        <v>737</v>
      </c>
      <c r="E19" s="85" t="s">
        <v>1411</v>
      </c>
      <c r="F19" s="86" t="s">
        <v>737</v>
      </c>
      <c r="G19" s="82" t="s">
        <v>7158</v>
      </c>
      <c r="H19" s="1022"/>
      <c r="I19" s="1022"/>
      <c r="J19" s="1023" t="s">
        <v>7311</v>
      </c>
      <c r="K19" s="1023" t="s">
        <v>7312</v>
      </c>
      <c r="L19" s="1022"/>
      <c r="M19" s="1022"/>
      <c r="N19" s="1022"/>
      <c r="O19" s="1086" t="s">
        <v>7313</v>
      </c>
      <c r="P19" s="1064"/>
      <c r="Q19" s="1027" t="s">
        <v>7314</v>
      </c>
      <c r="R19" s="1028"/>
      <c r="S19" s="1027" t="s">
        <v>5684</v>
      </c>
      <c r="T19" s="1027" t="s">
        <v>5020</v>
      </c>
      <c r="U19" s="1027" t="s">
        <v>7315</v>
      </c>
      <c r="V19" s="1101" t="s">
        <v>7316</v>
      </c>
      <c r="W19" s="1064"/>
      <c r="X19" s="1103"/>
      <c r="Y19" s="1103"/>
      <c r="Z19" s="1032" t="s">
        <v>6585</v>
      </c>
      <c r="AA19" s="1157"/>
      <c r="AB19" s="1032" t="s">
        <v>2398</v>
      </c>
      <c r="AC19" s="1069" t="s">
        <v>7317</v>
      </c>
      <c r="AD19" s="1103"/>
      <c r="AE19" s="1103"/>
      <c r="AF19" s="1103"/>
      <c r="AG19" s="1069" t="s">
        <v>7318</v>
      </c>
      <c r="AH19" s="1037"/>
      <c r="AI19" s="1064"/>
      <c r="AJ19" s="1039"/>
      <c r="AK19" s="1039"/>
      <c r="AL19" s="1039"/>
      <c r="AM19" s="1038" t="s">
        <v>1246</v>
      </c>
      <c r="AN19" s="1038"/>
      <c r="AO19" s="1039"/>
      <c r="AP19" s="1039"/>
      <c r="AQ19" s="1039"/>
      <c r="AR19" s="1039"/>
      <c r="AS19" s="1039"/>
      <c r="AT19" s="1073"/>
      <c r="AU19" s="1039"/>
      <c r="AV19" s="1039"/>
      <c r="AW19" s="1038" t="s">
        <v>3590</v>
      </c>
      <c r="AX19" s="1105" t="s">
        <v>7319</v>
      </c>
      <c r="AY19" s="1039"/>
      <c r="AZ19" s="1064"/>
      <c r="BA19" s="1127"/>
      <c r="BB19" s="1077" t="s">
        <v>7320</v>
      </c>
      <c r="BC19" s="1077" t="s">
        <v>3309</v>
      </c>
      <c r="BD19" s="1077"/>
      <c r="BE19" s="1154" t="s">
        <v>7321</v>
      </c>
      <c r="BF19" s="1064"/>
      <c r="BG19" s="1049" t="s">
        <v>709</v>
      </c>
      <c r="BH19" s="1143" t="s">
        <v>4286</v>
      </c>
      <c r="BI19" s="1049" t="s">
        <v>2093</v>
      </c>
      <c r="BJ19" s="1049" t="s">
        <v>7322</v>
      </c>
      <c r="BK19" s="1049" t="s">
        <v>7323</v>
      </c>
      <c r="BL19" s="1051"/>
      <c r="BM19" s="1049" t="s">
        <v>7324</v>
      </c>
      <c r="BN19" s="1064"/>
      <c r="BO19" s="1054" t="s">
        <v>4610</v>
      </c>
      <c r="BP19" s="1094"/>
      <c r="BQ19" s="1053"/>
      <c r="BR19" s="1082" t="s">
        <v>7325</v>
      </c>
      <c r="BS19" s="1053"/>
      <c r="BT19" s="1054" t="s">
        <v>2480</v>
      </c>
      <c r="BU19" s="1053"/>
      <c r="BV19" s="1054" t="s">
        <v>7326</v>
      </c>
      <c r="BW19" s="1054" t="s">
        <v>7327</v>
      </c>
      <c r="BX19" s="1064"/>
      <c r="BY19" s="1058" t="s">
        <v>4366</v>
      </c>
      <c r="BZ19" s="1145"/>
      <c r="CA19" s="1084"/>
      <c r="CB19" s="1084"/>
      <c r="CC19" s="1084"/>
      <c r="CD19" s="1059"/>
      <c r="CE19" s="1059"/>
      <c r="CF19" s="1059"/>
      <c r="CG19" s="1059"/>
      <c r="CH19" s="1059"/>
      <c r="CI19" s="1059"/>
      <c r="CJ19" s="1084"/>
      <c r="CK19" s="1084"/>
    </row>
    <row r="20">
      <c r="A20" s="1159" t="s">
        <v>1130</v>
      </c>
      <c r="B20" s="103" t="s">
        <v>7328</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4695</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7329</v>
      </c>
      <c r="BJ20" s="1107"/>
      <c r="BK20" s="1051"/>
      <c r="BL20" s="1051"/>
      <c r="BM20" s="1051"/>
      <c r="BN20" s="1064"/>
      <c r="BO20" s="1054"/>
      <c r="BP20" s="1094"/>
      <c r="BQ20" s="1056" t="s">
        <v>4870</v>
      </c>
      <c r="BR20" s="1053"/>
      <c r="BS20" s="1053"/>
      <c r="BT20" s="1056" t="s">
        <v>5379</v>
      </c>
      <c r="BU20" s="1053"/>
      <c r="BV20" s="1109" t="s">
        <v>7330</v>
      </c>
      <c r="BW20" s="1081" t="s">
        <v>7331</v>
      </c>
      <c r="BX20" s="1064"/>
      <c r="BY20" s="1097" t="s">
        <v>7332</v>
      </c>
      <c r="BZ20" s="1058"/>
      <c r="CA20" s="1084"/>
      <c r="CB20" s="1084"/>
      <c r="CC20" s="1084"/>
      <c r="CD20" s="1059"/>
      <c r="CE20" s="1059"/>
      <c r="CF20" s="1059"/>
      <c r="CG20" s="1097" t="s">
        <v>7333</v>
      </c>
      <c r="CH20" s="1059"/>
      <c r="CI20" s="1059"/>
      <c r="CJ20" s="1084"/>
      <c r="CK20" s="1084"/>
    </row>
    <row r="21">
      <c r="A21" s="1149" t="s">
        <v>2811</v>
      </c>
      <c r="B21" s="82" t="s">
        <v>7334</v>
      </c>
      <c r="C21" s="83" t="s">
        <v>737</v>
      </c>
      <c r="D21" s="84" t="s">
        <v>1411</v>
      </c>
      <c r="E21" s="85" t="s">
        <v>1411</v>
      </c>
      <c r="F21" s="86" t="s">
        <v>737</v>
      </c>
      <c r="G21" s="82" t="s">
        <v>4841</v>
      </c>
      <c r="H21" s="1022"/>
      <c r="I21" s="1022"/>
      <c r="J21" s="1023" t="s">
        <v>309</v>
      </c>
      <c r="K21" s="1023" t="s">
        <v>7335</v>
      </c>
      <c r="L21" s="1023"/>
      <c r="M21" s="1022"/>
      <c r="N21" s="1022"/>
      <c r="O21" s="1023" t="s">
        <v>7336</v>
      </c>
      <c r="P21" s="1064"/>
      <c r="Q21" s="1027" t="s">
        <v>4854</v>
      </c>
      <c r="R21" s="1027" t="s">
        <v>3528</v>
      </c>
      <c r="S21" s="1027" t="s">
        <v>688</v>
      </c>
      <c r="T21" s="1027" t="s">
        <v>248</v>
      </c>
      <c r="U21" s="1028"/>
      <c r="V21" s="1027" t="s">
        <v>7337</v>
      </c>
      <c r="W21" s="1064"/>
      <c r="X21" s="1032" t="s">
        <v>2434</v>
      </c>
      <c r="Y21" s="1103"/>
      <c r="Z21" s="1032" t="s">
        <v>4919</v>
      </c>
      <c r="AA21" s="1032" t="s">
        <v>7338</v>
      </c>
      <c r="AB21" s="1032" t="s">
        <v>2831</v>
      </c>
      <c r="AC21" s="1032" t="s">
        <v>1578</v>
      </c>
      <c r="AD21" s="1032" t="s">
        <v>2427</v>
      </c>
      <c r="AE21" s="1032" t="s">
        <v>3032</v>
      </c>
      <c r="AF21" s="1032"/>
      <c r="AG21" s="1032" t="s">
        <v>7339</v>
      </c>
      <c r="AH21" s="1160" t="s">
        <v>2835</v>
      </c>
      <c r="AI21" s="1064"/>
      <c r="AJ21" s="1039"/>
      <c r="AK21" s="1039"/>
      <c r="AL21" s="1040" t="s">
        <v>7340</v>
      </c>
      <c r="AM21" s="1038" t="s">
        <v>1649</v>
      </c>
      <c r="AN21" s="1038"/>
      <c r="AO21" s="1039"/>
      <c r="AP21" s="1039"/>
      <c r="AQ21" s="1039"/>
      <c r="AR21" s="1038" t="s">
        <v>7341</v>
      </c>
      <c r="AS21" s="1038"/>
      <c r="AT21" s="1073"/>
      <c r="AU21" s="1038" t="s">
        <v>7342</v>
      </c>
      <c r="AV21" s="1105" t="s">
        <v>7343</v>
      </c>
      <c r="AW21" s="1038" t="s">
        <v>766</v>
      </c>
      <c r="AX21" s="1105" t="s">
        <v>7344</v>
      </c>
      <c r="AY21" s="1038" t="s">
        <v>7345</v>
      </c>
      <c r="AZ21" s="1064"/>
      <c r="BA21" s="1077" t="s">
        <v>7346</v>
      </c>
      <c r="BB21" s="1077" t="s">
        <v>7347</v>
      </c>
      <c r="BC21" s="1127"/>
      <c r="BD21" s="1127"/>
      <c r="BE21" s="1077" t="s">
        <v>7348</v>
      </c>
      <c r="BF21" s="1064"/>
      <c r="BG21" s="1049" t="s">
        <v>5850</v>
      </c>
      <c r="BH21" s="1051"/>
      <c r="BI21" s="1049" t="s">
        <v>470</v>
      </c>
      <c r="BJ21" s="1049" t="s">
        <v>7349</v>
      </c>
      <c r="BK21" s="1049" t="s">
        <v>7350</v>
      </c>
      <c r="BL21" s="1049" t="s">
        <v>7351</v>
      </c>
      <c r="BM21" s="1108" t="s">
        <v>7352</v>
      </c>
      <c r="BN21" s="1064"/>
      <c r="BO21" s="1054" t="s">
        <v>7353</v>
      </c>
      <c r="BP21" s="1054" t="s">
        <v>3992</v>
      </c>
      <c r="BQ21" s="1053"/>
      <c r="BR21" s="1054" t="s">
        <v>7354</v>
      </c>
      <c r="BS21" s="1053"/>
      <c r="BT21" s="1054" t="s">
        <v>2855</v>
      </c>
      <c r="BU21" s="1054" t="s">
        <v>4932</v>
      </c>
      <c r="BV21" s="1054" t="s">
        <v>7355</v>
      </c>
      <c r="BW21" s="1054" t="s">
        <v>7356</v>
      </c>
      <c r="BX21" s="1064"/>
      <c r="BY21" s="1161" t="s">
        <v>3138</v>
      </c>
      <c r="BZ21" s="1058" t="s">
        <v>938</v>
      </c>
      <c r="CA21" s="1084"/>
      <c r="CB21" s="1084"/>
      <c r="CC21" s="1084"/>
      <c r="CD21" s="1059"/>
      <c r="CE21" s="1058" t="s">
        <v>7357</v>
      </c>
      <c r="CF21" s="1058" t="s">
        <v>7358</v>
      </c>
      <c r="CG21" s="1059"/>
      <c r="CH21" s="1059"/>
      <c r="CI21" s="1059"/>
      <c r="CJ21" s="1084"/>
      <c r="CK21" s="1084"/>
    </row>
    <row r="22">
      <c r="A22" s="564" t="s">
        <v>7359</v>
      </c>
      <c r="B22" s="103" t="s">
        <v>7360</v>
      </c>
      <c r="C22" s="104" t="s">
        <v>1411</v>
      </c>
      <c r="D22" s="105" t="s">
        <v>1411</v>
      </c>
      <c r="E22" s="106" t="s">
        <v>1411</v>
      </c>
      <c r="F22" s="107" t="s">
        <v>1282</v>
      </c>
      <c r="G22" s="103" t="s">
        <v>219</v>
      </c>
      <c r="H22" s="1022"/>
      <c r="I22" s="1022"/>
      <c r="J22" s="1022"/>
      <c r="K22" s="1022"/>
      <c r="L22" s="1136" t="s">
        <v>7361</v>
      </c>
      <c r="M22" s="1022"/>
      <c r="N22" s="1086" t="s">
        <v>7362</v>
      </c>
      <c r="O22" s="1022"/>
      <c r="P22" s="1064"/>
      <c r="Q22" s="1028"/>
      <c r="R22" s="1028"/>
      <c r="S22" s="1028"/>
      <c r="T22" s="1028"/>
      <c r="U22" s="1027"/>
      <c r="V22" s="1101" t="s">
        <v>7363</v>
      </c>
      <c r="W22" s="1064"/>
      <c r="X22" s="1103"/>
      <c r="Y22" s="1103"/>
      <c r="Z22" s="1122" t="s">
        <v>7364</v>
      </c>
      <c r="AA22" s="1103"/>
      <c r="AB22" s="1103"/>
      <c r="AC22" s="1103"/>
      <c r="AD22" s="1103"/>
      <c r="AE22" s="1162" t="str">
        <f>HYPERLINK("https://youtu.be/0lXotWIeH0g","49.54")</f>
        <v>49.54</v>
      </c>
      <c r="AF22" s="1157"/>
      <c r="AG22" s="1069" t="s">
        <v>7365</v>
      </c>
      <c r="AH22" s="1115" t="s">
        <v>7366</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7367</v>
      </c>
      <c r="AZ22" s="1064"/>
      <c r="BA22" s="1127"/>
      <c r="BB22" s="1127"/>
      <c r="BC22" s="1128" t="s">
        <v>3946</v>
      </c>
      <c r="BD22" s="1127"/>
      <c r="BE22" s="1154" t="s">
        <v>7368</v>
      </c>
      <c r="BF22" s="1064"/>
      <c r="BG22" s="1051"/>
      <c r="BH22" s="1051"/>
      <c r="BI22" s="1051"/>
      <c r="BJ22" s="1107"/>
      <c r="BK22" s="1051"/>
      <c r="BL22" s="1164" t="str">
        <f>HYPERLINK("https://youtu.be/ZWHJWoriERw","3:48.70")</f>
        <v>3:48.70</v>
      </c>
      <c r="BM22" s="1048" t="s">
        <v>7369</v>
      </c>
      <c r="BN22" s="1064"/>
      <c r="BO22" s="1094" t="s">
        <v>228</v>
      </c>
      <c r="BP22" s="1094"/>
      <c r="BQ22" s="1053"/>
      <c r="BR22" s="1053"/>
      <c r="BS22" s="1053"/>
      <c r="BT22" s="1055" t="str">
        <f>HYPERLINK("https://youtu.be/-5bLlrzaDDc","27.91")</f>
        <v>27.91</v>
      </c>
      <c r="BU22" s="1094" t="s">
        <v>7370</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7371</v>
      </c>
      <c r="C23" s="83" t="s">
        <v>1411</v>
      </c>
      <c r="D23" s="84" t="s">
        <v>1411</v>
      </c>
      <c r="E23" s="85" t="s">
        <v>1411</v>
      </c>
      <c r="F23" s="86" t="s">
        <v>330</v>
      </c>
      <c r="G23" s="82" t="s">
        <v>3429</v>
      </c>
      <c r="H23" s="1061" t="s">
        <v>2522</v>
      </c>
      <c r="I23" s="1061" t="s">
        <v>7372</v>
      </c>
      <c r="J23" s="1151"/>
      <c r="K23" s="1061" t="s">
        <v>4252</v>
      </c>
      <c r="L23" s="1023"/>
      <c r="M23" s="1022"/>
      <c r="N23" s="1022"/>
      <c r="O23" s="1086" t="s">
        <v>7373</v>
      </c>
      <c r="P23" s="1064"/>
      <c r="Q23" s="1101" t="s">
        <v>7374</v>
      </c>
      <c r="R23" s="1028"/>
      <c r="S23" s="1028"/>
      <c r="T23" s="1101" t="s">
        <v>5040</v>
      </c>
      <c r="U23" s="1027"/>
      <c r="V23" s="1101" t="s">
        <v>7375</v>
      </c>
      <c r="W23" s="1064"/>
      <c r="X23" s="1069" t="s">
        <v>2055</v>
      </c>
      <c r="Y23" s="1103"/>
      <c r="Z23" s="1069" t="s">
        <v>1808</v>
      </c>
      <c r="AA23" s="1157"/>
      <c r="AB23" s="1069" t="s">
        <v>5124</v>
      </c>
      <c r="AC23" s="1103"/>
      <c r="AD23" s="1103"/>
      <c r="AE23" s="1069" t="s">
        <v>4210</v>
      </c>
      <c r="AF23" s="1032"/>
      <c r="AG23" s="1069" t="s">
        <v>7376</v>
      </c>
      <c r="AH23" s="1037"/>
      <c r="AI23" s="1064"/>
      <c r="AJ23" s="1039"/>
      <c r="AK23" s="1039"/>
      <c r="AL23" s="1039"/>
      <c r="AM23" s="1039"/>
      <c r="AN23" s="1039"/>
      <c r="AO23" s="1105" t="s">
        <v>5002</v>
      </c>
      <c r="AP23" s="1039"/>
      <c r="AQ23" s="1043" t="s">
        <v>3662</v>
      </c>
      <c r="AR23" s="1039"/>
      <c r="AS23" s="1039"/>
      <c r="AT23" s="1073"/>
      <c r="AU23" s="1039"/>
      <c r="AV23" s="1039"/>
      <c r="AW23" s="1043" t="s">
        <v>716</v>
      </c>
      <c r="AX23" s="1039"/>
      <c r="AY23" s="1039"/>
      <c r="AZ23" s="1064"/>
      <c r="BA23" s="1127"/>
      <c r="BB23" s="1127"/>
      <c r="BC23" s="1127"/>
      <c r="BD23" s="1127"/>
      <c r="BE23" s="1154" t="s">
        <v>7377</v>
      </c>
      <c r="BF23" s="1064"/>
      <c r="BG23" s="1143" t="s">
        <v>2537</v>
      </c>
      <c r="BH23" s="1051"/>
      <c r="BI23" s="1051"/>
      <c r="BJ23" s="1107"/>
      <c r="BK23" s="1051"/>
      <c r="BL23" s="1051"/>
      <c r="BM23" s="1143" t="s">
        <v>7378</v>
      </c>
      <c r="BN23" s="1064"/>
      <c r="BO23" s="1109" t="s">
        <v>607</v>
      </c>
      <c r="BP23" s="1094"/>
      <c r="BQ23" s="1053"/>
      <c r="BR23" s="1053"/>
      <c r="BS23" s="1053"/>
      <c r="BT23" s="1053"/>
      <c r="BU23" s="1053"/>
      <c r="BV23" s="1109" t="s">
        <v>7379</v>
      </c>
      <c r="BW23" s="1053"/>
      <c r="BX23" s="1064"/>
      <c r="BY23" s="1083" t="s">
        <v>7380</v>
      </c>
      <c r="BZ23" s="1059"/>
      <c r="CA23" s="1084"/>
      <c r="CB23" s="1084"/>
      <c r="CC23" s="1084"/>
      <c r="CD23" s="1059"/>
      <c r="CE23" s="1083" t="s">
        <v>7381</v>
      </c>
      <c r="CF23" s="1058" t="s">
        <v>7382</v>
      </c>
      <c r="CG23" s="1059"/>
      <c r="CH23" s="1059"/>
      <c r="CI23" s="1059"/>
      <c r="CJ23" s="1084"/>
      <c r="CK23" s="1084"/>
    </row>
    <row r="24">
      <c r="A24" s="564" t="s">
        <v>6272</v>
      </c>
      <c r="B24" s="103" t="s">
        <v>7383</v>
      </c>
      <c r="C24" s="104" t="s">
        <v>1411</v>
      </c>
      <c r="D24" s="105" t="s">
        <v>1411</v>
      </c>
      <c r="E24" s="106" t="s">
        <v>737</v>
      </c>
      <c r="F24" s="107" t="s">
        <v>736</v>
      </c>
      <c r="G24" s="103" t="s">
        <v>3429</v>
      </c>
      <c r="H24" s="1022"/>
      <c r="I24" s="1022"/>
      <c r="J24" s="1022"/>
      <c r="K24" s="1022"/>
      <c r="L24" s="1023" t="s">
        <v>741</v>
      </c>
      <c r="M24" s="1022"/>
      <c r="N24" s="1023" t="s">
        <v>7384</v>
      </c>
      <c r="O24" s="1023"/>
      <c r="P24" s="1064"/>
      <c r="Q24" s="1028"/>
      <c r="R24" s="1028"/>
      <c r="S24" s="1028"/>
      <c r="T24" s="1028"/>
      <c r="U24" s="1028"/>
      <c r="V24" s="1101" t="s">
        <v>7385</v>
      </c>
      <c r="W24" s="1064"/>
      <c r="X24" s="1032" t="s">
        <v>7386</v>
      </c>
      <c r="Y24" s="1069" t="s">
        <v>7387</v>
      </c>
      <c r="Z24" s="1103"/>
      <c r="AA24" s="1167" t="s">
        <v>7388</v>
      </c>
      <c r="AB24" s="1103"/>
      <c r="AC24" s="1034" t="s">
        <v>4821</v>
      </c>
      <c r="AD24" s="1032" t="s">
        <v>1268</v>
      </c>
      <c r="AE24" s="1032" t="s">
        <v>7389</v>
      </c>
      <c r="AF24" s="1032"/>
      <c r="AG24" s="1069" t="s">
        <v>7390</v>
      </c>
      <c r="AH24" s="1037"/>
      <c r="AI24" s="1064"/>
      <c r="AJ24" s="1039"/>
      <c r="AK24" s="1039"/>
      <c r="AL24" s="1039"/>
      <c r="AM24" s="1038" t="s">
        <v>4787</v>
      </c>
      <c r="AN24" s="1039"/>
      <c r="AO24" s="1039"/>
      <c r="AP24" s="1039"/>
      <c r="AQ24" s="1039"/>
      <c r="AR24" s="1039"/>
      <c r="AS24" s="1039"/>
      <c r="AT24" s="1073"/>
      <c r="AU24" s="1039"/>
      <c r="AV24" s="1039"/>
      <c r="AW24" s="1039"/>
      <c r="AX24" s="1039"/>
      <c r="AY24" s="1105" t="s">
        <v>7391</v>
      </c>
      <c r="AZ24" s="1064"/>
      <c r="BA24" s="1127"/>
      <c r="BB24" s="1127"/>
      <c r="BC24" s="1127"/>
      <c r="BD24" s="1127"/>
      <c r="BE24" s="1077" t="s">
        <v>7392</v>
      </c>
      <c r="BF24" s="1064"/>
      <c r="BG24" s="1051"/>
      <c r="BH24" s="1051"/>
      <c r="BI24" s="1051"/>
      <c r="BJ24" s="1107"/>
      <c r="BK24" s="1051"/>
      <c r="BL24" s="1049" t="s">
        <v>7393</v>
      </c>
      <c r="BM24" s="1051"/>
      <c r="BN24" s="1064"/>
      <c r="BO24" s="1054" t="s">
        <v>4845</v>
      </c>
      <c r="BP24" s="1094"/>
      <c r="BQ24" s="1053"/>
      <c r="BR24" s="1054" t="s">
        <v>7394</v>
      </c>
      <c r="BS24" s="1055" t="s">
        <v>7165</v>
      </c>
      <c r="BT24" s="1054" t="s">
        <v>1252</v>
      </c>
      <c r="BU24" s="1053"/>
      <c r="BV24" s="1109" t="s">
        <v>7395</v>
      </c>
      <c r="BW24" s="1054" t="s">
        <v>7396</v>
      </c>
      <c r="BX24" s="1064"/>
      <c r="BY24" s="1059"/>
      <c r="BZ24" s="1059"/>
      <c r="CA24" s="1084"/>
      <c r="CB24" s="1084"/>
      <c r="CC24" s="1084"/>
      <c r="CD24" s="1059"/>
      <c r="CE24" s="1058" t="s">
        <v>7397</v>
      </c>
      <c r="CF24" s="1110" t="s">
        <v>7398</v>
      </c>
      <c r="CG24" s="1059"/>
      <c r="CH24" s="1059"/>
      <c r="CI24" s="1059"/>
      <c r="CJ24" s="1084"/>
      <c r="CK24" s="1084"/>
    </row>
    <row r="25">
      <c r="A25" s="1166" t="s">
        <v>6283</v>
      </c>
      <c r="B25" s="82" t="s">
        <v>7399</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7400</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7401</v>
      </c>
      <c r="BF25" s="1064"/>
      <c r="BG25" s="1051"/>
      <c r="BH25" s="1051"/>
      <c r="BI25" s="1051"/>
      <c r="BJ25" s="1107"/>
      <c r="BK25" s="1051"/>
      <c r="BL25" s="1051"/>
      <c r="BM25" s="1092" t="s">
        <v>7402</v>
      </c>
      <c r="BN25" s="1072"/>
      <c r="BO25" s="1165" t="str">
        <f>HYPERLINK("https://youtu.be/oOY4TocVyJU","1:05.01")</f>
        <v>1:05.01</v>
      </c>
      <c r="BP25" s="1094"/>
      <c r="BQ25" s="1053"/>
      <c r="BR25" s="1054"/>
      <c r="BS25" s="1054"/>
      <c r="BT25" s="1053"/>
      <c r="BU25" s="1053"/>
      <c r="BV25" s="1053"/>
      <c r="BW25" s="1056" t="s">
        <v>7403</v>
      </c>
      <c r="BX25" s="1072"/>
      <c r="BY25" s="1059"/>
      <c r="BZ25" s="1059"/>
      <c r="CA25" s="1171"/>
      <c r="CB25" s="1171"/>
      <c r="CC25" s="1171"/>
      <c r="CD25" s="1059"/>
      <c r="CE25" s="1059"/>
      <c r="CF25" s="1059"/>
      <c r="CG25" s="1059"/>
      <c r="CH25" s="1059"/>
      <c r="CI25" s="1059"/>
      <c r="CJ25" s="1084"/>
      <c r="CK25" s="1084"/>
    </row>
    <row r="26" ht="15.0" customHeight="1">
      <c r="A26" s="564" t="s">
        <v>7404</v>
      </c>
      <c r="B26" s="103" t="s">
        <v>7405</v>
      </c>
      <c r="C26" s="104" t="s">
        <v>737</v>
      </c>
      <c r="D26" s="105" t="s">
        <v>1411</v>
      </c>
      <c r="E26" s="106" t="s">
        <v>737</v>
      </c>
      <c r="F26" s="107" t="s">
        <v>825</v>
      </c>
      <c r="G26" s="103" t="s">
        <v>2757</v>
      </c>
      <c r="H26" s="1023" t="s">
        <v>3570</v>
      </c>
      <c r="I26" s="1023"/>
      <c r="J26" s="1023"/>
      <c r="K26" s="1022"/>
      <c r="L26" s="1023" t="s">
        <v>7406</v>
      </c>
      <c r="M26" s="1022"/>
      <c r="N26" s="1023" t="s">
        <v>7407</v>
      </c>
      <c r="O26" s="1022"/>
      <c r="P26" s="1064"/>
      <c r="Q26" s="1027" t="s">
        <v>7408</v>
      </c>
      <c r="R26" s="1028"/>
      <c r="S26" s="1028"/>
      <c r="T26" s="1028"/>
      <c r="U26" s="1101" t="s">
        <v>7409</v>
      </c>
      <c r="V26" s="1027" t="s">
        <v>7410</v>
      </c>
      <c r="W26" s="1064"/>
      <c r="X26" s="1032"/>
      <c r="Y26" s="1032"/>
      <c r="Z26" s="1032" t="s">
        <v>6322</v>
      </c>
      <c r="AA26" s="1172" t="s">
        <v>4466</v>
      </c>
      <c r="AB26" s="1032" t="s">
        <v>1119</v>
      </c>
      <c r="AC26" s="1103"/>
      <c r="AD26" s="1103"/>
      <c r="AE26" s="1032" t="s">
        <v>7411</v>
      </c>
      <c r="AF26" s="1032"/>
      <c r="AG26" s="1070" t="s">
        <v>7412</v>
      </c>
      <c r="AH26" s="1153" t="s">
        <v>7413</v>
      </c>
      <c r="AI26" s="1064"/>
      <c r="AJ26" s="1116"/>
      <c r="AK26" s="1040" t="s">
        <v>7414</v>
      </c>
      <c r="AL26" s="1039"/>
      <c r="AM26" s="1039"/>
      <c r="AN26" s="1039"/>
      <c r="AO26" s="1039"/>
      <c r="AP26" s="1039"/>
      <c r="AQ26" s="1039"/>
      <c r="AR26" s="1105" t="s">
        <v>7415</v>
      </c>
      <c r="AS26" s="1038" t="s">
        <v>7416</v>
      </c>
      <c r="AT26" s="1073"/>
      <c r="AU26" s="1039"/>
      <c r="AV26" s="1105" t="s">
        <v>7417</v>
      </c>
      <c r="AW26" s="1038" t="s">
        <v>2573</v>
      </c>
      <c r="AX26" s="1039"/>
      <c r="AY26" s="1038" t="s">
        <v>7418</v>
      </c>
      <c r="AZ26" s="1064"/>
      <c r="BA26" s="1127"/>
      <c r="BB26" s="1127"/>
      <c r="BC26" s="1127"/>
      <c r="BD26" s="1127"/>
      <c r="BE26" s="1077" t="s">
        <v>7419</v>
      </c>
      <c r="BF26" s="1064"/>
      <c r="BG26" s="1051"/>
      <c r="BH26" s="1051"/>
      <c r="BI26" s="1051"/>
      <c r="BJ26" s="1049"/>
      <c r="BK26" s="1051"/>
      <c r="BL26" s="1078" t="s">
        <v>7420</v>
      </c>
      <c r="BM26" s="1048" t="s">
        <v>7421</v>
      </c>
      <c r="BN26" s="1064"/>
      <c r="BO26" s="1054" t="s">
        <v>3812</v>
      </c>
      <c r="BP26" s="1094"/>
      <c r="BQ26" s="1053"/>
      <c r="BR26" s="1054" t="s">
        <v>7422</v>
      </c>
      <c r="BS26" s="1053"/>
      <c r="BT26" s="1109" t="s">
        <v>901</v>
      </c>
      <c r="BU26" s="1053"/>
      <c r="BV26" s="1054" t="s">
        <v>7423</v>
      </c>
      <c r="BW26" s="1054" t="s">
        <v>7424</v>
      </c>
      <c r="BX26" s="1064"/>
      <c r="BY26" s="1059"/>
      <c r="BZ26" s="1059"/>
      <c r="CA26" s="1084"/>
      <c r="CB26" s="1084"/>
      <c r="CC26" s="1084"/>
      <c r="CD26" s="1059"/>
      <c r="CE26" s="1083" t="s">
        <v>7425</v>
      </c>
      <c r="CF26" s="1059"/>
      <c r="CG26" s="1059"/>
      <c r="CH26" s="1059"/>
      <c r="CI26" s="1059"/>
      <c r="CJ26" s="1084"/>
      <c r="CK26" s="1084"/>
    </row>
    <row r="27">
      <c r="A27" s="1149" t="s">
        <v>4133</v>
      </c>
      <c r="B27" s="82" t="s">
        <v>7426</v>
      </c>
      <c r="C27" s="83" t="s">
        <v>1411</v>
      </c>
      <c r="D27" s="84" t="s">
        <v>1411</v>
      </c>
      <c r="E27" s="85" t="s">
        <v>432</v>
      </c>
      <c r="F27" s="86" t="s">
        <v>912</v>
      </c>
      <c r="G27" s="82" t="s">
        <v>5067</v>
      </c>
      <c r="H27" s="1061" t="s">
        <v>5966</v>
      </c>
      <c r="I27" s="1022"/>
      <c r="J27" s="1022"/>
      <c r="K27" s="1022"/>
      <c r="L27" s="1023" t="s">
        <v>1477</v>
      </c>
      <c r="M27" s="1022"/>
      <c r="N27" s="1061" t="s">
        <v>7427</v>
      </c>
      <c r="O27" s="1022"/>
      <c r="P27" s="1064"/>
      <c r="Q27" s="1173" t="s">
        <v>3890</v>
      </c>
      <c r="R27" s="1028"/>
      <c r="S27" s="1027" t="s">
        <v>5745</v>
      </c>
      <c r="T27" s="1031" t="s">
        <v>616</v>
      </c>
      <c r="U27" s="1174" t="s">
        <v>1604</v>
      </c>
      <c r="V27" s="1027" t="s">
        <v>7428</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7429</v>
      </c>
      <c r="AL27" s="1038" t="s">
        <v>7430</v>
      </c>
      <c r="AM27" s="1038" t="s">
        <v>1551</v>
      </c>
      <c r="AN27" s="1038"/>
      <c r="AO27" s="1039"/>
      <c r="AP27" s="1043" t="s">
        <v>6632</v>
      </c>
      <c r="AQ27" s="1039"/>
      <c r="AR27" s="1038" t="s">
        <v>7431</v>
      </c>
      <c r="AS27" s="1038" t="s">
        <v>7432</v>
      </c>
      <c r="AT27" s="1073"/>
      <c r="AU27" s="1038" t="s">
        <v>7433</v>
      </c>
      <c r="AV27" s="1039"/>
      <c r="AW27" s="1043" t="s">
        <v>2662</v>
      </c>
      <c r="AX27" s="1038" t="s">
        <v>7434</v>
      </c>
      <c r="AY27" s="1038" t="s">
        <v>7435</v>
      </c>
      <c r="AZ27" s="1064"/>
      <c r="BA27" s="1127"/>
      <c r="BB27" s="1127"/>
      <c r="BC27" s="1077" t="s">
        <v>5890</v>
      </c>
      <c r="BD27" s="1077"/>
      <c r="BE27" s="1077" t="s">
        <v>7436</v>
      </c>
      <c r="BF27" s="1064"/>
      <c r="BG27" s="1051"/>
      <c r="BH27" s="1049" t="s">
        <v>7437</v>
      </c>
      <c r="BI27" s="1051"/>
      <c r="BJ27" s="1107"/>
      <c r="BK27" s="1051"/>
      <c r="BL27" s="1049" t="s">
        <v>7438</v>
      </c>
      <c r="BM27" s="1051"/>
      <c r="BN27" s="1064"/>
      <c r="BO27" s="1109" t="s">
        <v>7439</v>
      </c>
      <c r="BP27" s="1094"/>
      <c r="BQ27" s="1053"/>
      <c r="BR27" s="1053"/>
      <c r="BS27" s="1081" t="s">
        <v>7381</v>
      </c>
      <c r="BT27" s="1109" t="s">
        <v>317</v>
      </c>
      <c r="BU27" s="1081" t="s">
        <v>7440</v>
      </c>
      <c r="BV27" s="1053"/>
      <c r="BW27" s="1054" t="s">
        <v>3559</v>
      </c>
      <c r="BX27" s="1064"/>
      <c r="BY27" s="1059"/>
      <c r="BZ27" s="1059"/>
      <c r="CA27" s="1084"/>
      <c r="CB27" s="1084"/>
      <c r="CC27" s="1084"/>
      <c r="CD27" s="1059"/>
      <c r="CE27" s="1058" t="s">
        <v>7382</v>
      </c>
      <c r="CF27" s="1058" t="s">
        <v>7441</v>
      </c>
      <c r="CG27" s="1059"/>
      <c r="CH27" s="1059"/>
      <c r="CI27" s="1059"/>
      <c r="CJ27" s="1084"/>
      <c r="CK27" s="1084"/>
    </row>
    <row r="28">
      <c r="A28" s="1177" t="s">
        <v>6267</v>
      </c>
      <c r="B28" s="103" t="s">
        <v>7442</v>
      </c>
      <c r="C28" s="104" t="s">
        <v>1411</v>
      </c>
      <c r="D28" s="105" t="s">
        <v>1411</v>
      </c>
      <c r="E28" s="106" t="s">
        <v>1411</v>
      </c>
      <c r="F28" s="107" t="s">
        <v>1282</v>
      </c>
      <c r="G28" s="103" t="s">
        <v>3917</v>
      </c>
      <c r="H28" s="1135" t="s">
        <v>4041</v>
      </c>
      <c r="I28" s="1023" t="s">
        <v>7443</v>
      </c>
      <c r="J28" s="1023"/>
      <c r="K28" s="1023"/>
      <c r="L28" s="1086" t="s">
        <v>7444</v>
      </c>
      <c r="M28" s="1022"/>
      <c r="N28" s="1061" t="s">
        <v>7445</v>
      </c>
      <c r="O28" s="1022"/>
      <c r="P28" s="1064"/>
      <c r="Q28" s="1028"/>
      <c r="R28" s="1028"/>
      <c r="S28" s="1028"/>
      <c r="T28" s="1028"/>
      <c r="U28" s="1027" t="s">
        <v>410</v>
      </c>
      <c r="V28" s="1031" t="s">
        <v>7446</v>
      </c>
      <c r="W28" s="1064"/>
      <c r="X28" s="1069" t="s">
        <v>5037</v>
      </c>
      <c r="Y28" s="1032" t="s">
        <v>7447</v>
      </c>
      <c r="Z28" s="1069" t="s">
        <v>5799</v>
      </c>
      <c r="AA28" s="1152" t="s">
        <v>4466</v>
      </c>
      <c r="AB28" s="1069" t="s">
        <v>2355</v>
      </c>
      <c r="AC28" s="1068" t="s">
        <v>7448</v>
      </c>
      <c r="AD28" s="1103"/>
      <c r="AE28" s="1068" t="str">
        <f>HYPERLINK("https://twitter.com/Qbe_Root/status/1242884733232648192","56.04")</f>
        <v>56.04</v>
      </c>
      <c r="AF28" s="1070"/>
      <c r="AG28" s="1068" t="s">
        <v>7449</v>
      </c>
      <c r="AH28" s="1037"/>
      <c r="AI28" s="1064"/>
      <c r="AJ28" s="1038"/>
      <c r="AK28" s="1038" t="s">
        <v>7450</v>
      </c>
      <c r="AL28" s="1038" t="s">
        <v>7451</v>
      </c>
      <c r="AM28" s="1038" t="s">
        <v>7452</v>
      </c>
      <c r="AN28" s="1038"/>
      <c r="AO28" s="1039"/>
      <c r="AP28" s="114" t="s">
        <v>7453</v>
      </c>
      <c r="AQ28" s="1039"/>
      <c r="AR28" s="1039"/>
      <c r="AS28" s="1039"/>
      <c r="AT28" s="1073"/>
      <c r="AU28" s="1039"/>
      <c r="AV28" s="1039"/>
      <c r="AW28" s="1038" t="s">
        <v>6051</v>
      </c>
      <c r="AX28" s="1038" t="s">
        <v>7454</v>
      </c>
      <c r="AY28" s="1039"/>
      <c r="AZ28" s="1064"/>
      <c r="BA28" s="1127"/>
      <c r="BB28" s="1127"/>
      <c r="BC28" s="1127"/>
      <c r="BD28" s="1127"/>
      <c r="BE28" s="1154" t="s">
        <v>7455</v>
      </c>
      <c r="BF28" s="1064"/>
      <c r="BG28" s="1049" t="s">
        <v>1461</v>
      </c>
      <c r="BH28" s="1051"/>
      <c r="BI28" s="1051"/>
      <c r="BJ28" s="1107"/>
      <c r="BK28" s="1049" t="s">
        <v>7456</v>
      </c>
      <c r="BL28" s="1051"/>
      <c r="BM28" s="1049" t="s">
        <v>7457</v>
      </c>
      <c r="BN28" s="1064"/>
      <c r="BO28" s="1054" t="s">
        <v>7458</v>
      </c>
      <c r="BP28" s="1094"/>
      <c r="BQ28" s="1053"/>
      <c r="BR28" s="1053"/>
      <c r="BS28" s="1053"/>
      <c r="BT28" s="1109" t="s">
        <v>1467</v>
      </c>
      <c r="BU28" s="1053"/>
      <c r="BV28" s="1178" t="str">
        <f>HYPERLINK("https://twitter.com/Qbe_Root/status/1400138849058275330", "1:53.21")</f>
        <v>1:53.21</v>
      </c>
      <c r="BW28" s="1054" t="s">
        <v>7459</v>
      </c>
      <c r="BX28" s="1064"/>
      <c r="BY28" s="1059"/>
      <c r="BZ28" s="1059"/>
      <c r="CA28" s="1084"/>
      <c r="CB28" s="1084"/>
      <c r="CC28" s="1084"/>
      <c r="CD28" s="1110" t="s">
        <v>4814</v>
      </c>
      <c r="CE28" s="1059"/>
      <c r="CF28" s="1059"/>
      <c r="CG28" s="1059"/>
      <c r="CH28" s="1059"/>
      <c r="CI28" s="1059"/>
      <c r="CJ28" s="1084"/>
      <c r="CK28" s="1084"/>
    </row>
    <row r="29">
      <c r="A29" s="1149" t="s">
        <v>3807</v>
      </c>
      <c r="B29" s="82" t="s">
        <v>7460</v>
      </c>
      <c r="C29" s="83" t="s">
        <v>1411</v>
      </c>
      <c r="D29" s="84" t="s">
        <v>1411</v>
      </c>
      <c r="E29" s="85" t="s">
        <v>1411</v>
      </c>
      <c r="F29" s="86" t="s">
        <v>736</v>
      </c>
      <c r="G29" s="82" t="s">
        <v>2813</v>
      </c>
      <c r="H29" s="1023" t="s">
        <v>2426</v>
      </c>
      <c r="I29" s="1022"/>
      <c r="J29" s="1022"/>
      <c r="K29" s="1022"/>
      <c r="L29" s="1023" t="s">
        <v>7461</v>
      </c>
      <c r="M29" s="1022"/>
      <c r="N29" s="1023" t="s">
        <v>7462</v>
      </c>
      <c r="O29" s="1022"/>
      <c r="P29" s="1064"/>
      <c r="Q29" s="1027" t="s">
        <v>7463</v>
      </c>
      <c r="R29" s="1028"/>
      <c r="S29" s="1028"/>
      <c r="T29" s="1028"/>
      <c r="U29" s="1101" t="s">
        <v>7077</v>
      </c>
      <c r="V29" s="1027" t="s">
        <v>7464</v>
      </c>
      <c r="W29" s="1064"/>
      <c r="X29" s="1103"/>
      <c r="Y29" s="1103"/>
      <c r="Z29" s="1032" t="s">
        <v>7465</v>
      </c>
      <c r="AA29" s="1157"/>
      <c r="AB29" s="1032" t="s">
        <v>4683</v>
      </c>
      <c r="AC29" s="1032" t="s">
        <v>307</v>
      </c>
      <c r="AD29" s="1103"/>
      <c r="AE29" s="1032" t="s">
        <v>2467</v>
      </c>
      <c r="AF29" s="1032"/>
      <c r="AG29" s="1068" t="s">
        <v>7466</v>
      </c>
      <c r="AH29" s="1160" t="s">
        <v>7467</v>
      </c>
      <c r="AI29" s="1064"/>
      <c r="AJ29" s="1038"/>
      <c r="AK29" s="1038" t="s">
        <v>7468</v>
      </c>
      <c r="AL29" s="1038" t="s">
        <v>7469</v>
      </c>
      <c r="AM29" s="1038" t="s">
        <v>4010</v>
      </c>
      <c r="AN29" s="1038"/>
      <c r="AO29" s="1039"/>
      <c r="AP29" s="1039"/>
      <c r="AQ29" s="1039"/>
      <c r="AR29" s="1038" t="s">
        <v>7470</v>
      </c>
      <c r="AS29" s="1038" t="s">
        <v>7471</v>
      </c>
      <c r="AT29" s="1105"/>
      <c r="AU29" s="1038" t="s">
        <v>7472</v>
      </c>
      <c r="AV29" s="1038"/>
      <c r="AW29" s="1038" t="s">
        <v>766</v>
      </c>
      <c r="AX29" s="1039"/>
      <c r="AY29" s="1038" t="s">
        <v>7473</v>
      </c>
      <c r="AZ29" s="1064"/>
      <c r="BA29" s="1077"/>
      <c r="BB29" s="1077" t="s">
        <v>7474</v>
      </c>
      <c r="BC29" s="1154" t="s">
        <v>4226</v>
      </c>
      <c r="BD29" s="1077"/>
      <c r="BE29" s="1154" t="s">
        <v>7475</v>
      </c>
      <c r="BF29" s="1064"/>
      <c r="BG29" s="1049" t="s">
        <v>7476</v>
      </c>
      <c r="BH29" s="1051"/>
      <c r="BI29" s="1051"/>
      <c r="BJ29" s="1107"/>
      <c r="BK29" s="1051"/>
      <c r="BL29" s="1049" t="s">
        <v>7477</v>
      </c>
      <c r="BM29" s="1049" t="s">
        <v>7478</v>
      </c>
      <c r="BN29" s="1064"/>
      <c r="BO29" s="1054" t="s">
        <v>3337</v>
      </c>
      <c r="BP29" s="1094"/>
      <c r="BQ29" s="1053"/>
      <c r="BR29" s="1054" t="s">
        <v>7479</v>
      </c>
      <c r="BS29" s="1109" t="s">
        <v>7480</v>
      </c>
      <c r="BT29" s="1053"/>
      <c r="BU29" s="1053"/>
      <c r="BV29" s="1054" t="s">
        <v>5140</v>
      </c>
      <c r="BW29" s="1054" t="s">
        <v>7481</v>
      </c>
      <c r="BX29" s="1064"/>
      <c r="BY29" s="1059"/>
      <c r="BZ29" s="1059"/>
      <c r="CA29" s="1084"/>
      <c r="CB29" s="1084"/>
      <c r="CC29" s="1084"/>
      <c r="CD29" s="1059"/>
      <c r="CE29" s="1059"/>
      <c r="CF29" s="1058" t="s">
        <v>7482</v>
      </c>
      <c r="CG29" s="1059"/>
      <c r="CH29" s="1059"/>
      <c r="CI29" s="1083" t="s">
        <v>7483</v>
      </c>
      <c r="CJ29" s="1084"/>
      <c r="CK29" s="1084"/>
    </row>
    <row r="30">
      <c r="A30" s="564" t="s">
        <v>5232</v>
      </c>
      <c r="B30" s="103" t="s">
        <v>7484</v>
      </c>
      <c r="C30" s="104" t="s">
        <v>1411</v>
      </c>
      <c r="D30" s="105" t="s">
        <v>737</v>
      </c>
      <c r="E30" s="106" t="s">
        <v>1411</v>
      </c>
      <c r="F30" s="107" t="s">
        <v>825</v>
      </c>
      <c r="G30" s="103" t="s">
        <v>217</v>
      </c>
      <c r="H30" s="1022"/>
      <c r="I30" s="1022"/>
      <c r="J30" s="1022"/>
      <c r="K30" s="1022"/>
      <c r="L30" s="1022"/>
      <c r="M30" s="1022"/>
      <c r="N30" s="1023" t="s">
        <v>7485</v>
      </c>
      <c r="O30" s="1022"/>
      <c r="P30" s="1064"/>
      <c r="Q30" s="1028"/>
      <c r="R30" s="1028"/>
      <c r="S30" s="1028"/>
      <c r="T30" s="1028"/>
      <c r="U30" s="1027" t="s">
        <v>3007</v>
      </c>
      <c r="V30" s="1027" t="s">
        <v>7486</v>
      </c>
      <c r="W30" s="1064"/>
      <c r="X30" s="1032" t="s">
        <v>195</v>
      </c>
      <c r="Y30" s="1032" t="s">
        <v>7487</v>
      </c>
      <c r="Z30" s="1032" t="s">
        <v>7488</v>
      </c>
      <c r="AA30" s="1172" t="s">
        <v>2707</v>
      </c>
      <c r="AB30" s="1032" t="s">
        <v>4810</v>
      </c>
      <c r="AC30" s="1032" t="s">
        <v>7489</v>
      </c>
      <c r="AD30" s="1032" t="s">
        <v>7490</v>
      </c>
      <c r="AE30" s="1032" t="s">
        <v>5695</v>
      </c>
      <c r="AF30" s="1032"/>
      <c r="AG30" s="1103"/>
      <c r="AH30" s="1179" t="s">
        <v>7491</v>
      </c>
      <c r="AI30" s="1064"/>
      <c r="AJ30" s="1038"/>
      <c r="AK30" s="1038" t="s">
        <v>5663</v>
      </c>
      <c r="AL30" s="1039"/>
      <c r="AM30" s="1038" t="s">
        <v>2499</v>
      </c>
      <c r="AN30" s="1039"/>
      <c r="AO30" s="1039"/>
      <c r="AP30" s="1038" t="s">
        <v>1752</v>
      </c>
      <c r="AQ30" s="1039"/>
      <c r="AR30" s="1038" t="s">
        <v>7492</v>
      </c>
      <c r="AS30" s="1038" t="s">
        <v>3241</v>
      </c>
      <c r="AT30" s="1073"/>
      <c r="AU30" s="1039"/>
      <c r="AV30" s="1105" t="s">
        <v>7492</v>
      </c>
      <c r="AW30" s="1038" t="s">
        <v>801</v>
      </c>
      <c r="AX30" s="1038" t="s">
        <v>7493</v>
      </c>
      <c r="AY30" s="1038" t="s">
        <v>7494</v>
      </c>
      <c r="AZ30" s="1064"/>
      <c r="BA30" s="1127"/>
      <c r="BB30" s="1046" t="s">
        <v>7495</v>
      </c>
      <c r="BC30" s="1077" t="s">
        <v>6084</v>
      </c>
      <c r="BD30" s="1077"/>
      <c r="BE30" s="1089" t="s">
        <v>7496</v>
      </c>
      <c r="BF30" s="1064"/>
      <c r="BG30" s="1051"/>
      <c r="BH30" s="1051"/>
      <c r="BI30" s="1051"/>
      <c r="BJ30" s="1107"/>
      <c r="BK30" s="1051"/>
      <c r="BL30" s="1048" t="s">
        <v>7497</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7498</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7499</v>
      </c>
      <c r="V31" s="1027" t="s">
        <v>7500</v>
      </c>
      <c r="W31" s="1064"/>
      <c r="X31" s="1103"/>
      <c r="Y31" s="1103"/>
      <c r="Z31" s="1103"/>
      <c r="AA31" s="1157"/>
      <c r="AB31" s="1032"/>
      <c r="AC31" s="1033" t="s">
        <v>7501</v>
      </c>
      <c r="AD31" s="1032" t="s">
        <v>7502</v>
      </c>
      <c r="AE31" s="1032" t="s">
        <v>4351</v>
      </c>
      <c r="AF31" s="1032"/>
      <c r="AG31" s="1103"/>
      <c r="AH31" s="1037"/>
      <c r="AI31" s="1064"/>
      <c r="AJ31" s="1039"/>
      <c r="AK31" s="1039"/>
      <c r="AL31" s="1039"/>
      <c r="AM31" s="1039"/>
      <c r="AN31" s="1039"/>
      <c r="AO31" s="1039"/>
      <c r="AP31" s="1074" t="s">
        <v>7503</v>
      </c>
      <c r="AQ31" s="1039"/>
      <c r="AR31" s="1039"/>
      <c r="AS31" s="1039"/>
      <c r="AT31" s="1073"/>
      <c r="AU31" s="1039"/>
      <c r="AV31" s="1039"/>
      <c r="AW31" s="1038" t="s">
        <v>1610</v>
      </c>
      <c r="AX31" s="1039"/>
      <c r="AY31" s="1039"/>
      <c r="AZ31" s="1064"/>
      <c r="BA31" s="1127"/>
      <c r="BB31" s="1127"/>
      <c r="BC31" s="1046" t="s">
        <v>5557</v>
      </c>
      <c r="BD31" s="1044"/>
      <c r="BE31" s="1077" t="s">
        <v>7504</v>
      </c>
      <c r="BF31" s="1064"/>
      <c r="BG31" s="1051"/>
      <c r="BH31" s="1051"/>
      <c r="BI31" s="1051"/>
      <c r="BJ31" s="1107"/>
      <c r="BK31" s="1051"/>
      <c r="BL31" s="1051"/>
      <c r="BM31" s="1051"/>
      <c r="BN31" s="1064"/>
      <c r="BO31" s="1054" t="s">
        <v>7505</v>
      </c>
      <c r="BP31" s="1094"/>
      <c r="BQ31" s="1053"/>
      <c r="BR31" s="1053"/>
      <c r="BS31" s="1053"/>
      <c r="BT31" s="1053"/>
      <c r="BU31" s="1053"/>
      <c r="BV31" s="1054" t="s">
        <v>7506</v>
      </c>
      <c r="BW31" s="1053"/>
      <c r="BX31" s="1064"/>
      <c r="BY31" s="1059"/>
      <c r="BZ31" s="1059"/>
      <c r="CA31" s="1084"/>
      <c r="CB31" s="1084"/>
      <c r="CC31" s="1084"/>
      <c r="CD31" s="1059"/>
      <c r="CE31" s="1059"/>
      <c r="CF31" s="1059"/>
      <c r="CG31" s="1059"/>
      <c r="CH31" s="1059"/>
      <c r="CI31" s="1059"/>
      <c r="CJ31" s="1084"/>
      <c r="CK31" s="1084"/>
    </row>
    <row r="32">
      <c r="A32" s="564" t="s">
        <v>7507</v>
      </c>
      <c r="B32" s="103" t="s">
        <v>434</v>
      </c>
      <c r="C32" s="104" t="s">
        <v>1411</v>
      </c>
      <c r="D32" s="105" t="s">
        <v>1411</v>
      </c>
      <c r="E32" s="106" t="s">
        <v>1411</v>
      </c>
      <c r="F32" s="107" t="s">
        <v>1411</v>
      </c>
      <c r="G32" s="103" t="s">
        <v>987</v>
      </c>
      <c r="H32" s="1022"/>
      <c r="I32" s="1022"/>
      <c r="J32" s="1023" t="s">
        <v>7508</v>
      </c>
      <c r="K32" s="1022"/>
      <c r="L32" s="1022"/>
      <c r="M32" s="1022"/>
      <c r="N32" s="1022"/>
      <c r="O32" s="1023" t="s">
        <v>7509</v>
      </c>
      <c r="P32" s="1064"/>
      <c r="Q32" s="1028"/>
      <c r="R32" s="1028"/>
      <c r="S32" s="1028"/>
      <c r="T32" s="1028"/>
      <c r="U32" s="1028"/>
      <c r="V32" s="1027" t="s">
        <v>7510</v>
      </c>
      <c r="W32" s="1064"/>
      <c r="X32" s="1103"/>
      <c r="Y32" s="1103"/>
      <c r="Z32" s="1103"/>
      <c r="AA32" s="1157"/>
      <c r="AB32" s="1103"/>
      <c r="AC32" s="1103"/>
      <c r="AD32" s="1103"/>
      <c r="AE32" s="1032" t="s">
        <v>2418</v>
      </c>
      <c r="AF32" s="1032"/>
      <c r="AG32" s="1032" t="s">
        <v>7511</v>
      </c>
      <c r="AH32" s="1037"/>
      <c r="AI32" s="1064"/>
      <c r="AJ32" s="1039"/>
      <c r="AK32" s="1039"/>
      <c r="AL32" s="1039"/>
      <c r="AM32" s="1039"/>
      <c r="AN32" s="1039"/>
      <c r="AO32" s="1039"/>
      <c r="AP32" s="1038" t="s">
        <v>7512</v>
      </c>
      <c r="AQ32" s="1039"/>
      <c r="AR32" s="1039"/>
      <c r="AS32" s="1039"/>
      <c r="AT32" s="1073"/>
      <c r="AU32" s="1039"/>
      <c r="AV32" s="1039"/>
      <c r="AW32" s="1039"/>
      <c r="AX32" s="1039"/>
      <c r="AY32" s="1039"/>
      <c r="AZ32" s="1064"/>
      <c r="BA32" s="1077" t="s">
        <v>7513</v>
      </c>
      <c r="BB32" s="1127"/>
      <c r="BC32" s="1077"/>
      <c r="BD32" s="1077"/>
      <c r="BE32" s="1077" t="s">
        <v>7514</v>
      </c>
      <c r="BF32" s="1064"/>
      <c r="BG32" s="1051"/>
      <c r="BH32" s="1051"/>
      <c r="BI32" s="1051"/>
      <c r="BJ32" s="1107"/>
      <c r="BK32" s="1051"/>
      <c r="BL32" s="1051"/>
      <c r="BM32" s="1049" t="s">
        <v>7515</v>
      </c>
      <c r="BN32" s="1064"/>
      <c r="BO32" s="1053"/>
      <c r="BP32" s="1094"/>
      <c r="BQ32" s="1053"/>
      <c r="BR32" s="1054" t="s">
        <v>2322</v>
      </c>
      <c r="BS32" s="1053"/>
      <c r="BT32" s="1053"/>
      <c r="BU32" s="1053"/>
      <c r="BV32" s="1109" t="s">
        <v>7516</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7517</v>
      </c>
      <c r="M33" s="1022"/>
      <c r="N33" s="1023" t="s">
        <v>7518</v>
      </c>
      <c r="O33" s="1023"/>
      <c r="P33" s="1064"/>
      <c r="Q33" s="1027" t="s">
        <v>7519</v>
      </c>
      <c r="R33" s="1028"/>
      <c r="S33" s="1028"/>
      <c r="T33" s="1028"/>
      <c r="U33" s="1028"/>
      <c r="V33" s="1027" t="s">
        <v>7520</v>
      </c>
      <c r="W33" s="1064"/>
      <c r="X33" s="1103"/>
      <c r="Y33" s="1103"/>
      <c r="Z33" s="1032" t="s">
        <v>7521</v>
      </c>
      <c r="AA33" s="1032" t="s">
        <v>7522</v>
      </c>
      <c r="AB33" s="1032" t="s">
        <v>3802</v>
      </c>
      <c r="AC33" s="1032" t="s">
        <v>7523</v>
      </c>
      <c r="AD33" s="1103"/>
      <c r="AE33" s="1032" t="s">
        <v>2514</v>
      </c>
      <c r="AF33" s="1032"/>
      <c r="AG33" s="1103"/>
      <c r="AH33" s="1160" t="s">
        <v>7524</v>
      </c>
      <c r="AI33" s="1064"/>
      <c r="AJ33" s="1039"/>
      <c r="AK33" s="1039"/>
      <c r="AL33" s="1039"/>
      <c r="AM33" s="1039"/>
      <c r="AN33" s="1039"/>
      <c r="AO33" s="1039"/>
      <c r="AP33" s="1038" t="s">
        <v>7525</v>
      </c>
      <c r="AQ33" s="1039"/>
      <c r="AR33" s="1039"/>
      <c r="AS33" s="1039"/>
      <c r="AT33" s="1073"/>
      <c r="AU33" s="1039"/>
      <c r="AV33" s="1039"/>
      <c r="AW33" s="1038" t="s">
        <v>428</v>
      </c>
      <c r="AX33" s="1039"/>
      <c r="AY33" s="1038" t="s">
        <v>7526</v>
      </c>
      <c r="AZ33" s="1064"/>
      <c r="BA33" s="1077" t="s">
        <v>7527</v>
      </c>
      <c r="BB33" s="1077" t="s">
        <v>7528</v>
      </c>
      <c r="BC33" s="1127"/>
      <c r="BD33" s="1127"/>
      <c r="BE33" s="1077" t="s">
        <v>7529</v>
      </c>
      <c r="BF33" s="1064"/>
      <c r="BG33" s="1051"/>
      <c r="BH33" s="1051"/>
      <c r="BI33" s="1051"/>
      <c r="BJ33" s="1107"/>
      <c r="BK33" s="1051"/>
      <c r="BL33" s="1092" t="s">
        <v>7530</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4961</v>
      </c>
      <c r="B34" s="103" t="s">
        <v>914</v>
      </c>
      <c r="C34" s="104" t="s">
        <v>1411</v>
      </c>
      <c r="D34" s="105" t="s">
        <v>1411</v>
      </c>
      <c r="E34" s="106" t="s">
        <v>1411</v>
      </c>
      <c r="F34" s="107" t="s">
        <v>825</v>
      </c>
      <c r="G34" s="103" t="s">
        <v>5980</v>
      </c>
      <c r="H34" s="1023" t="s">
        <v>7531</v>
      </c>
      <c r="I34" s="1022"/>
      <c r="J34" s="1022"/>
      <c r="K34" s="1022"/>
      <c r="L34" s="1022"/>
      <c r="M34" s="1022"/>
      <c r="N34" s="1022"/>
      <c r="O34" s="1022"/>
      <c r="P34" s="1064"/>
      <c r="Q34" s="1028"/>
      <c r="R34" s="1028"/>
      <c r="S34" s="1027" t="s">
        <v>1024</v>
      </c>
      <c r="T34" s="1027" t="s">
        <v>1735</v>
      </c>
      <c r="U34" s="1027" t="s">
        <v>4347</v>
      </c>
      <c r="V34" s="1027" t="s">
        <v>7532</v>
      </c>
      <c r="W34" s="1064"/>
      <c r="X34" s="1032" t="s">
        <v>1573</v>
      </c>
      <c r="Y34" s="1103"/>
      <c r="Z34" s="1103"/>
      <c r="AA34" s="1157"/>
      <c r="AB34" s="1103"/>
      <c r="AC34" s="1103"/>
      <c r="AD34" s="1103"/>
      <c r="AE34" s="1103"/>
      <c r="AF34" s="1032"/>
      <c r="AG34" s="1103"/>
      <c r="AH34" s="1037"/>
      <c r="AI34" s="1064"/>
      <c r="AJ34" s="1039"/>
      <c r="AK34" s="1039"/>
      <c r="AL34" s="1039"/>
      <c r="AM34" s="1038" t="s">
        <v>7533</v>
      </c>
      <c r="AN34" s="1039"/>
      <c r="AO34" s="1039"/>
      <c r="AP34" s="1038" t="s">
        <v>7534</v>
      </c>
      <c r="AQ34" s="1039"/>
      <c r="AR34" s="1043" t="s">
        <v>7535</v>
      </c>
      <c r="AS34" s="1039"/>
      <c r="AT34" s="1073"/>
      <c r="AU34" s="1039"/>
      <c r="AV34" s="1039"/>
      <c r="AW34" s="1038" t="s">
        <v>1432</v>
      </c>
      <c r="AX34" s="1039"/>
      <c r="AY34" s="1039"/>
      <c r="AZ34" s="1064"/>
      <c r="BA34" s="1127"/>
      <c r="BB34" s="1077" t="s">
        <v>7536</v>
      </c>
      <c r="BC34" s="1077" t="s">
        <v>416</v>
      </c>
      <c r="BD34" s="1077"/>
      <c r="BE34" s="1077" t="s">
        <v>7537</v>
      </c>
      <c r="BF34" s="1064"/>
      <c r="BG34" s="1051"/>
      <c r="BH34" s="1051"/>
      <c r="BI34" s="1051"/>
      <c r="BJ34" s="1107"/>
      <c r="BK34" s="1051"/>
      <c r="BL34" s="1051"/>
      <c r="BM34" s="1051"/>
      <c r="BN34" s="1064"/>
      <c r="BO34" s="1055" t="s">
        <v>7538</v>
      </c>
      <c r="BP34" s="1094"/>
      <c r="BQ34" s="1055" t="s">
        <v>1036</v>
      </c>
      <c r="BR34" s="1053"/>
      <c r="BS34" s="1053"/>
      <c r="BT34" s="1053"/>
      <c r="BU34" s="1053"/>
      <c r="BV34" s="1054" t="s">
        <v>7539</v>
      </c>
      <c r="BW34" s="1054" t="s">
        <v>7540</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7541</v>
      </c>
      <c r="M35" s="1022"/>
      <c r="N35" s="1023" t="s">
        <v>7542</v>
      </c>
      <c r="O35" s="1022"/>
      <c r="P35" s="1064"/>
      <c r="Q35" s="1028"/>
      <c r="R35" s="1028"/>
      <c r="S35" s="1028"/>
      <c r="T35" s="1028"/>
      <c r="U35" s="1027" t="s">
        <v>4382</v>
      </c>
      <c r="V35" s="1027" t="s">
        <v>7543</v>
      </c>
      <c r="W35" s="1064"/>
      <c r="X35" s="1103"/>
      <c r="Y35" s="1103"/>
      <c r="Z35" s="1032" t="s">
        <v>7544</v>
      </c>
      <c r="AA35" s="1157"/>
      <c r="AB35" s="1103"/>
      <c r="AC35" s="1103"/>
      <c r="AD35" s="1032" t="s">
        <v>1349</v>
      </c>
      <c r="AE35" s="1032" t="s">
        <v>3517</v>
      </c>
      <c r="AF35" s="1032"/>
      <c r="AG35" s="1103"/>
      <c r="AH35" s="1160" t="s">
        <v>7545</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7546</v>
      </c>
      <c r="BF35" s="1064"/>
      <c r="BG35" s="1049" t="s">
        <v>7547</v>
      </c>
      <c r="BH35" s="1049" t="s">
        <v>2822</v>
      </c>
      <c r="BI35" s="1051"/>
      <c r="BJ35" s="1107"/>
      <c r="BK35" s="1051"/>
      <c r="BL35" s="1049" t="s">
        <v>7548</v>
      </c>
      <c r="BM35" s="1051"/>
      <c r="BN35" s="1064"/>
      <c r="BO35" s="1054" t="s">
        <v>1800</v>
      </c>
      <c r="BP35" s="1094"/>
      <c r="BQ35" s="1053"/>
      <c r="BR35" s="1053"/>
      <c r="BS35" s="1053"/>
      <c r="BT35" s="1054" t="s">
        <v>4447</v>
      </c>
      <c r="BU35" s="1053"/>
      <c r="BV35" s="1054" t="s">
        <v>7549</v>
      </c>
      <c r="BW35" s="1054" t="s">
        <v>7550</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7551</v>
      </c>
      <c r="O36" s="1022"/>
      <c r="P36" s="1064"/>
      <c r="Q36" s="1028"/>
      <c r="R36" s="1028"/>
      <c r="S36" s="1027" t="s">
        <v>7552</v>
      </c>
      <c r="T36" s="1028"/>
      <c r="U36" s="1028"/>
      <c r="V36" s="1028"/>
      <c r="W36" s="1064"/>
      <c r="X36" s="1103"/>
      <c r="Y36" s="1103"/>
      <c r="Z36" s="1103"/>
      <c r="AA36" s="1172" t="s">
        <v>6551</v>
      </c>
      <c r="AB36" s="1071" t="s">
        <v>7553</v>
      </c>
      <c r="AC36" s="1103"/>
      <c r="AD36" s="1103"/>
      <c r="AE36" s="1103"/>
      <c r="AF36" s="1103"/>
      <c r="AG36" s="1103"/>
      <c r="AH36" s="1160" t="s">
        <v>7554</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7555</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7556</v>
      </c>
      <c r="BX36" s="1064"/>
      <c r="BY36" s="1059"/>
      <c r="BZ36" s="1161" t="s">
        <v>2652</v>
      </c>
      <c r="CA36" s="1084"/>
      <c r="CB36" s="1084"/>
      <c r="CC36" s="1084"/>
      <c r="CD36" s="1059"/>
      <c r="CE36" s="1059"/>
      <c r="CF36" s="1058" t="s">
        <v>7557</v>
      </c>
      <c r="CG36" s="1059"/>
      <c r="CH36" s="1059"/>
      <c r="CI36" s="1083" t="s">
        <v>4763</v>
      </c>
      <c r="CJ36" s="1084"/>
      <c r="CK36" s="1084"/>
    </row>
    <row r="37">
      <c r="A37" s="1149" t="s">
        <v>7558</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7559</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7560</v>
      </c>
      <c r="O38" s="1022"/>
      <c r="P38" s="1064"/>
      <c r="Q38" s="1028"/>
      <c r="R38" s="1028"/>
      <c r="S38" s="1133" t="s">
        <v>3035</v>
      </c>
      <c r="T38" s="1028"/>
      <c r="U38" s="1028"/>
      <c r="V38" s="1027" t="s">
        <v>7561</v>
      </c>
      <c r="W38" s="1064"/>
      <c r="X38" s="1103"/>
      <c r="Y38" s="1103"/>
      <c r="Z38" s="1032" t="s">
        <v>7311</v>
      </c>
      <c r="AA38" s="1157"/>
      <c r="AB38" s="1103"/>
      <c r="AC38" s="1103"/>
      <c r="AD38" s="1032" t="s">
        <v>4858</v>
      </c>
      <c r="AE38" s="1032" t="s">
        <v>746</v>
      </c>
      <c r="AF38" s="1103"/>
      <c r="AG38" s="1103"/>
      <c r="AH38" s="1037"/>
      <c r="AI38" s="1064"/>
      <c r="AJ38" s="1039"/>
      <c r="AK38" s="1039"/>
      <c r="AL38" s="1039"/>
      <c r="AM38" s="1038" t="s">
        <v>7562</v>
      </c>
      <c r="AN38" s="1039"/>
      <c r="AO38" s="1039"/>
      <c r="AP38" s="1039"/>
      <c r="AQ38" s="1039"/>
      <c r="AR38" s="1039"/>
      <c r="AS38" s="1039"/>
      <c r="AT38" s="1073"/>
      <c r="AU38" s="1039"/>
      <c r="AV38" s="1039"/>
      <c r="AW38" s="1039"/>
      <c r="AX38" s="1039"/>
      <c r="AY38" s="1038" t="s">
        <v>7563</v>
      </c>
      <c r="AZ38" s="1064"/>
      <c r="BA38" s="1127"/>
      <c r="BB38" s="1127"/>
      <c r="BC38" s="1127"/>
      <c r="BD38" s="1077" t="s">
        <v>7564</v>
      </c>
      <c r="BE38" s="1077" t="s">
        <v>7565</v>
      </c>
      <c r="BF38" s="1064"/>
      <c r="BG38" s="1049" t="s">
        <v>1328</v>
      </c>
      <c r="BH38" s="1051"/>
      <c r="BI38" s="1051"/>
      <c r="BJ38" s="1107"/>
      <c r="BK38" s="1051"/>
      <c r="BL38" s="1049" t="s">
        <v>7566</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7567</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7568</v>
      </c>
      <c r="Z39" s="743"/>
      <c r="AA39" s="743"/>
      <c r="AB39" s="716" t="s">
        <v>2081</v>
      </c>
      <c r="AC39" s="743"/>
      <c r="AD39" s="1184"/>
      <c r="AE39" s="1184"/>
      <c r="AF39" s="1184"/>
      <c r="AG39" s="716" t="s">
        <v>7569</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7570</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7571</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4505</v>
      </c>
      <c r="B41" s="82" t="s">
        <v>1946</v>
      </c>
      <c r="C41" s="83" t="s">
        <v>1411</v>
      </c>
      <c r="D41" s="84" t="s">
        <v>1411</v>
      </c>
      <c r="E41" s="85" t="s">
        <v>1411</v>
      </c>
      <c r="F41" s="86" t="s">
        <v>1411</v>
      </c>
      <c r="G41" s="82" t="s">
        <v>331</v>
      </c>
      <c r="H41" s="1022"/>
      <c r="I41" s="1022"/>
      <c r="J41" s="1023" t="s">
        <v>7572</v>
      </c>
      <c r="K41" s="1023"/>
      <c r="L41" s="1023"/>
      <c r="M41" s="1023" t="s">
        <v>7573</v>
      </c>
      <c r="N41" s="1022"/>
      <c r="O41" s="1023" t="s">
        <v>7574</v>
      </c>
      <c r="P41" s="1064"/>
      <c r="Q41" s="1028"/>
      <c r="R41" s="1027" t="s">
        <v>6844</v>
      </c>
      <c r="S41" s="1028"/>
      <c r="T41" s="1028"/>
      <c r="U41" s="1028"/>
      <c r="V41" s="1027" t="s">
        <v>7575</v>
      </c>
      <c r="W41" s="1064"/>
      <c r="X41" s="1103"/>
      <c r="Y41" s="1103"/>
      <c r="Z41" s="1103"/>
      <c r="AA41" s="1172" t="s">
        <v>7576</v>
      </c>
      <c r="AB41" s="1032" t="s">
        <v>7577</v>
      </c>
      <c r="AC41" s="1103"/>
      <c r="AD41" s="1103"/>
      <c r="AE41" s="1103"/>
      <c r="AF41" s="1103"/>
      <c r="AG41" s="1032" t="s">
        <v>7578</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7579</v>
      </c>
      <c r="BF41" s="1064"/>
      <c r="BG41" s="1051"/>
      <c r="BH41" s="1051"/>
      <c r="BI41" s="1051"/>
      <c r="BJ41" s="1107"/>
      <c r="BK41" s="1051"/>
      <c r="BL41" s="1051"/>
      <c r="BM41" s="1049" t="s">
        <v>7580</v>
      </c>
      <c r="BN41" s="1064"/>
      <c r="BO41" s="1053"/>
      <c r="BP41" s="1094"/>
      <c r="BQ41" s="1053"/>
      <c r="BR41" s="1053"/>
      <c r="BS41" s="1053"/>
      <c r="BT41" s="1053"/>
      <c r="BU41" s="1053"/>
      <c r="BV41" s="1054" t="s">
        <v>7039</v>
      </c>
      <c r="BW41" s="1054" t="s">
        <v>7581</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7582</v>
      </c>
      <c r="M42" s="1022"/>
      <c r="N42" s="1061" t="s">
        <v>7583</v>
      </c>
      <c r="O42" s="1022"/>
      <c r="P42" s="1064"/>
      <c r="Q42" s="1027" t="s">
        <v>7584</v>
      </c>
      <c r="R42" s="1028"/>
      <c r="S42" s="1028"/>
      <c r="T42" s="1028"/>
      <c r="U42" s="1028"/>
      <c r="V42" s="1027" t="s">
        <v>7585</v>
      </c>
      <c r="W42" s="1064"/>
      <c r="X42" s="1103"/>
      <c r="Y42" s="1103"/>
      <c r="Z42" s="1103"/>
      <c r="AA42" s="1157"/>
      <c r="AB42" s="1103"/>
      <c r="AC42" s="1103"/>
      <c r="AD42" s="1103"/>
      <c r="AE42" s="1103"/>
      <c r="AF42" s="1103"/>
      <c r="AG42" s="1103"/>
      <c r="AH42" s="1160" t="s">
        <v>7586</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7587</v>
      </c>
      <c r="BF42" s="1064"/>
      <c r="BG42" s="1051"/>
      <c r="BH42" s="1051"/>
      <c r="BI42" s="1051"/>
      <c r="BJ42" s="1107"/>
      <c r="BK42" s="1051"/>
      <c r="BL42" s="1051"/>
      <c r="BM42" s="1051"/>
      <c r="BN42" s="1064"/>
      <c r="BO42" s="1053"/>
      <c r="BP42" s="1094"/>
      <c r="BQ42" s="1054" t="s">
        <v>7588</v>
      </c>
      <c r="BR42" s="1053"/>
      <c r="BS42" s="1053"/>
      <c r="BT42" s="1053"/>
      <c r="BU42" s="1055" t="s">
        <v>7589</v>
      </c>
      <c r="BV42" s="1053"/>
      <c r="BW42" s="1054" t="s">
        <v>7590</v>
      </c>
      <c r="BX42" s="1064"/>
      <c r="BY42" s="1059"/>
      <c r="BZ42" s="1059"/>
      <c r="CA42" s="1084"/>
      <c r="CB42" s="1084"/>
      <c r="CC42" s="1084"/>
      <c r="CD42" s="1059"/>
      <c r="CE42" s="1059"/>
      <c r="CF42" s="1059"/>
      <c r="CG42" s="1059"/>
      <c r="CH42" s="1059"/>
      <c r="CI42" s="1083" t="s">
        <v>7591</v>
      </c>
      <c r="CJ42" s="1084"/>
      <c r="CK42" s="1084"/>
    </row>
    <row r="43">
      <c r="A43" s="1149" t="s">
        <v>5705</v>
      </c>
      <c r="B43" s="82" t="s">
        <v>4569</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7592</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7593</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7594</v>
      </c>
      <c r="BF44" s="1064"/>
      <c r="BG44" s="1143" t="s">
        <v>7595</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4755</v>
      </c>
      <c r="C46" s="104" t="s">
        <v>1411</v>
      </c>
      <c r="D46" s="105" t="s">
        <v>1411</v>
      </c>
      <c r="E46" s="106" t="s">
        <v>1411</v>
      </c>
      <c r="F46" s="107" t="s">
        <v>1411</v>
      </c>
      <c r="G46" s="103" t="s">
        <v>912</v>
      </c>
      <c r="H46" s="1022"/>
      <c r="I46" s="1022"/>
      <c r="J46" s="1022"/>
      <c r="K46" s="1022"/>
      <c r="L46" s="1023" t="s">
        <v>4658</v>
      </c>
      <c r="M46" s="1022"/>
      <c r="N46" s="1023" t="s">
        <v>7596</v>
      </c>
      <c r="O46" s="1022"/>
      <c r="P46" s="1064"/>
      <c r="Q46" s="1028"/>
      <c r="R46" s="1028"/>
      <c r="S46" s="1028"/>
      <c r="T46" s="1028"/>
      <c r="U46" s="1027"/>
      <c r="V46" s="1027" t="s">
        <v>7597</v>
      </c>
      <c r="W46" s="1064"/>
      <c r="X46" s="1103"/>
      <c r="Y46" s="1103"/>
      <c r="Z46" s="1069" t="s">
        <v>7598</v>
      </c>
      <c r="AA46" s="1157"/>
      <c r="AB46" s="1032" t="s">
        <v>813</v>
      </c>
      <c r="AC46" s="1103"/>
      <c r="AD46" s="1103"/>
      <c r="AE46" s="1103"/>
      <c r="AF46" s="1103"/>
      <c r="AG46" s="1032" t="s">
        <v>7599</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7600</v>
      </c>
      <c r="BF46" s="1064"/>
      <c r="BG46" s="1051"/>
      <c r="BH46" s="1051"/>
      <c r="BI46" s="1051"/>
      <c r="BJ46" s="1107"/>
      <c r="BK46" s="1051"/>
      <c r="BL46" s="1051"/>
      <c r="BM46" s="1051"/>
      <c r="BN46" s="1064"/>
      <c r="BO46" s="1054" t="s">
        <v>7601</v>
      </c>
      <c r="BP46" s="1094"/>
      <c r="BQ46" s="1053"/>
      <c r="BR46" s="1053"/>
      <c r="BS46" s="1053"/>
      <c r="BT46" s="1053"/>
      <c r="BU46" s="1053"/>
      <c r="BV46" s="1053"/>
      <c r="BW46" s="1109" t="s">
        <v>7602</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7603</v>
      </c>
      <c r="W47" s="1064"/>
      <c r="X47" s="1103"/>
      <c r="Y47" s="1103"/>
      <c r="Z47" s="1103"/>
      <c r="AA47" s="1157"/>
      <c r="AB47" s="1103"/>
      <c r="AC47" s="1103"/>
      <c r="AD47" s="1103"/>
      <c r="AE47" s="1103"/>
      <c r="AF47" s="1103"/>
      <c r="AG47" s="1103"/>
      <c r="AH47" s="1160" t="s">
        <v>7604</v>
      </c>
      <c r="AI47" s="1064"/>
      <c r="AJ47" s="1039"/>
      <c r="AK47" s="1039"/>
      <c r="AL47" s="1039"/>
      <c r="AM47" s="1039"/>
      <c r="AN47" s="1039"/>
      <c r="AO47" s="1039"/>
      <c r="AP47" s="1039"/>
      <c r="AQ47" s="1039"/>
      <c r="AR47" s="1039"/>
      <c r="AS47" s="1039"/>
      <c r="AT47" s="1073"/>
      <c r="AU47" s="1039"/>
      <c r="AV47" s="1039"/>
      <c r="AW47" s="1039"/>
      <c r="AX47" s="1039"/>
      <c r="AY47" s="1160" t="s">
        <v>7605</v>
      </c>
      <c r="AZ47" s="1064"/>
      <c r="BA47" s="1127"/>
      <c r="BB47" s="1127"/>
      <c r="BC47" s="1127"/>
      <c r="BD47" s="1127"/>
      <c r="BE47" s="1160" t="s">
        <v>7606</v>
      </c>
      <c r="BF47" s="1064"/>
      <c r="BG47" s="1051"/>
      <c r="BH47" s="1051"/>
      <c r="BI47" s="1051"/>
      <c r="BJ47" s="1107"/>
      <c r="BK47" s="1051"/>
      <c r="BL47" s="1160" t="s">
        <v>7607</v>
      </c>
      <c r="BM47" s="1049"/>
      <c r="BN47" s="1064"/>
      <c r="BO47" s="1053"/>
      <c r="BP47" s="1094"/>
      <c r="BQ47" s="1053"/>
      <c r="BR47" s="1053"/>
      <c r="BS47" s="1053"/>
      <c r="BT47" s="1053"/>
      <c r="BU47" s="1053"/>
      <c r="BV47" s="1053"/>
      <c r="BW47" s="1160" t="s">
        <v>7608</v>
      </c>
      <c r="BX47" s="1064"/>
      <c r="BY47" s="1059"/>
      <c r="BZ47" s="1059"/>
      <c r="CA47" s="1084"/>
      <c r="CB47" s="1084"/>
      <c r="CC47" s="1084"/>
      <c r="CD47" s="1059"/>
      <c r="CE47" s="1059"/>
      <c r="CF47" s="1059"/>
      <c r="CG47" s="1059"/>
      <c r="CH47" s="1059"/>
      <c r="CI47" s="1059"/>
      <c r="CJ47" s="1084"/>
      <c r="CK47" s="1084"/>
    </row>
    <row r="48" ht="15.75" customHeight="1">
      <c r="A48" s="1190" t="s">
        <v>7609</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7610</v>
      </c>
      <c r="AA48" s="1103"/>
      <c r="AB48" s="1122" t="s">
        <v>7611</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7612</v>
      </c>
      <c r="B49" s="82" t="s">
        <v>912</v>
      </c>
      <c r="C49" s="83" t="s">
        <v>1411</v>
      </c>
      <c r="D49" s="84" t="s">
        <v>1411</v>
      </c>
      <c r="E49" s="85" t="s">
        <v>1411</v>
      </c>
      <c r="F49" s="86" t="s">
        <v>1411</v>
      </c>
      <c r="G49" s="82" t="s">
        <v>432</v>
      </c>
      <c r="H49" s="1022"/>
      <c r="I49" s="1022"/>
      <c r="J49" s="1022"/>
      <c r="K49" s="1022"/>
      <c r="L49" s="1022"/>
      <c r="M49" s="1022"/>
      <c r="N49" s="1023" t="s">
        <v>7613</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7614</v>
      </c>
      <c r="BF49" s="1064"/>
      <c r="BG49" s="1051"/>
      <c r="BH49" s="1051"/>
      <c r="BI49" s="1051"/>
      <c r="BJ49" s="1107"/>
      <c r="BK49" s="1051"/>
      <c r="BL49" s="1051"/>
      <c r="BM49" s="1051"/>
      <c r="BN49" s="1064"/>
      <c r="BO49" s="1053"/>
      <c r="BP49" s="1094"/>
      <c r="BQ49" s="1053"/>
      <c r="BR49" s="1053"/>
      <c r="BS49" s="1053"/>
      <c r="BT49" s="1053"/>
      <c r="BU49" s="1053"/>
      <c r="BV49" s="1053"/>
      <c r="BW49" s="1054" t="s">
        <v>7615</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7616</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7617</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7618</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7619</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7620</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7621</v>
      </c>
      <c r="W56" s="1064"/>
      <c r="X56" s="1103"/>
      <c r="Y56" s="1103"/>
      <c r="Z56" s="1103"/>
      <c r="AA56" s="1157"/>
      <c r="AB56" s="1103"/>
      <c r="AC56" s="1103"/>
      <c r="AD56" s="1103"/>
      <c r="AE56" s="1103"/>
      <c r="AF56" s="1103"/>
      <c r="AG56" s="1103"/>
      <c r="AH56" s="1160" t="s">
        <v>7622</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7623</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4564</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7624</v>
      </c>
      <c r="B58" s="103" t="s">
        <v>432</v>
      </c>
      <c r="C58" s="104" t="s">
        <v>1411</v>
      </c>
      <c r="D58" s="105" t="s">
        <v>1411</v>
      </c>
      <c r="E58" s="106" t="s">
        <v>1411</v>
      </c>
      <c r="F58" s="107" t="s">
        <v>736</v>
      </c>
      <c r="G58" s="103" t="s">
        <v>736</v>
      </c>
      <c r="H58" s="1022"/>
      <c r="I58" s="1022"/>
      <c r="J58" s="1022"/>
      <c r="K58" s="1022"/>
      <c r="L58" s="1061" t="s">
        <v>7625</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7626</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6" t="s">
        <v>7628</v>
      </c>
      <c r="W1" s="1207" t="s">
        <v>7629</v>
      </c>
      <c r="AM1" s="1208" t="s">
        <v>7630</v>
      </c>
      <c r="BG1" s="1209" t="s">
        <v>7631</v>
      </c>
      <c r="BQ1" s="1210" t="s">
        <v>7632</v>
      </c>
      <c r="BV1" s="1211" t="s">
        <v>7633</v>
      </c>
      <c r="CE1" s="1206" t="s">
        <v>7634</v>
      </c>
      <c r="CM1" s="1212" t="s">
        <v>7635</v>
      </c>
      <c r="CP1" s="1213" t="s">
        <v>7636</v>
      </c>
      <c r="CT1" s="1214" t="s">
        <v>7637</v>
      </c>
    </row>
    <row r="2">
      <c r="A2" s="1215" t="s">
        <v>43</v>
      </c>
      <c r="B2" s="36" t="s">
        <v>44</v>
      </c>
      <c r="C2" s="36" t="s">
        <v>45</v>
      </c>
      <c r="F2" s="36" t="s">
        <v>7638</v>
      </c>
      <c r="H2" s="1216" t="s">
        <v>7639</v>
      </c>
      <c r="I2" s="1216" t="s">
        <v>7640</v>
      </c>
      <c r="J2" s="1216" t="s">
        <v>7641</v>
      </c>
      <c r="K2" s="1216" t="s">
        <v>7642</v>
      </c>
      <c r="L2" s="1216" t="s">
        <v>7643</v>
      </c>
      <c r="M2" s="1216" t="s">
        <v>7644</v>
      </c>
      <c r="N2" s="1216" t="s">
        <v>7645</v>
      </c>
      <c r="O2" s="1216" t="s">
        <v>7646</v>
      </c>
      <c r="P2" s="1216" t="s">
        <v>7647</v>
      </c>
      <c r="Q2" s="1216" t="s">
        <v>7648</v>
      </c>
      <c r="R2" s="1216" t="s">
        <v>7649</v>
      </c>
      <c r="S2" s="1216" t="s">
        <v>7650</v>
      </c>
      <c r="T2" s="1216" t="s">
        <v>7651</v>
      </c>
      <c r="U2" s="1216" t="s">
        <v>7652</v>
      </c>
      <c r="V2" s="1216" t="s">
        <v>7653</v>
      </c>
      <c r="W2" s="1217" t="s">
        <v>7654</v>
      </c>
      <c r="X2" s="1217" t="s">
        <v>7655</v>
      </c>
      <c r="Y2" s="1217" t="s">
        <v>7656</v>
      </c>
      <c r="Z2" s="1217" t="s">
        <v>7657</v>
      </c>
      <c r="AA2" s="1217" t="s">
        <v>7658</v>
      </c>
      <c r="AB2" s="1217" t="s">
        <v>7659</v>
      </c>
      <c r="AC2" s="1217" t="s">
        <v>7660</v>
      </c>
      <c r="AD2" s="1217" t="s">
        <v>7661</v>
      </c>
      <c r="AE2" s="1217" t="s">
        <v>7662</v>
      </c>
      <c r="AF2" s="1217" t="s">
        <v>7663</v>
      </c>
      <c r="AG2" s="1217" t="s">
        <v>7664</v>
      </c>
      <c r="AH2" s="1217" t="s">
        <v>7665</v>
      </c>
      <c r="AI2" s="1217" t="s">
        <v>7666</v>
      </c>
      <c r="AJ2" s="1217" t="s">
        <v>7667</v>
      </c>
      <c r="AK2" s="1217" t="s">
        <v>7668</v>
      </c>
      <c r="AL2" s="1217" t="s">
        <v>7669</v>
      </c>
      <c r="AM2" s="1218" t="s">
        <v>7670</v>
      </c>
      <c r="AN2" s="1218" t="s">
        <v>7671</v>
      </c>
      <c r="AO2" s="1218" t="s">
        <v>7672</v>
      </c>
      <c r="AP2" s="1218" t="s">
        <v>7673</v>
      </c>
      <c r="AQ2" s="1218" t="s">
        <v>7674</v>
      </c>
      <c r="AR2" s="1218" t="s">
        <v>7675</v>
      </c>
      <c r="AS2" s="1218" t="s">
        <v>7676</v>
      </c>
      <c r="AT2" s="1218" t="s">
        <v>7677</v>
      </c>
      <c r="AU2" s="1218" t="s">
        <v>7678</v>
      </c>
      <c r="AV2" s="1218" t="s">
        <v>7679</v>
      </c>
      <c r="AW2" s="1218" t="s">
        <v>7680</v>
      </c>
      <c r="AX2" s="1218" t="s">
        <v>7681</v>
      </c>
      <c r="AY2" s="1218" t="s">
        <v>7682</v>
      </c>
      <c r="AZ2" s="1218" t="s">
        <v>7683</v>
      </c>
      <c r="BA2" s="1218" t="s">
        <v>7684</v>
      </c>
      <c r="BB2" s="1218" t="s">
        <v>7685</v>
      </c>
      <c r="BC2" s="1218" t="s">
        <v>7686</v>
      </c>
      <c r="BD2" s="1218" t="s">
        <v>7687</v>
      </c>
      <c r="BE2" s="1218" t="s">
        <v>7688</v>
      </c>
      <c r="BF2" s="1218" t="s">
        <v>7689</v>
      </c>
      <c r="BG2" s="1219" t="s">
        <v>7690</v>
      </c>
      <c r="BH2" s="1219" t="s">
        <v>7691</v>
      </c>
      <c r="BI2" s="1219" t="s">
        <v>7692</v>
      </c>
      <c r="BJ2" s="1219" t="s">
        <v>7693</v>
      </c>
      <c r="BK2" s="1219" t="s">
        <v>7694</v>
      </c>
      <c r="BL2" s="1219" t="s">
        <v>7695</v>
      </c>
      <c r="BM2" s="1219" t="s">
        <v>7696</v>
      </c>
      <c r="BN2" s="1219" t="s">
        <v>7697</v>
      </c>
      <c r="BO2" s="1219" t="s">
        <v>7698</v>
      </c>
      <c r="BP2" s="1219" t="s">
        <v>7699</v>
      </c>
      <c r="BQ2" s="1220" t="s">
        <v>7700</v>
      </c>
      <c r="BR2" s="1220" t="s">
        <v>7701</v>
      </c>
      <c r="BS2" s="1220" t="s">
        <v>7702</v>
      </c>
      <c r="BT2" s="1220" t="s">
        <v>7703</v>
      </c>
      <c r="BU2" s="1220" t="s">
        <v>7704</v>
      </c>
      <c r="BV2" s="1221" t="s">
        <v>7705</v>
      </c>
      <c r="BW2" s="1221" t="s">
        <v>7706</v>
      </c>
      <c r="BX2" s="1221" t="s">
        <v>7707</v>
      </c>
      <c r="BY2" s="1221" t="s">
        <v>7708</v>
      </c>
      <c r="BZ2" s="1221" t="s">
        <v>7709</v>
      </c>
      <c r="CA2" s="1221" t="s">
        <v>7710</v>
      </c>
      <c r="CB2" s="1221" t="s">
        <v>7711</v>
      </c>
      <c r="CC2" s="1221" t="s">
        <v>7712</v>
      </c>
      <c r="CD2" s="1221" t="s">
        <v>7713</v>
      </c>
      <c r="CE2" s="1222" t="s">
        <v>7639</v>
      </c>
      <c r="CF2" s="1222" t="s">
        <v>7642</v>
      </c>
      <c r="CG2" s="1222" t="s">
        <v>7646</v>
      </c>
      <c r="CH2" s="1222" t="s">
        <v>7648</v>
      </c>
      <c r="CI2" s="1222" t="s">
        <v>7649</v>
      </c>
      <c r="CJ2" s="1222" t="s">
        <v>7652</v>
      </c>
      <c r="CK2" s="1222" t="s">
        <v>7714</v>
      </c>
      <c r="CL2" s="1222" t="s">
        <v>7715</v>
      </c>
      <c r="CM2" s="1223" t="s">
        <v>7716</v>
      </c>
      <c r="CN2" s="1223" t="s">
        <v>7717</v>
      </c>
      <c r="CO2" s="1223" t="s">
        <v>7718</v>
      </c>
      <c r="CP2" s="1224" t="s">
        <v>7719</v>
      </c>
      <c r="CQ2" s="1224" t="s">
        <v>7720</v>
      </c>
      <c r="CR2" s="1224" t="s">
        <v>7721</v>
      </c>
      <c r="CS2" s="1224" t="s">
        <v>7722</v>
      </c>
      <c r="CT2" s="1225" t="s">
        <v>7723</v>
      </c>
    </row>
    <row r="3" ht="20.25" customHeight="1">
      <c r="A3" s="1226" t="s">
        <v>6281</v>
      </c>
      <c r="B3" s="1227" t="s">
        <v>7724</v>
      </c>
      <c r="C3" s="1228" t="s">
        <v>987</v>
      </c>
      <c r="D3" s="1229" t="s">
        <v>736</v>
      </c>
      <c r="E3" s="1230" t="s">
        <v>736</v>
      </c>
      <c r="F3" s="1231" t="s">
        <v>2648</v>
      </c>
      <c r="G3" s="1227" t="s">
        <v>3222</v>
      </c>
      <c r="H3" s="743" t="s">
        <v>7725</v>
      </c>
      <c r="I3" s="1232" t="s">
        <v>7726</v>
      </c>
      <c r="J3" s="743" t="s">
        <v>7417</v>
      </c>
      <c r="K3" s="1233" t="s">
        <v>7727</v>
      </c>
      <c r="L3" s="1232" t="s">
        <v>4116</v>
      </c>
      <c r="M3" s="779" t="s">
        <v>7728</v>
      </c>
      <c r="N3" s="743" t="s">
        <v>7729</v>
      </c>
      <c r="O3" s="1234" t="s">
        <v>7730</v>
      </c>
      <c r="P3" s="1235" t="s">
        <v>7731</v>
      </c>
      <c r="Q3" s="1234" t="s">
        <v>7732</v>
      </c>
      <c r="R3" s="743" t="s">
        <v>7733</v>
      </c>
      <c r="S3" s="1236" t="s">
        <v>7734</v>
      </c>
      <c r="T3" s="716" t="s">
        <v>7735</v>
      </c>
      <c r="U3" s="1235" t="s">
        <v>7736</v>
      </c>
      <c r="V3" s="743" t="s">
        <v>7737</v>
      </c>
      <c r="W3" s="743" t="s">
        <v>7207</v>
      </c>
      <c r="X3" s="1236" t="s">
        <v>2111</v>
      </c>
      <c r="Y3" s="743" t="s">
        <v>1707</v>
      </c>
      <c r="Z3" s="1236" t="s">
        <v>7738</v>
      </c>
      <c r="AA3" s="743" t="s">
        <v>7739</v>
      </c>
      <c r="AB3" s="1236"/>
      <c r="AC3" s="743" t="s">
        <v>7740</v>
      </c>
      <c r="AD3" s="743" t="s">
        <v>3714</v>
      </c>
      <c r="AE3" s="743" t="s">
        <v>7741</v>
      </c>
      <c r="AF3" s="1236" t="s">
        <v>7742</v>
      </c>
      <c r="AG3" s="1236"/>
      <c r="AH3" s="1236" t="s">
        <v>7743</v>
      </c>
      <c r="AI3" s="1236" t="s">
        <v>7744</v>
      </c>
      <c r="AJ3" s="1237"/>
      <c r="AK3" s="1236"/>
      <c r="AL3" s="743"/>
      <c r="AM3" s="1236" t="s">
        <v>7745</v>
      </c>
      <c r="AN3" s="1235" t="s">
        <v>7746</v>
      </c>
      <c r="AO3" s="1235" t="s">
        <v>7747</v>
      </c>
      <c r="AP3" s="1235" t="s">
        <v>7748</v>
      </c>
      <c r="AQ3" s="1235" t="s">
        <v>7749</v>
      </c>
      <c r="AR3" s="1235" t="s">
        <v>7750</v>
      </c>
      <c r="AS3" s="1235" t="s">
        <v>7751</v>
      </c>
      <c r="AT3" s="779" t="s">
        <v>7752</v>
      </c>
      <c r="AU3" s="1235" t="s">
        <v>7753</v>
      </c>
      <c r="AV3" s="1235" t="s">
        <v>7754</v>
      </c>
      <c r="AW3" s="716" t="s">
        <v>7755</v>
      </c>
      <c r="AX3" s="1235" t="s">
        <v>7756</v>
      </c>
      <c r="AY3" s="1236" t="s">
        <v>7757</v>
      </c>
      <c r="AZ3" s="1236" t="s">
        <v>4841</v>
      </c>
      <c r="BA3" s="1235" t="s">
        <v>7758</v>
      </c>
      <c r="BB3" s="1236" t="s">
        <v>7759</v>
      </c>
      <c r="BC3" s="1236" t="s">
        <v>7760</v>
      </c>
      <c r="BD3" s="743" t="s">
        <v>7761</v>
      </c>
      <c r="BE3" s="1236"/>
      <c r="BF3" s="1235" t="s">
        <v>7762</v>
      </c>
      <c r="BG3" s="1236"/>
      <c r="BH3" s="1236"/>
      <c r="BI3" s="1236" t="s">
        <v>7763</v>
      </c>
      <c r="BJ3" s="1236"/>
      <c r="BK3" s="1236"/>
      <c r="BL3" s="743"/>
      <c r="BM3" s="1236" t="s">
        <v>7764</v>
      </c>
      <c r="BN3" s="1236"/>
      <c r="BO3" s="1236"/>
      <c r="BP3" s="1236"/>
      <c r="BQ3" s="743" t="s">
        <v>7765</v>
      </c>
      <c r="BR3" s="1237"/>
      <c r="BS3" s="743" t="s">
        <v>7766</v>
      </c>
      <c r="BT3" s="1237"/>
      <c r="BU3" s="743" t="s">
        <v>7767</v>
      </c>
      <c r="BV3" s="1184"/>
      <c r="BW3" s="1237"/>
      <c r="BX3" s="1236" t="s">
        <v>2112</v>
      </c>
      <c r="BY3" s="1237"/>
      <c r="BZ3" s="1184"/>
      <c r="CA3" s="1236" t="s">
        <v>6031</v>
      </c>
      <c r="CB3" s="1236" t="s">
        <v>367</v>
      </c>
      <c r="CC3" s="1236" t="s">
        <v>2226</v>
      </c>
      <c r="CD3" s="1236"/>
      <c r="CE3" s="743" t="s">
        <v>7768</v>
      </c>
      <c r="CF3" s="743" t="s">
        <v>7769</v>
      </c>
      <c r="CG3" s="1236"/>
      <c r="CH3" s="1236"/>
      <c r="CI3" s="1236"/>
      <c r="CJ3" s="1236"/>
      <c r="CK3" s="1236"/>
      <c r="CL3" s="1236"/>
      <c r="CM3" s="1236"/>
      <c r="CN3" s="743"/>
      <c r="CO3" s="1236"/>
      <c r="CP3" s="743" t="s">
        <v>7770</v>
      </c>
      <c r="CQ3" s="743" t="s">
        <v>7771</v>
      </c>
      <c r="CR3" s="1236"/>
      <c r="CS3" s="1236"/>
      <c r="CT3" s="1236" t="s">
        <v>7772</v>
      </c>
    </row>
    <row r="4">
      <c r="A4" s="1238" t="s">
        <v>6263</v>
      </c>
      <c r="B4" s="1227" t="s">
        <v>7773</v>
      </c>
      <c r="C4" s="1228" t="s">
        <v>641</v>
      </c>
      <c r="D4" s="1229" t="s">
        <v>641</v>
      </c>
      <c r="E4" s="1230" t="s">
        <v>912</v>
      </c>
      <c r="F4" s="1231" t="s">
        <v>4569</v>
      </c>
      <c r="G4" s="1227" t="s">
        <v>5067</v>
      </c>
      <c r="H4" s="1239" t="s">
        <v>7774</v>
      </c>
      <c r="I4" s="1240" t="s">
        <v>7775</v>
      </c>
      <c r="J4" s="1184"/>
      <c r="K4" s="743" t="s">
        <v>7776</v>
      </c>
      <c r="L4" s="1237"/>
      <c r="M4" s="1235" t="s">
        <v>7777</v>
      </c>
      <c r="N4" s="1184"/>
      <c r="O4" s="716" t="s">
        <v>7778</v>
      </c>
      <c r="P4" s="1234" t="s">
        <v>7779</v>
      </c>
      <c r="Q4" s="1237"/>
      <c r="R4" s="716" t="s">
        <v>7780</v>
      </c>
      <c r="S4" s="1184"/>
      <c r="T4" s="743" t="s">
        <v>7781</v>
      </c>
      <c r="U4" s="716" t="s">
        <v>7277</v>
      </c>
      <c r="V4" s="1235" t="s">
        <v>7782</v>
      </c>
      <c r="W4" s="716" t="s">
        <v>1229</v>
      </c>
      <c r="X4" s="716" t="s">
        <v>2066</v>
      </c>
      <c r="Y4" s="716" t="s">
        <v>2147</v>
      </c>
      <c r="Z4" s="1235" t="s">
        <v>3879</v>
      </c>
      <c r="AA4" s="847"/>
      <c r="AB4" s="1241" t="s">
        <v>7783</v>
      </c>
      <c r="AC4" s="716" t="s">
        <v>3193</v>
      </c>
      <c r="AD4" s="716" t="s">
        <v>6134</v>
      </c>
      <c r="AE4" s="847"/>
      <c r="AF4" s="1232" t="s">
        <v>7533</v>
      </c>
      <c r="AG4" s="1237"/>
      <c r="AH4" s="1234" t="s">
        <v>7784</v>
      </c>
      <c r="AI4" s="1234" t="s">
        <v>4883</v>
      </c>
      <c r="AJ4" s="1237"/>
      <c r="AK4" s="716" t="s">
        <v>7785</v>
      </c>
      <c r="AL4" s="1184"/>
      <c r="AM4" s="1232" t="s">
        <v>7786</v>
      </c>
      <c r="AN4" s="743" t="s">
        <v>7787</v>
      </c>
      <c r="AO4" s="743" t="s">
        <v>7788</v>
      </c>
      <c r="AP4" s="1232" t="s">
        <v>7745</v>
      </c>
      <c r="AQ4" s="1184"/>
      <c r="AR4" s="743" t="s">
        <v>7789</v>
      </c>
      <c r="AS4" s="1184"/>
      <c r="AT4" s="1232" t="s">
        <v>7752</v>
      </c>
      <c r="AU4" s="1232" t="s">
        <v>7790</v>
      </c>
      <c r="AV4" s="1184"/>
      <c r="AW4" s="1232" t="s">
        <v>7791</v>
      </c>
      <c r="AX4" s="1184"/>
      <c r="AY4" s="1184"/>
      <c r="AZ4" s="1232" t="s">
        <v>7792</v>
      </c>
      <c r="BA4" s="1234" t="s">
        <v>5104</v>
      </c>
      <c r="BB4" s="1232" t="s">
        <v>7793</v>
      </c>
      <c r="BC4" s="716" t="s">
        <v>7794</v>
      </c>
      <c r="BD4" s="1235" t="s">
        <v>7795</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7796</v>
      </c>
      <c r="C5" s="1228" t="s">
        <v>825</v>
      </c>
      <c r="D5" s="1229" t="s">
        <v>641</v>
      </c>
      <c r="E5" s="1230" t="s">
        <v>737</v>
      </c>
      <c r="F5" s="1231" t="s">
        <v>1133</v>
      </c>
      <c r="G5" s="1227" t="s">
        <v>5886</v>
      </c>
      <c r="H5" s="743" t="s">
        <v>7797</v>
      </c>
      <c r="I5" s="743" t="s">
        <v>7472</v>
      </c>
      <c r="J5" s="743"/>
      <c r="K5" s="1234" t="s">
        <v>7798</v>
      </c>
      <c r="L5" s="1235" t="s">
        <v>7799</v>
      </c>
      <c r="M5" s="743"/>
      <c r="N5" s="743"/>
      <c r="O5" s="1232" t="s">
        <v>7800</v>
      </c>
      <c r="P5" s="743" t="s">
        <v>7801</v>
      </c>
      <c r="Q5" s="743" t="s">
        <v>7802</v>
      </c>
      <c r="R5" s="1235" t="s">
        <v>7803</v>
      </c>
      <c r="S5" s="743"/>
      <c r="T5" s="1234" t="s">
        <v>7804</v>
      </c>
      <c r="U5" s="1234" t="s">
        <v>7805</v>
      </c>
      <c r="V5" s="743"/>
      <c r="W5" s="743" t="s">
        <v>6326</v>
      </c>
      <c r="X5" s="743"/>
      <c r="Y5" s="743" t="s">
        <v>1941</v>
      </c>
      <c r="Z5" s="1234" t="s">
        <v>1070</v>
      </c>
      <c r="AA5" s="847"/>
      <c r="AB5" s="847"/>
      <c r="AC5" s="743" t="s">
        <v>7806</v>
      </c>
      <c r="AD5" s="1184"/>
      <c r="AE5" s="743"/>
      <c r="AF5" s="743" t="s">
        <v>7807</v>
      </c>
      <c r="AG5" s="743"/>
      <c r="AH5" s="743" t="s">
        <v>7808</v>
      </c>
      <c r="AI5" s="743" t="s">
        <v>1851</v>
      </c>
      <c r="AJ5" s="1184"/>
      <c r="AK5" s="743"/>
      <c r="AL5" s="743"/>
      <c r="AM5" s="743" t="s">
        <v>7809</v>
      </c>
      <c r="AN5" s="1184"/>
      <c r="AO5" s="1184"/>
      <c r="AP5" s="743" t="s">
        <v>7810</v>
      </c>
      <c r="AQ5" s="1234" t="s">
        <v>7811</v>
      </c>
      <c r="AR5" s="743" t="s">
        <v>7812</v>
      </c>
      <c r="AS5" s="743"/>
      <c r="AT5" s="743" t="s">
        <v>7813</v>
      </c>
      <c r="AU5" s="716" t="s">
        <v>7814</v>
      </c>
      <c r="AV5" s="743"/>
      <c r="AW5" s="1243" t="s">
        <v>7815</v>
      </c>
      <c r="AX5" s="114"/>
      <c r="AY5" s="114" t="s">
        <v>7816</v>
      </c>
      <c r="AZ5" s="743" t="s">
        <v>2982</v>
      </c>
      <c r="BA5" s="743"/>
      <c r="BB5" s="743" t="s">
        <v>7795</v>
      </c>
      <c r="BC5" s="1235" t="s">
        <v>7817</v>
      </c>
      <c r="BD5" s="743" t="s">
        <v>7818</v>
      </c>
      <c r="BE5" s="743"/>
      <c r="BF5" s="743"/>
      <c r="BG5" s="743" t="s">
        <v>7819</v>
      </c>
      <c r="BH5" s="743"/>
      <c r="BI5" s="743"/>
      <c r="BJ5" s="743"/>
      <c r="BK5" s="743" t="s">
        <v>7820</v>
      </c>
      <c r="BL5" s="743"/>
      <c r="BM5" s="743"/>
      <c r="BN5" s="743"/>
      <c r="BO5" s="743"/>
      <c r="BP5" s="743" t="s">
        <v>7821</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7822</v>
      </c>
      <c r="B6" s="1227" t="s">
        <v>7823</v>
      </c>
      <c r="C6" s="1228" t="s">
        <v>1134</v>
      </c>
      <c r="D6" s="1229" t="s">
        <v>331</v>
      </c>
      <c r="E6" s="1230" t="s">
        <v>825</v>
      </c>
      <c r="F6" s="1231" t="s">
        <v>4569</v>
      </c>
      <c r="G6" s="1227" t="s">
        <v>6104</v>
      </c>
      <c r="H6" s="1234" t="s">
        <v>7824</v>
      </c>
      <c r="I6" s="716" t="s">
        <v>7825</v>
      </c>
      <c r="J6" s="743"/>
      <c r="K6" s="1232" t="s">
        <v>7826</v>
      </c>
      <c r="L6" s="716" t="s">
        <v>7827</v>
      </c>
      <c r="M6" s="1184"/>
      <c r="N6" s="1184"/>
      <c r="O6" s="716" t="s">
        <v>7828</v>
      </c>
      <c r="P6" s="1184"/>
      <c r="Q6" s="743" t="s">
        <v>7829</v>
      </c>
      <c r="R6" s="1234" t="s">
        <v>7830</v>
      </c>
      <c r="S6" s="1184"/>
      <c r="T6" s="1232" t="s">
        <v>7831</v>
      </c>
      <c r="U6" s="1232" t="s">
        <v>668</v>
      </c>
      <c r="V6" s="743" t="s">
        <v>7832</v>
      </c>
      <c r="W6" s="1184"/>
      <c r="X6" s="1232" t="s">
        <v>5937</v>
      </c>
      <c r="Y6" s="1234" t="s">
        <v>2388</v>
      </c>
      <c r="Z6" s="1184"/>
      <c r="AA6" s="1184"/>
      <c r="AB6" s="1184"/>
      <c r="AC6" s="1184"/>
      <c r="AD6" s="743" t="s">
        <v>7833</v>
      </c>
      <c r="AE6" s="847"/>
      <c r="AF6" s="716" t="s">
        <v>458</v>
      </c>
      <c r="AG6" s="847"/>
      <c r="AH6" s="1184"/>
      <c r="AI6" s="1184"/>
      <c r="AJ6" s="1235" t="s">
        <v>2201</v>
      </c>
      <c r="AK6" s="1234" t="s">
        <v>5913</v>
      </c>
      <c r="AL6" s="749" t="s">
        <v>7834</v>
      </c>
      <c r="AM6" s="1234" t="s">
        <v>7835</v>
      </c>
      <c r="AN6" s="1184"/>
      <c r="AO6" s="1184"/>
      <c r="AP6" s="743" t="s">
        <v>7745</v>
      </c>
      <c r="AQ6" s="743"/>
      <c r="AR6" s="1234" t="s">
        <v>7836</v>
      </c>
      <c r="AS6" s="847"/>
      <c r="AT6" s="1235" t="s">
        <v>7837</v>
      </c>
      <c r="AU6" s="716" t="s">
        <v>7838</v>
      </c>
      <c r="AV6" s="1234" t="s">
        <v>7839</v>
      </c>
      <c r="AW6" s="1234" t="s">
        <v>7840</v>
      </c>
      <c r="AX6" s="1184"/>
      <c r="AY6" s="1184"/>
      <c r="AZ6" s="1235" t="s">
        <v>4407</v>
      </c>
      <c r="BA6" s="847"/>
      <c r="BB6" s="1234" t="s">
        <v>7841</v>
      </c>
      <c r="BC6" s="1234" t="s">
        <v>7842</v>
      </c>
      <c r="BD6" s="1184"/>
      <c r="BE6" s="1184"/>
      <c r="BF6" s="1184"/>
      <c r="BG6" s="1245" t="s">
        <v>7843</v>
      </c>
      <c r="BH6" s="1127"/>
      <c r="BI6" s="1127"/>
      <c r="BJ6" s="1127"/>
      <c r="BK6" s="1245" t="s">
        <v>7844</v>
      </c>
      <c r="BL6" s="1127"/>
      <c r="BM6" s="1090" t="s">
        <v>7845</v>
      </c>
      <c r="BN6" s="1045" t="s">
        <v>7846</v>
      </c>
      <c r="BO6" s="1127"/>
      <c r="BP6" s="1127"/>
      <c r="BQ6" s="1246"/>
      <c r="BR6" s="1184"/>
      <c r="BS6" s="1235" t="s">
        <v>7847</v>
      </c>
      <c r="BT6" s="1184"/>
      <c r="BU6" s="1184"/>
      <c r="BV6" s="1184"/>
      <c r="BW6" s="1184"/>
      <c r="BX6" s="1184"/>
      <c r="BY6" s="1184"/>
      <c r="BZ6" s="1184"/>
      <c r="CA6" s="1184"/>
      <c r="CB6" s="1184"/>
      <c r="CC6" s="1234" t="s">
        <v>444</v>
      </c>
      <c r="CD6" s="847"/>
      <c r="CE6" s="1247"/>
      <c r="CF6" s="1247"/>
      <c r="CG6" s="1248"/>
      <c r="CH6" s="1248"/>
      <c r="CI6" s="1247" t="s">
        <v>7848</v>
      </c>
      <c r="CJ6" s="1248"/>
      <c r="CK6" s="1248"/>
      <c r="CL6" s="1247" t="s">
        <v>5886</v>
      </c>
      <c r="CM6" s="1249" t="s">
        <v>7206</v>
      </c>
      <c r="CN6" s="1249" t="s">
        <v>4755</v>
      </c>
      <c r="CO6" s="1247"/>
      <c r="CP6" s="1247"/>
      <c r="CQ6" s="1247"/>
      <c r="CR6" s="1247"/>
      <c r="CS6" s="1249" t="s">
        <v>7849</v>
      </c>
      <c r="CT6" s="101"/>
    </row>
    <row r="7" ht="15.75" customHeight="1">
      <c r="A7" s="1250" t="s">
        <v>7015</v>
      </c>
      <c r="B7" s="1227" t="s">
        <v>7850</v>
      </c>
      <c r="C7" s="1228" t="s">
        <v>825</v>
      </c>
      <c r="D7" s="1229" t="s">
        <v>1282</v>
      </c>
      <c r="E7" s="1230" t="s">
        <v>1282</v>
      </c>
      <c r="F7" s="1231" t="s">
        <v>4761</v>
      </c>
      <c r="G7" s="1227" t="s">
        <v>2982</v>
      </c>
      <c r="H7" s="716" t="s">
        <v>7851</v>
      </c>
      <c r="I7" s="1233" t="s">
        <v>7852</v>
      </c>
      <c r="J7" s="1251"/>
      <c r="K7" s="716" t="s">
        <v>7853</v>
      </c>
      <c r="L7" s="1252"/>
      <c r="M7" s="1232" t="s">
        <v>7854</v>
      </c>
      <c r="N7" s="1184"/>
      <c r="O7" s="1184"/>
      <c r="P7" s="1236" t="s">
        <v>7855</v>
      </c>
      <c r="Q7" s="1237"/>
      <c r="R7" s="743"/>
      <c r="S7" s="1184"/>
      <c r="T7" s="1184"/>
      <c r="U7" s="1236" t="s">
        <v>7856</v>
      </c>
      <c r="V7" s="1236"/>
      <c r="W7" s="1232" t="s">
        <v>2043</v>
      </c>
      <c r="X7" s="716" t="s">
        <v>2165</v>
      </c>
      <c r="Y7" s="716" t="s">
        <v>1991</v>
      </c>
      <c r="Z7" s="1232" t="s">
        <v>7857</v>
      </c>
      <c r="AA7" s="847"/>
      <c r="AB7" s="847"/>
      <c r="AC7" s="1236" t="s">
        <v>7858</v>
      </c>
      <c r="AD7" s="716" t="s">
        <v>4359</v>
      </c>
      <c r="AE7" s="847"/>
      <c r="AF7" s="716" t="s">
        <v>7859</v>
      </c>
      <c r="AG7" s="1252"/>
      <c r="AH7" s="1236" t="s">
        <v>7860</v>
      </c>
      <c r="AI7" s="1236" t="s">
        <v>1211</v>
      </c>
      <c r="AJ7" s="1236"/>
      <c r="AK7" s="743" t="s">
        <v>7861</v>
      </c>
      <c r="AL7" s="1236" t="s">
        <v>6091</v>
      </c>
      <c r="AM7" s="1253" t="s">
        <v>7862</v>
      </c>
      <c r="AN7" s="1232" t="s">
        <v>7863</v>
      </c>
      <c r="AO7" s="1234" t="s">
        <v>7864</v>
      </c>
      <c r="AP7" s="716" t="s">
        <v>7865</v>
      </c>
      <c r="AQ7" s="847"/>
      <c r="AR7" s="716" t="s">
        <v>7866</v>
      </c>
      <c r="AS7" s="847"/>
      <c r="AT7" s="1234" t="s">
        <v>7820</v>
      </c>
      <c r="AU7" s="716" t="s">
        <v>7867</v>
      </c>
      <c r="AV7" s="847"/>
      <c r="AW7" s="1254" t="s">
        <v>7868</v>
      </c>
      <c r="AX7" s="847"/>
      <c r="AY7" s="1234" t="s">
        <v>7869</v>
      </c>
      <c r="AZ7" s="716" t="s">
        <v>4944</v>
      </c>
      <c r="BA7" s="847"/>
      <c r="BB7" s="716" t="s">
        <v>7870</v>
      </c>
      <c r="BC7" s="1254" t="s">
        <v>7871</v>
      </c>
      <c r="BD7" s="1232" t="s">
        <v>7872</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7873</v>
      </c>
      <c r="BZ7" s="1234" t="s">
        <v>7874</v>
      </c>
      <c r="CA7" s="1235" t="s">
        <v>1215</v>
      </c>
      <c r="CB7" s="1235" t="s">
        <v>7875</v>
      </c>
      <c r="CC7" s="1235" t="s">
        <v>472</v>
      </c>
      <c r="CD7" s="1256" t="s">
        <v>2365</v>
      </c>
      <c r="CE7" s="1237"/>
      <c r="CF7" s="1184"/>
      <c r="CG7" s="1237"/>
      <c r="CH7" s="1237"/>
      <c r="CI7" s="1237"/>
      <c r="CJ7" s="1237"/>
      <c r="CK7" s="1237"/>
      <c r="CL7" s="1237"/>
      <c r="CM7" s="1237"/>
      <c r="CN7" s="1184"/>
      <c r="CO7" s="1237"/>
      <c r="CP7" s="1237"/>
      <c r="CQ7" s="1237"/>
      <c r="CR7" s="1237"/>
      <c r="CS7" s="1237"/>
      <c r="CT7" s="743" t="s">
        <v>7876</v>
      </c>
    </row>
    <row r="8" ht="15.75" customHeight="1">
      <c r="A8" s="1257" t="s">
        <v>7877</v>
      </c>
      <c r="B8" s="1227" t="s">
        <v>7878</v>
      </c>
      <c r="C8" s="1228" t="s">
        <v>737</v>
      </c>
      <c r="D8" s="1229" t="s">
        <v>825</v>
      </c>
      <c r="E8" s="1230" t="s">
        <v>641</v>
      </c>
      <c r="F8" s="1231" t="s">
        <v>219</v>
      </c>
      <c r="G8" s="1227" t="s">
        <v>7158</v>
      </c>
      <c r="H8" s="716" t="s">
        <v>7879</v>
      </c>
      <c r="I8" s="716" t="s">
        <v>7880</v>
      </c>
      <c r="J8" s="847"/>
      <c r="K8" s="1184"/>
      <c r="L8" s="1237"/>
      <c r="M8" s="1184"/>
      <c r="N8" s="1184"/>
      <c r="O8" s="1184"/>
      <c r="P8" s="743" t="s">
        <v>7881</v>
      </c>
      <c r="Q8" s="1237"/>
      <c r="R8" s="1232" t="s">
        <v>7882</v>
      </c>
      <c r="S8" s="1184"/>
      <c r="T8" s="1184"/>
      <c r="U8" s="1253" t="s">
        <v>7883</v>
      </c>
      <c r="V8" s="1252"/>
      <c r="W8" s="779" t="s">
        <v>781</v>
      </c>
      <c r="X8" s="1252" t="s">
        <v>3491</v>
      </c>
      <c r="Y8" s="1258" t="s">
        <v>4880</v>
      </c>
      <c r="Z8" s="847"/>
      <c r="AA8" s="847" t="s">
        <v>7884</v>
      </c>
      <c r="AB8" s="1252"/>
      <c r="AC8" s="1232" t="s">
        <v>7885</v>
      </c>
      <c r="AD8" s="716" t="s">
        <v>815</v>
      </c>
      <c r="AE8" s="847"/>
      <c r="AF8" s="847"/>
      <c r="AG8" s="1252"/>
      <c r="AH8" s="1237"/>
      <c r="AI8" s="1237"/>
      <c r="AJ8" s="1237"/>
      <c r="AK8" s="1236" t="s">
        <v>323</v>
      </c>
      <c r="AL8" s="743"/>
      <c r="AM8" s="1235" t="s">
        <v>7886</v>
      </c>
      <c r="AN8" s="1236" t="s">
        <v>7887</v>
      </c>
      <c r="AO8" s="1184"/>
      <c r="AP8" s="716" t="s">
        <v>7863</v>
      </c>
      <c r="AQ8" s="847"/>
      <c r="AR8" s="1184"/>
      <c r="AS8" s="1184"/>
      <c r="AT8" s="716" t="s">
        <v>7888</v>
      </c>
      <c r="AU8" s="743"/>
      <c r="AV8" s="743"/>
      <c r="AW8" s="716" t="s">
        <v>7889</v>
      </c>
      <c r="AX8" s="1184"/>
      <c r="AY8" s="1184"/>
      <c r="AZ8" s="1184"/>
      <c r="BA8" s="1184"/>
      <c r="BB8" s="716" t="s">
        <v>7890</v>
      </c>
      <c r="BC8" s="1236" t="s">
        <v>7891</v>
      </c>
      <c r="BD8" s="1184"/>
      <c r="BE8" s="1237"/>
      <c r="BF8" s="1184"/>
      <c r="BG8" s="1128"/>
      <c r="BH8" s="1077" t="s">
        <v>7892</v>
      </c>
      <c r="BI8" s="1128"/>
      <c r="BJ8" s="1128"/>
      <c r="BK8" s="1128"/>
      <c r="BL8" s="1127"/>
      <c r="BM8" s="1128"/>
      <c r="BN8" s="1128"/>
      <c r="BO8" s="1128"/>
      <c r="BP8" s="1128"/>
      <c r="BQ8" s="1237"/>
      <c r="BR8" s="1237"/>
      <c r="BS8" s="1234" t="s">
        <v>7893</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7868</v>
      </c>
      <c r="CR8" s="1262"/>
      <c r="CS8" s="1262"/>
      <c r="CT8" s="1265"/>
    </row>
    <row r="9" ht="15.75" customHeight="1">
      <c r="A9" s="1266" t="s">
        <v>2811</v>
      </c>
      <c r="B9" s="1227" t="s">
        <v>6293</v>
      </c>
      <c r="C9" s="1228" t="s">
        <v>736</v>
      </c>
      <c r="D9" s="1229" t="s">
        <v>736</v>
      </c>
      <c r="E9" s="1230" t="s">
        <v>1411</v>
      </c>
      <c r="F9" s="1231" t="s">
        <v>330</v>
      </c>
      <c r="G9" s="1227" t="s">
        <v>5067</v>
      </c>
      <c r="H9" s="1267"/>
      <c r="I9" s="1267" t="s">
        <v>7894</v>
      </c>
      <c r="J9" s="1184"/>
      <c r="K9" s="743" t="s">
        <v>7895</v>
      </c>
      <c r="L9" s="716" t="s">
        <v>7896</v>
      </c>
      <c r="M9" s="743" t="s">
        <v>7897</v>
      </c>
      <c r="N9" s="1184"/>
      <c r="O9" s="743" t="s">
        <v>7898</v>
      </c>
      <c r="P9" s="743" t="s">
        <v>7899</v>
      </c>
      <c r="Q9" s="743" t="s">
        <v>7900</v>
      </c>
      <c r="R9" s="743" t="s">
        <v>7901</v>
      </c>
      <c r="S9" s="1234" t="s">
        <v>2853</v>
      </c>
      <c r="T9" s="1184"/>
      <c r="U9" s="743" t="s">
        <v>3618</v>
      </c>
      <c r="V9" s="1237"/>
      <c r="W9" s="743" t="s">
        <v>4772</v>
      </c>
      <c r="X9" s="716" t="s">
        <v>3169</v>
      </c>
      <c r="Y9" s="716" t="s">
        <v>7902</v>
      </c>
      <c r="Z9" s="1184"/>
      <c r="AA9" s="1235" t="s">
        <v>5511</v>
      </c>
      <c r="AB9" s="1237"/>
      <c r="AC9" s="743" t="s">
        <v>7903</v>
      </c>
      <c r="AD9" s="743" t="s">
        <v>1748</v>
      </c>
      <c r="AE9" s="743"/>
      <c r="AF9" s="743" t="s">
        <v>5576</v>
      </c>
      <c r="AG9" s="1237"/>
      <c r="AH9" s="1237"/>
      <c r="AI9" s="1237"/>
      <c r="AJ9" s="1237"/>
      <c r="AK9" s="1184"/>
      <c r="AL9" s="1184"/>
      <c r="AM9" s="1236" t="s">
        <v>7868</v>
      </c>
      <c r="AN9" s="1184"/>
      <c r="AO9" s="1184"/>
      <c r="AP9" s="743" t="s">
        <v>7904</v>
      </c>
      <c r="AQ9" s="743" t="s">
        <v>7904</v>
      </c>
      <c r="AR9" s="743" t="s">
        <v>7905</v>
      </c>
      <c r="AS9" s="743" t="s">
        <v>7906</v>
      </c>
      <c r="AT9" s="743" t="s">
        <v>7906</v>
      </c>
      <c r="AU9" s="1234" t="s">
        <v>7907</v>
      </c>
      <c r="AV9" s="743" t="s">
        <v>7888</v>
      </c>
      <c r="AW9" s="743" t="s">
        <v>7862</v>
      </c>
      <c r="AX9" s="1184"/>
      <c r="AY9" s="1235" t="s">
        <v>7908</v>
      </c>
      <c r="AZ9" s="743" t="s">
        <v>4841</v>
      </c>
      <c r="BA9" s="743"/>
      <c r="BB9" s="743" t="s">
        <v>7872</v>
      </c>
      <c r="BC9" s="1236" t="s">
        <v>7909</v>
      </c>
      <c r="BD9" s="1236" t="s">
        <v>7910</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7911</v>
      </c>
      <c r="CT9" s="1184"/>
    </row>
    <row r="10" ht="15.75" customHeight="1">
      <c r="A10" s="1269" t="s">
        <v>2130</v>
      </c>
      <c r="B10" s="1227" t="s">
        <v>7912</v>
      </c>
      <c r="C10" s="1228" t="s">
        <v>1411</v>
      </c>
      <c r="D10" s="1229" t="s">
        <v>736</v>
      </c>
      <c r="E10" s="1230" t="s">
        <v>736</v>
      </c>
      <c r="F10" s="1231" t="s">
        <v>825</v>
      </c>
      <c r="G10" s="1227" t="s">
        <v>4407</v>
      </c>
      <c r="H10" s="1267" t="s">
        <v>7913</v>
      </c>
      <c r="I10" s="1270" t="s">
        <v>2143</v>
      </c>
      <c r="J10" s="743" t="s">
        <v>7914</v>
      </c>
      <c r="K10" s="743" t="s">
        <v>7915</v>
      </c>
      <c r="L10" s="743" t="s">
        <v>7916</v>
      </c>
      <c r="M10" s="743" t="s">
        <v>7917</v>
      </c>
      <c r="N10" s="743" t="s">
        <v>7918</v>
      </c>
      <c r="O10" s="743" t="s">
        <v>7919</v>
      </c>
      <c r="P10" s="743" t="s">
        <v>7920</v>
      </c>
      <c r="Q10" s="743" t="s">
        <v>7921</v>
      </c>
      <c r="R10" s="743" t="s">
        <v>7922</v>
      </c>
      <c r="S10" s="1232" t="s">
        <v>7923</v>
      </c>
      <c r="T10" s="743" t="s">
        <v>7924</v>
      </c>
      <c r="U10" s="743" t="s">
        <v>7925</v>
      </c>
      <c r="V10" s="1232" t="s">
        <v>7926</v>
      </c>
      <c r="W10" s="743" t="s">
        <v>3617</v>
      </c>
      <c r="X10" s="743" t="s">
        <v>4431</v>
      </c>
      <c r="Y10" s="1236" t="s">
        <v>1748</v>
      </c>
      <c r="Z10" s="1184"/>
      <c r="AA10" s="1184"/>
      <c r="AB10" s="1237"/>
      <c r="AC10" s="1236" t="s">
        <v>7927</v>
      </c>
      <c r="AD10" s="1236" t="s">
        <v>5320</v>
      </c>
      <c r="AE10" s="1234" t="s">
        <v>2376</v>
      </c>
      <c r="AF10" s="1236" t="s">
        <v>7928</v>
      </c>
      <c r="AG10" s="743" t="s">
        <v>7929</v>
      </c>
      <c r="AH10" s="1237"/>
      <c r="AI10" s="1237"/>
      <c r="AJ10" s="1237"/>
      <c r="AK10" s="743" t="s">
        <v>7930</v>
      </c>
      <c r="AL10" s="743" t="s">
        <v>2707</v>
      </c>
      <c r="AM10" s="1184"/>
      <c r="AN10" s="1184"/>
      <c r="AO10" s="1184"/>
      <c r="AP10" s="1184"/>
      <c r="AQ10" s="1184"/>
      <c r="AR10" s="1184"/>
      <c r="AS10" s="1184"/>
      <c r="AT10" s="743" t="s">
        <v>7931</v>
      </c>
      <c r="AU10" s="743" t="s">
        <v>7872</v>
      </c>
      <c r="AV10" s="1184"/>
      <c r="AW10" s="743" t="s">
        <v>7870</v>
      </c>
      <c r="AX10" s="743" t="s">
        <v>7932</v>
      </c>
      <c r="AY10" s="1184"/>
      <c r="AZ10" s="743"/>
      <c r="BA10" s="743"/>
      <c r="BB10" s="847"/>
      <c r="BC10" s="743" t="s">
        <v>7909</v>
      </c>
      <c r="BD10" s="743" t="s">
        <v>7933</v>
      </c>
      <c r="BE10" s="743"/>
      <c r="BF10" s="743" t="s">
        <v>7934</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7935</v>
      </c>
    </row>
    <row r="11" ht="15.75" customHeight="1">
      <c r="A11" s="1271" t="s">
        <v>6284</v>
      </c>
      <c r="B11" s="1227" t="s">
        <v>7936</v>
      </c>
      <c r="C11" s="1228" t="s">
        <v>825</v>
      </c>
      <c r="D11" s="1229" t="s">
        <v>330</v>
      </c>
      <c r="E11" s="1230" t="s">
        <v>736</v>
      </c>
      <c r="F11" s="1231" t="s">
        <v>219</v>
      </c>
      <c r="G11" s="1227" t="s">
        <v>4761</v>
      </c>
      <c r="H11" s="1272" t="str">
        <f>HYPERLINK("https://www.twitch.tv/videos/990301696","3:46.19")</f>
        <v>3:46.19</v>
      </c>
      <c r="I11" s="1267" t="s">
        <v>7937</v>
      </c>
      <c r="J11" s="743"/>
      <c r="K11" s="743" t="s">
        <v>7938</v>
      </c>
      <c r="L11" s="1237"/>
      <c r="M11" s="1273" t="str">
        <f>HYPERLINK("https://youtu.be/muKa7MrNAp8","2:59.41")</f>
        <v>2:59.41</v>
      </c>
      <c r="N11" s="779"/>
      <c r="O11" s="114" t="s">
        <v>7939</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7940</v>
      </c>
      <c r="X11" s="743"/>
      <c r="Y11" s="743" t="s">
        <v>7941</v>
      </c>
      <c r="Z11" s="1184"/>
      <c r="AA11" s="1184"/>
      <c r="AB11" s="1237"/>
      <c r="AC11" s="1184"/>
      <c r="AD11" s="743" t="s">
        <v>193</v>
      </c>
      <c r="AE11" s="1184"/>
      <c r="AF11" s="1184"/>
      <c r="AG11" s="1237"/>
      <c r="AH11" s="743" t="s">
        <v>5835</v>
      </c>
      <c r="AI11" s="1236"/>
      <c r="AJ11" s="1236"/>
      <c r="AK11" s="1232" t="s">
        <v>7942</v>
      </c>
      <c r="AL11" s="847"/>
      <c r="AM11" s="1236" t="s">
        <v>7904</v>
      </c>
      <c r="AN11" s="1184"/>
      <c r="AO11" s="1184"/>
      <c r="AP11" s="1184"/>
      <c r="AQ11" s="1184"/>
      <c r="AR11" s="1184"/>
      <c r="AS11" s="1184"/>
      <c r="AT11" s="743" t="s">
        <v>7943</v>
      </c>
      <c r="AU11" s="743" t="s">
        <v>7944</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7945</v>
      </c>
      <c r="B12" s="1227" t="s">
        <v>7946</v>
      </c>
      <c r="C12" s="1228" t="s">
        <v>737</v>
      </c>
      <c r="D12" s="1229" t="s">
        <v>825</v>
      </c>
      <c r="E12" s="1230" t="s">
        <v>432</v>
      </c>
      <c r="F12" s="1231" t="s">
        <v>219</v>
      </c>
      <c r="G12" s="1227" t="s">
        <v>3182</v>
      </c>
      <c r="H12" s="1267" t="s">
        <v>7947</v>
      </c>
      <c r="I12" s="1267" t="s">
        <v>7948</v>
      </c>
      <c r="J12" s="1184"/>
      <c r="K12" s="743" t="s">
        <v>7949</v>
      </c>
      <c r="L12" s="1237"/>
      <c r="M12" s="1184"/>
      <c r="N12" s="1184"/>
      <c r="O12" s="1184"/>
      <c r="P12" s="743" t="s">
        <v>7950</v>
      </c>
      <c r="Q12" s="1237"/>
      <c r="R12" s="1184"/>
      <c r="S12" s="1184"/>
      <c r="T12" s="743" t="s">
        <v>7951</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7770</v>
      </c>
      <c r="AN12" s="1234" t="s">
        <v>7840</v>
      </c>
      <c r="AO12" s="1184"/>
      <c r="AP12" s="1285" t="s">
        <v>7770</v>
      </c>
      <c r="AQ12" s="1232" t="s">
        <v>7952</v>
      </c>
      <c r="AR12" s="1232" t="s">
        <v>7933</v>
      </c>
      <c r="AS12" s="1184"/>
      <c r="AT12" s="716" t="s">
        <v>7953</v>
      </c>
      <c r="AU12" s="716" t="s">
        <v>7954</v>
      </c>
      <c r="AV12" s="1232" t="s">
        <v>7955</v>
      </c>
      <c r="AW12" s="716" t="s">
        <v>7904</v>
      </c>
      <c r="AX12" s="1234" t="s">
        <v>7956</v>
      </c>
      <c r="AY12" s="1184"/>
      <c r="AZ12" s="1184"/>
      <c r="BA12" s="1184"/>
      <c r="BB12" s="716" t="s">
        <v>7954</v>
      </c>
      <c r="BC12" s="1184"/>
      <c r="BD12" s="1234" t="s">
        <v>7957</v>
      </c>
      <c r="BE12" s="758" t="s">
        <v>7958</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7959</v>
      </c>
      <c r="C13" s="1228" t="s">
        <v>1411</v>
      </c>
      <c r="D13" s="1229" t="s">
        <v>737</v>
      </c>
      <c r="E13" s="1230" t="s">
        <v>1411</v>
      </c>
      <c r="F13" s="1231" t="s">
        <v>737</v>
      </c>
      <c r="G13" s="1227" t="s">
        <v>3563</v>
      </c>
      <c r="H13" s="1267"/>
      <c r="I13" s="1267" t="s">
        <v>7960</v>
      </c>
      <c r="J13" s="743" t="s">
        <v>7961</v>
      </c>
      <c r="K13" s="743" t="s">
        <v>7962</v>
      </c>
      <c r="L13" s="1237"/>
      <c r="M13" s="743" t="s">
        <v>7963</v>
      </c>
      <c r="N13" s="743" t="s">
        <v>7964</v>
      </c>
      <c r="O13" s="1184"/>
      <c r="P13" s="743" t="s">
        <v>7965</v>
      </c>
      <c r="Q13" s="1237"/>
      <c r="R13" s="1236" t="s">
        <v>7966</v>
      </c>
      <c r="S13" s="743" t="s">
        <v>7967</v>
      </c>
      <c r="T13" s="743" t="s">
        <v>7844</v>
      </c>
      <c r="U13" s="743" t="s">
        <v>7968</v>
      </c>
      <c r="V13" s="743" t="s">
        <v>7969</v>
      </c>
      <c r="W13" s="743" t="s">
        <v>7970</v>
      </c>
      <c r="X13" s="743" t="s">
        <v>4741</v>
      </c>
      <c r="Y13" s="743" t="s">
        <v>372</v>
      </c>
      <c r="Z13" s="1236" t="s">
        <v>4711</v>
      </c>
      <c r="AA13" s="743" t="s">
        <v>7971</v>
      </c>
      <c r="AB13" s="1236"/>
      <c r="AC13" s="1236" t="s">
        <v>2198</v>
      </c>
      <c r="AD13" s="1236" t="s">
        <v>7972</v>
      </c>
      <c r="AE13" s="743" t="s">
        <v>5045</v>
      </c>
      <c r="AF13" s="743" t="s">
        <v>7973</v>
      </c>
      <c r="AG13" s="1237"/>
      <c r="AH13" s="1237"/>
      <c r="AI13" s="1237"/>
      <c r="AJ13" s="1237"/>
      <c r="AK13" s="1237"/>
      <c r="AL13" s="743" t="s">
        <v>5457</v>
      </c>
      <c r="AM13" s="1236" t="s">
        <v>7890</v>
      </c>
      <c r="AN13" s="1236" t="s">
        <v>7974</v>
      </c>
      <c r="AO13" s="1184"/>
      <c r="AP13" s="743" t="s">
        <v>7975</v>
      </c>
      <c r="AQ13" s="743" t="s">
        <v>7770</v>
      </c>
      <c r="AR13" s="1236" t="s">
        <v>7976</v>
      </c>
      <c r="AS13" s="743" t="s">
        <v>7977</v>
      </c>
      <c r="AT13" s="743" t="s">
        <v>7978</v>
      </c>
      <c r="AU13" s="743" t="s">
        <v>7979</v>
      </c>
      <c r="AV13" s="114" t="s">
        <v>7980</v>
      </c>
      <c r="AW13" s="743" t="s">
        <v>7981</v>
      </c>
      <c r="AX13" s="743" t="s">
        <v>7943</v>
      </c>
      <c r="AY13" s="1184"/>
      <c r="AZ13" s="1236" t="s">
        <v>4135</v>
      </c>
      <c r="BA13" s="743"/>
      <c r="BB13" s="1236" t="s">
        <v>7982</v>
      </c>
      <c r="BC13" s="1236" t="s">
        <v>7983</v>
      </c>
      <c r="BD13" s="743" t="s">
        <v>7984</v>
      </c>
      <c r="BE13" s="743"/>
      <c r="BF13" s="1184"/>
      <c r="BG13" s="1286"/>
      <c r="BH13" s="1286"/>
      <c r="BI13" s="1286"/>
      <c r="BJ13" s="1286"/>
      <c r="BK13" s="1286"/>
      <c r="BL13" s="1287"/>
      <c r="BM13" s="1286"/>
      <c r="BN13" s="1286"/>
      <c r="BO13" s="1286"/>
      <c r="BP13" s="1286"/>
      <c r="BQ13" s="1237"/>
      <c r="BR13" s="1237"/>
      <c r="BS13" s="1237"/>
      <c r="BT13" s="1237"/>
      <c r="BU13" s="1237"/>
      <c r="BV13" s="743" t="s">
        <v>7985</v>
      </c>
      <c r="BW13" s="1237"/>
      <c r="BX13" s="743" t="s">
        <v>4405</v>
      </c>
      <c r="BY13" s="743" t="s">
        <v>2994</v>
      </c>
      <c r="BZ13" s="1184"/>
      <c r="CA13" s="1237"/>
      <c r="CB13" s="743" t="s">
        <v>1573</v>
      </c>
      <c r="CC13" s="1237"/>
      <c r="CD13" s="1237"/>
      <c r="CE13" s="1262"/>
      <c r="CF13" s="1184"/>
      <c r="CG13" s="1237"/>
      <c r="CH13" s="1262"/>
      <c r="CI13" s="1262"/>
      <c r="CJ13" s="1247" t="s">
        <v>7986</v>
      </c>
      <c r="CK13" s="1247"/>
      <c r="CL13" s="1263" t="s">
        <v>4569</v>
      </c>
      <c r="CM13" s="1247" t="s">
        <v>7987</v>
      </c>
      <c r="CN13" s="1247" t="s">
        <v>1132</v>
      </c>
      <c r="CO13" s="1247" t="s">
        <v>4912</v>
      </c>
      <c r="CP13" s="1247" t="s">
        <v>7867</v>
      </c>
      <c r="CQ13" s="1247" t="s">
        <v>7864</v>
      </c>
      <c r="CR13" s="1262"/>
      <c r="CS13" s="1262"/>
      <c r="CT13" s="92"/>
    </row>
    <row r="14" ht="15.75" customHeight="1">
      <c r="A14" s="1288" t="s">
        <v>4839</v>
      </c>
      <c r="B14" s="1227" t="s">
        <v>7988</v>
      </c>
      <c r="C14" s="1228" t="s">
        <v>432</v>
      </c>
      <c r="D14" s="1229" t="s">
        <v>432</v>
      </c>
      <c r="E14" s="1230" t="s">
        <v>1411</v>
      </c>
      <c r="F14" s="1231" t="s">
        <v>3400</v>
      </c>
      <c r="G14" s="1227" t="s">
        <v>217</v>
      </c>
      <c r="H14" s="1267"/>
      <c r="I14" s="1267" t="s">
        <v>7866</v>
      </c>
      <c r="J14" s="1184"/>
      <c r="K14" s="716" t="s">
        <v>7989</v>
      </c>
      <c r="L14" s="1237"/>
      <c r="M14" s="716" t="s">
        <v>7990</v>
      </c>
      <c r="N14" s="1184"/>
      <c r="O14" s="716" t="s">
        <v>7991</v>
      </c>
      <c r="P14" s="716" t="s">
        <v>7992</v>
      </c>
      <c r="Q14" s="1237"/>
      <c r="R14" s="1236" t="s">
        <v>7993</v>
      </c>
      <c r="S14" s="716" t="s">
        <v>7994</v>
      </c>
      <c r="T14" s="1184"/>
      <c r="U14" s="716" t="s">
        <v>7995</v>
      </c>
      <c r="V14" s="847"/>
      <c r="W14" s="743" t="s">
        <v>4952</v>
      </c>
      <c r="X14" s="716" t="s">
        <v>7996</v>
      </c>
      <c r="Y14" s="1236" t="s">
        <v>2633</v>
      </c>
      <c r="Z14" s="1184"/>
      <c r="AA14" s="1184"/>
      <c r="AB14" s="1237"/>
      <c r="AC14" s="743" t="s">
        <v>7997</v>
      </c>
      <c r="AD14" s="1233" t="s">
        <v>193</v>
      </c>
      <c r="AE14" s="1184"/>
      <c r="AF14" s="1184"/>
      <c r="AG14" s="1237"/>
      <c r="AH14" s="1236" t="s">
        <v>5258</v>
      </c>
      <c r="AI14" s="1237"/>
      <c r="AJ14" s="1237"/>
      <c r="AK14" s="1236" t="s">
        <v>4659</v>
      </c>
      <c r="AL14" s="743"/>
      <c r="AM14" s="716" t="s">
        <v>7887</v>
      </c>
      <c r="AN14" s="1184"/>
      <c r="AO14" s="1184"/>
      <c r="AP14" s="716" t="s">
        <v>7998</v>
      </c>
      <c r="AQ14" s="1184"/>
      <c r="AR14" s="1184"/>
      <c r="AS14" s="1184"/>
      <c r="AT14" s="743" t="s">
        <v>7999</v>
      </c>
      <c r="AU14" s="1184"/>
      <c r="AV14" s="1184"/>
      <c r="AW14" s="1184"/>
      <c r="AX14" s="1184"/>
      <c r="AY14" s="1184"/>
      <c r="AZ14" s="1234" t="s">
        <v>8000</v>
      </c>
      <c r="BA14" s="847"/>
      <c r="BB14" s="716" t="s">
        <v>8001</v>
      </c>
      <c r="BC14" s="1253" t="s">
        <v>7983</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8002</v>
      </c>
      <c r="CF14" s="1249" t="s">
        <v>8003</v>
      </c>
      <c r="CG14" s="1289" t="s">
        <v>8004</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8005</v>
      </c>
      <c r="C15" s="1228" t="s">
        <v>432</v>
      </c>
      <c r="D15" s="1229" t="s">
        <v>737</v>
      </c>
      <c r="E15" s="1230" t="s">
        <v>737</v>
      </c>
      <c r="F15" s="1231" t="s">
        <v>1282</v>
      </c>
      <c r="G15" s="1227" t="s">
        <v>987</v>
      </c>
      <c r="H15" s="1267"/>
      <c r="I15" s="1267"/>
      <c r="J15" s="1184"/>
      <c r="K15" s="1184"/>
      <c r="L15" s="1237"/>
      <c r="M15" s="1236" t="s">
        <v>8006</v>
      </c>
      <c r="N15" s="1184"/>
      <c r="O15" s="1184"/>
      <c r="P15" s="1184"/>
      <c r="Q15" s="1235" t="s">
        <v>8007</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7863</v>
      </c>
      <c r="AQ15" s="743"/>
      <c r="AR15" s="1236" t="s">
        <v>8008</v>
      </c>
      <c r="AS15" s="743"/>
      <c r="AT15" s="1184"/>
      <c r="AU15" s="1236" t="s">
        <v>7954</v>
      </c>
      <c r="AV15" s="743"/>
      <c r="AW15" s="1236" t="s">
        <v>8009</v>
      </c>
      <c r="AX15" s="1184"/>
      <c r="AY15" s="1184"/>
      <c r="AZ15" s="1184"/>
      <c r="BA15" s="1184"/>
      <c r="BB15" s="1235" t="s">
        <v>8010</v>
      </c>
      <c r="BC15" s="1232" t="s">
        <v>7768</v>
      </c>
      <c r="BD15" s="1184"/>
      <c r="BE15" s="1237"/>
      <c r="BF15" s="1184"/>
      <c r="BG15" s="1237"/>
      <c r="BH15" s="1237"/>
      <c r="BI15" s="1237"/>
      <c r="BJ15" s="1237"/>
      <c r="BK15" s="1237"/>
      <c r="BL15" s="1184"/>
      <c r="BM15" s="1235" t="s">
        <v>8011</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8012</v>
      </c>
      <c r="C16" s="1228" t="s">
        <v>433</v>
      </c>
      <c r="D16" s="1229" t="s">
        <v>1411</v>
      </c>
      <c r="E16" s="1230" t="s">
        <v>1411</v>
      </c>
      <c r="F16" s="1231" t="s">
        <v>433</v>
      </c>
      <c r="G16" s="1227" t="s">
        <v>987</v>
      </c>
      <c r="H16" s="1291" t="s">
        <v>8013</v>
      </c>
      <c r="I16" s="1291" t="s">
        <v>7995</v>
      </c>
      <c r="J16" s="1235" t="s">
        <v>8014</v>
      </c>
      <c r="K16" s="1235" t="s">
        <v>8015</v>
      </c>
      <c r="L16" s="743" t="s">
        <v>8016</v>
      </c>
      <c r="M16" s="1184"/>
      <c r="N16" s="1235" t="s">
        <v>3272</v>
      </c>
      <c r="O16" s="1235" t="s">
        <v>8017</v>
      </c>
      <c r="P16" s="1184"/>
      <c r="Q16" s="743" t="s">
        <v>8018</v>
      </c>
      <c r="R16" s="743" t="s">
        <v>8019</v>
      </c>
      <c r="S16" s="1235" t="s">
        <v>8020</v>
      </c>
      <c r="T16" s="1235" t="s">
        <v>8021</v>
      </c>
      <c r="U16" s="743" t="s">
        <v>8022</v>
      </c>
      <c r="V16" s="743" t="s">
        <v>8023</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8024</v>
      </c>
      <c r="B17" s="1227" t="s">
        <v>8025</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8026</v>
      </c>
      <c r="X17" s="1234" t="s">
        <v>8027</v>
      </c>
      <c r="Y17" s="1184"/>
      <c r="Z17" s="1184"/>
      <c r="AA17" s="1184"/>
      <c r="AB17" s="1235" t="s">
        <v>8028</v>
      </c>
      <c r="AC17" s="1234" t="s">
        <v>2307</v>
      </c>
      <c r="AD17" s="716" t="s">
        <v>3873</v>
      </c>
      <c r="AE17" s="847"/>
      <c r="AF17" s="1235" t="s">
        <v>8029</v>
      </c>
      <c r="AG17" s="1237"/>
      <c r="AH17" s="1235" t="s">
        <v>1608</v>
      </c>
      <c r="AI17" s="1235" t="s">
        <v>2934</v>
      </c>
      <c r="AJ17" s="1237"/>
      <c r="AK17" s="743" t="s">
        <v>4107</v>
      </c>
      <c r="AL17" s="1184"/>
      <c r="AM17" s="1184"/>
      <c r="AN17" s="1184"/>
      <c r="AO17" s="1184"/>
      <c r="AP17" s="716" t="s">
        <v>8030</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8031</v>
      </c>
      <c r="C18" s="1228" t="s">
        <v>737</v>
      </c>
      <c r="D18" s="1229" t="s">
        <v>1411</v>
      </c>
      <c r="E18" s="1230" t="s">
        <v>737</v>
      </c>
      <c r="F18" s="1231" t="s">
        <v>736</v>
      </c>
      <c r="G18" s="1227" t="s">
        <v>2982</v>
      </c>
      <c r="H18" s="1267"/>
      <c r="I18" s="1267" t="s">
        <v>8032</v>
      </c>
      <c r="J18" s="743"/>
      <c r="K18" s="1236" t="s">
        <v>8033</v>
      </c>
      <c r="L18" s="1236"/>
      <c r="M18" s="1236" t="s">
        <v>8034</v>
      </c>
      <c r="N18" s="1184"/>
      <c r="O18" s="1236" t="s">
        <v>8035</v>
      </c>
      <c r="P18" s="1184"/>
      <c r="Q18" s="1237"/>
      <c r="R18" s="743" t="s">
        <v>8036</v>
      </c>
      <c r="S18" s="779" t="s">
        <v>3841</v>
      </c>
      <c r="T18" s="1236" t="s">
        <v>8037</v>
      </c>
      <c r="U18" s="743" t="s">
        <v>8038</v>
      </c>
      <c r="V18" s="1236"/>
      <c r="W18" s="1236" t="s">
        <v>5500</v>
      </c>
      <c r="X18" s="743" t="s">
        <v>3405</v>
      </c>
      <c r="Y18" s="1236" t="s">
        <v>3023</v>
      </c>
      <c r="Z18" s="1184"/>
      <c r="AA18" s="1184"/>
      <c r="AB18" s="1237"/>
      <c r="AC18" s="1236" t="s">
        <v>3840</v>
      </c>
      <c r="AD18" s="743" t="s">
        <v>1949</v>
      </c>
      <c r="AE18" s="743"/>
      <c r="AF18" s="1236" t="s">
        <v>8039</v>
      </c>
      <c r="AG18" s="1235" t="s">
        <v>8040</v>
      </c>
      <c r="AH18" s="1232" t="s">
        <v>1202</v>
      </c>
      <c r="AI18" s="1237"/>
      <c r="AJ18" s="1237"/>
      <c r="AK18" s="1236" t="s">
        <v>703</v>
      </c>
      <c r="AL18" s="1184"/>
      <c r="AM18" s="1236" t="s">
        <v>7957</v>
      </c>
      <c r="AN18" s="1184"/>
      <c r="AO18" s="1184"/>
      <c r="AP18" s="743" t="s">
        <v>7787</v>
      </c>
      <c r="AQ18" s="743"/>
      <c r="AR18" s="743" t="s">
        <v>7813</v>
      </c>
      <c r="AS18" s="743" t="s">
        <v>8041</v>
      </c>
      <c r="AT18" s="743" t="s">
        <v>8042</v>
      </c>
      <c r="AU18" s="743" t="s">
        <v>8043</v>
      </c>
      <c r="AV18" s="743"/>
      <c r="AW18" s="1184"/>
      <c r="AX18" s="1184"/>
      <c r="AY18" s="1184"/>
      <c r="AZ18" s="1236" t="s">
        <v>4819</v>
      </c>
      <c r="BA18" s="743"/>
      <c r="BB18" s="1236" t="s">
        <v>7954</v>
      </c>
      <c r="BC18" s="1236" t="s">
        <v>8044</v>
      </c>
      <c r="BD18" s="1236" t="s">
        <v>7844</v>
      </c>
      <c r="BE18" s="1236"/>
      <c r="BF18" s="743"/>
      <c r="BG18" s="1237"/>
      <c r="BH18" s="1237"/>
      <c r="BI18" s="1237"/>
      <c r="BJ18" s="1237"/>
      <c r="BK18" s="1237"/>
      <c r="BL18" s="1184"/>
      <c r="BM18" s="1237"/>
      <c r="BN18" s="1236" t="s">
        <v>8045</v>
      </c>
      <c r="BO18" s="1236" t="s">
        <v>8046</v>
      </c>
      <c r="BP18" s="1236"/>
      <c r="BQ18" s="1237"/>
      <c r="BR18" s="1237"/>
      <c r="BS18" s="1237"/>
      <c r="BT18" s="1237"/>
      <c r="BU18" s="1237"/>
      <c r="BV18" s="1268" t="s">
        <v>1998</v>
      </c>
      <c r="BW18" s="1237"/>
      <c r="BX18" s="1184"/>
      <c r="BY18" s="743" t="s">
        <v>2173</v>
      </c>
      <c r="BZ18" s="1184"/>
      <c r="CA18" s="1237"/>
      <c r="CB18" s="743" t="s">
        <v>4401</v>
      </c>
      <c r="CC18" s="1236" t="s">
        <v>8047</v>
      </c>
      <c r="CD18" s="1236"/>
      <c r="CE18" s="1237"/>
      <c r="CF18" s="1184"/>
      <c r="CG18" s="1237"/>
      <c r="CH18" s="1237"/>
      <c r="CI18" s="1237"/>
      <c r="CJ18" s="1237"/>
      <c r="CK18" s="1237"/>
      <c r="CL18" s="1237"/>
      <c r="CM18" s="1236" t="s">
        <v>8048</v>
      </c>
      <c r="CN18" s="1236" t="s">
        <v>1633</v>
      </c>
      <c r="CO18" s="1236" t="s">
        <v>2065</v>
      </c>
      <c r="CP18" s="1236" t="s">
        <v>8049</v>
      </c>
      <c r="CQ18" s="743" t="s">
        <v>8050</v>
      </c>
      <c r="CR18" s="1236" t="s">
        <v>1780</v>
      </c>
      <c r="CS18" s="743" t="s">
        <v>8051</v>
      </c>
      <c r="CT18" s="92"/>
    </row>
    <row r="19" ht="15.75" customHeight="1">
      <c r="A19" s="1294" t="s">
        <v>4625</v>
      </c>
      <c r="B19" s="1227" t="s">
        <v>8052</v>
      </c>
      <c r="C19" s="1228" t="s">
        <v>1411</v>
      </c>
      <c r="D19" s="1229" t="s">
        <v>1411</v>
      </c>
      <c r="E19" s="1230" t="s">
        <v>1411</v>
      </c>
      <c r="F19" s="1231" t="s">
        <v>737</v>
      </c>
      <c r="G19" s="1227" t="s">
        <v>4755</v>
      </c>
      <c r="H19" s="1267"/>
      <c r="I19" s="1267" t="s">
        <v>8053</v>
      </c>
      <c r="J19" s="743"/>
      <c r="K19" s="743" t="s">
        <v>6989</v>
      </c>
      <c r="L19" s="1236"/>
      <c r="M19" s="1184"/>
      <c r="N19" s="1184"/>
      <c r="O19" s="1184"/>
      <c r="P19" s="1184"/>
      <c r="Q19" s="1237"/>
      <c r="R19" s="1236" t="s">
        <v>8054</v>
      </c>
      <c r="S19" s="1184"/>
      <c r="T19" s="1236" t="s">
        <v>8055</v>
      </c>
      <c r="U19" s="1236" t="s">
        <v>8056</v>
      </c>
      <c r="V19" s="1236" t="s">
        <v>8057</v>
      </c>
      <c r="W19" s="1236" t="s">
        <v>3230</v>
      </c>
      <c r="X19" s="743" t="s">
        <v>2530</v>
      </c>
      <c r="Y19" s="1236" t="s">
        <v>8058</v>
      </c>
      <c r="Z19" s="1184"/>
      <c r="AA19" s="1184"/>
      <c r="AB19" s="1237"/>
      <c r="AC19" s="716" t="s">
        <v>341</v>
      </c>
      <c r="AD19" s="1236" t="s">
        <v>1684</v>
      </c>
      <c r="AE19" s="743"/>
      <c r="AF19" s="1236" t="s">
        <v>8059</v>
      </c>
      <c r="AG19" s="1236"/>
      <c r="AH19" s="1236" t="s">
        <v>8060</v>
      </c>
      <c r="AI19" s="1237"/>
      <c r="AJ19" s="1237"/>
      <c r="AK19" s="1237"/>
      <c r="AL19" s="1184"/>
      <c r="AM19" s="1184"/>
      <c r="AN19" s="1184"/>
      <c r="AO19" s="1184"/>
      <c r="AP19" s="743" t="s">
        <v>7787</v>
      </c>
      <c r="AQ19" s="1184"/>
      <c r="AR19" s="743" t="s">
        <v>8061</v>
      </c>
      <c r="AS19" s="1184"/>
      <c r="AT19" s="1184"/>
      <c r="AU19" s="743" t="s">
        <v>8062</v>
      </c>
      <c r="AV19" s="743"/>
      <c r="AW19" s="743" t="s">
        <v>7818</v>
      </c>
      <c r="AX19" s="1184"/>
      <c r="AY19" s="1184"/>
      <c r="AZ19" s="1236" t="s">
        <v>7206</v>
      </c>
      <c r="BA19" s="743"/>
      <c r="BB19" s="1184"/>
      <c r="BC19" s="1236" t="s">
        <v>8063</v>
      </c>
      <c r="BD19" s="743" t="s">
        <v>8064</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6305</v>
      </c>
      <c r="C20" s="1228" t="s">
        <v>1411</v>
      </c>
      <c r="D20" s="1229" t="s">
        <v>1411</v>
      </c>
      <c r="E20" s="1230" t="s">
        <v>1411</v>
      </c>
      <c r="F20" s="1231" t="s">
        <v>1411</v>
      </c>
      <c r="G20" s="1227" t="s">
        <v>4755</v>
      </c>
      <c r="H20" s="1267" t="s">
        <v>8065</v>
      </c>
      <c r="I20" s="1267" t="s">
        <v>8066</v>
      </c>
      <c r="J20" s="743" t="s">
        <v>8067</v>
      </c>
      <c r="K20" s="1267" t="s">
        <v>8068</v>
      </c>
      <c r="L20" s="743" t="s">
        <v>8069</v>
      </c>
      <c r="M20" s="743" t="s">
        <v>7851</v>
      </c>
      <c r="N20" s="743" t="s">
        <v>8070</v>
      </c>
      <c r="O20" s="743" t="s">
        <v>8071</v>
      </c>
      <c r="P20" s="743" t="s">
        <v>8072</v>
      </c>
      <c r="Q20" s="1237"/>
      <c r="R20" s="743" t="s">
        <v>7939</v>
      </c>
      <c r="S20" s="114" t="s">
        <v>8073</v>
      </c>
      <c r="T20" s="1184"/>
      <c r="U20" s="1295" t="s">
        <v>8074</v>
      </c>
      <c r="V20" s="743" t="s">
        <v>8075</v>
      </c>
      <c r="W20" s="1236" t="s">
        <v>8076</v>
      </c>
      <c r="X20" s="743" t="s">
        <v>8077</v>
      </c>
      <c r="Y20" s="743" t="s">
        <v>245</v>
      </c>
      <c r="Z20" s="1184"/>
      <c r="AA20" s="1184"/>
      <c r="AB20" s="1237"/>
      <c r="AC20" s="1236" t="s">
        <v>8078</v>
      </c>
      <c r="AD20" s="743" t="s">
        <v>3983</v>
      </c>
      <c r="AE20" s="1184"/>
      <c r="AF20" s="1184"/>
      <c r="AG20" s="1237"/>
      <c r="AH20" s="1237"/>
      <c r="AI20" s="1237"/>
      <c r="AJ20" s="1237"/>
      <c r="AK20" s="1237"/>
      <c r="AL20" s="1184"/>
      <c r="AM20" s="743"/>
      <c r="AN20" s="1184"/>
      <c r="AO20" s="1184"/>
      <c r="AP20" s="743" t="s">
        <v>7865</v>
      </c>
      <c r="AQ20" s="743" t="s">
        <v>8079</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8080</v>
      </c>
      <c r="C21" s="1228" t="s">
        <v>1411</v>
      </c>
      <c r="D21" s="1229" t="s">
        <v>1411</v>
      </c>
      <c r="E21" s="1230" t="s">
        <v>1411</v>
      </c>
      <c r="F21" s="1231" t="s">
        <v>1411</v>
      </c>
      <c r="G21" s="1227" t="s">
        <v>219</v>
      </c>
      <c r="H21" s="1267"/>
      <c r="I21" s="1267" t="s">
        <v>8081</v>
      </c>
      <c r="J21" s="743"/>
      <c r="K21" s="1236" t="s">
        <v>8082</v>
      </c>
      <c r="L21" s="1236"/>
      <c r="M21" s="743"/>
      <c r="N21" s="743"/>
      <c r="O21" s="1236" t="s">
        <v>8083</v>
      </c>
      <c r="P21" s="743"/>
      <c r="Q21" s="1237"/>
      <c r="R21" s="1184"/>
      <c r="S21" s="1184"/>
      <c r="T21" s="743"/>
      <c r="U21" s="1236" t="s">
        <v>8084</v>
      </c>
      <c r="V21" s="1236"/>
      <c r="W21" s="1236" t="s">
        <v>2423</v>
      </c>
      <c r="X21" s="743"/>
      <c r="Y21" s="1236" t="s">
        <v>3214</v>
      </c>
      <c r="Z21" s="743"/>
      <c r="AA21" s="743"/>
      <c r="AB21" s="1236"/>
      <c r="AC21" s="1236" t="s">
        <v>8085</v>
      </c>
      <c r="AD21" s="1236" t="s">
        <v>4725</v>
      </c>
      <c r="AE21" s="743"/>
      <c r="AF21" s="743"/>
      <c r="AG21" s="1236"/>
      <c r="AH21" s="1237"/>
      <c r="AI21" s="1237"/>
      <c r="AJ21" s="1237"/>
      <c r="AK21" s="1237"/>
      <c r="AL21" s="1184"/>
      <c r="AM21" s="1236" t="s">
        <v>7998</v>
      </c>
      <c r="AN21" s="1184"/>
      <c r="AO21" s="1184"/>
      <c r="AP21" s="1236" t="s">
        <v>8086</v>
      </c>
      <c r="AQ21" s="743"/>
      <c r="AR21" s="1236" t="s">
        <v>8087</v>
      </c>
      <c r="AS21" s="743"/>
      <c r="AT21" s="1236" t="s">
        <v>8088</v>
      </c>
      <c r="AU21" s="1236" t="s">
        <v>8089</v>
      </c>
      <c r="AV21" s="743"/>
      <c r="AW21" s="743"/>
      <c r="AX21" s="1184"/>
      <c r="AY21" s="1184"/>
      <c r="AZ21" s="1236" t="s">
        <v>4841</v>
      </c>
      <c r="BA21" s="743"/>
      <c r="BB21" s="1236" t="s">
        <v>7819</v>
      </c>
      <c r="BC21" s="1236" t="s">
        <v>7952</v>
      </c>
      <c r="BD21" s="1236" t="s">
        <v>7984</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7617</v>
      </c>
      <c r="B22" s="1227" t="s">
        <v>8090</v>
      </c>
      <c r="C22" s="1228" t="s">
        <v>1411</v>
      </c>
      <c r="D22" s="1229" t="s">
        <v>1411</v>
      </c>
      <c r="E22" s="1230" t="s">
        <v>737</v>
      </c>
      <c r="F22" s="1231" t="s">
        <v>736</v>
      </c>
      <c r="G22" s="1227" t="s">
        <v>219</v>
      </c>
      <c r="H22" s="1267" t="s">
        <v>8091</v>
      </c>
      <c r="I22" s="1267"/>
      <c r="J22" s="1184"/>
      <c r="K22" s="1236" t="s">
        <v>8092</v>
      </c>
      <c r="L22" s="1236"/>
      <c r="M22" s="1184"/>
      <c r="N22" s="1184"/>
      <c r="O22" s="1184"/>
      <c r="P22" s="1184"/>
      <c r="Q22" s="1236" t="s">
        <v>8093</v>
      </c>
      <c r="R22" s="1236" t="s">
        <v>8094</v>
      </c>
      <c r="S22" s="1184"/>
      <c r="T22" s="1236" t="s">
        <v>8095</v>
      </c>
      <c r="U22" s="1297" t="s">
        <v>8096</v>
      </c>
      <c r="V22" s="1297"/>
      <c r="W22" s="1236" t="s">
        <v>134</v>
      </c>
      <c r="X22" s="743"/>
      <c r="Y22" s="1236" t="s">
        <v>4939</v>
      </c>
      <c r="Z22" s="1184"/>
      <c r="AA22" s="1184"/>
      <c r="AB22" s="1237"/>
      <c r="AC22" s="1236" t="s">
        <v>8097</v>
      </c>
      <c r="AD22" s="1236" t="s">
        <v>3919</v>
      </c>
      <c r="AE22" s="847"/>
      <c r="AF22" s="716" t="s">
        <v>718</v>
      </c>
      <c r="AG22" s="1252"/>
      <c r="AH22" s="1236" t="s">
        <v>4738</v>
      </c>
      <c r="AI22" s="1236" t="s">
        <v>5461</v>
      </c>
      <c r="AJ22" s="1237"/>
      <c r="AK22" s="1237"/>
      <c r="AL22" s="1184"/>
      <c r="AM22" s="1184"/>
      <c r="AN22" s="1184"/>
      <c r="AO22" s="1184"/>
      <c r="AP22" s="1184"/>
      <c r="AQ22" s="1184"/>
      <c r="AR22" s="1184"/>
      <c r="AS22" s="1184"/>
      <c r="AT22" s="1184"/>
      <c r="AU22" s="1184"/>
      <c r="AV22" s="1184"/>
      <c r="AW22" s="1184"/>
      <c r="AX22" s="743"/>
      <c r="AY22" s="1236" t="s">
        <v>7983</v>
      </c>
      <c r="AZ22" s="1184"/>
      <c r="BA22" s="1184"/>
      <c r="BB22" s="1236" t="s">
        <v>7958</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8098</v>
      </c>
    </row>
    <row r="23" ht="15.75" customHeight="1">
      <c r="A23" s="1301" t="s">
        <v>7609</v>
      </c>
      <c r="B23" s="1227" t="s">
        <v>8099</v>
      </c>
      <c r="C23" s="1228" t="s">
        <v>1411</v>
      </c>
      <c r="D23" s="1229" t="s">
        <v>1411</v>
      </c>
      <c r="E23" s="1230" t="s">
        <v>1411</v>
      </c>
      <c r="F23" s="1231" t="s">
        <v>1411</v>
      </c>
      <c r="G23" s="1227" t="s">
        <v>2648</v>
      </c>
      <c r="H23" s="1267"/>
      <c r="I23" s="1267" t="s">
        <v>8100</v>
      </c>
      <c r="J23" s="743"/>
      <c r="K23" s="743" t="s">
        <v>8101</v>
      </c>
      <c r="L23" s="1236"/>
      <c r="M23" s="1184"/>
      <c r="N23" s="1237" t="s">
        <v>8102</v>
      </c>
      <c r="O23" s="1184"/>
      <c r="P23" s="1184"/>
      <c r="Q23" s="1237"/>
      <c r="R23" s="1236" t="s">
        <v>8103</v>
      </c>
      <c r="S23" s="1184"/>
      <c r="T23" s="1236" t="s">
        <v>8104</v>
      </c>
      <c r="U23" s="1236" t="s">
        <v>8105</v>
      </c>
      <c r="V23" s="1236"/>
      <c r="W23" s="1236" t="s">
        <v>5129</v>
      </c>
      <c r="X23" s="743"/>
      <c r="Y23" s="1236" t="s">
        <v>1015</v>
      </c>
      <c r="Z23" s="1237" t="s">
        <v>8106</v>
      </c>
      <c r="AA23" s="1184"/>
      <c r="AB23" s="1237"/>
      <c r="AC23" s="743"/>
      <c r="AD23" s="1236" t="s">
        <v>1663</v>
      </c>
      <c r="AE23" s="743"/>
      <c r="AF23" s="743"/>
      <c r="AG23" s="1236"/>
      <c r="AH23" s="1236"/>
      <c r="AI23" s="1237" t="s">
        <v>8107</v>
      </c>
      <c r="AJ23" s="1237"/>
      <c r="AK23" s="1237"/>
      <c r="AL23" s="1184"/>
      <c r="AM23" s="1237" t="s">
        <v>8108</v>
      </c>
      <c r="AN23" s="1184"/>
      <c r="AO23" s="1184"/>
      <c r="AP23" s="743" t="s">
        <v>8109</v>
      </c>
      <c r="AQ23" s="1184"/>
      <c r="AR23" s="1237" t="s">
        <v>8110</v>
      </c>
      <c r="AS23" s="1184"/>
      <c r="AT23" s="1237" t="s">
        <v>8111</v>
      </c>
      <c r="AU23" s="743" t="s">
        <v>8112</v>
      </c>
      <c r="AV23" s="743"/>
      <c r="AW23" s="743" t="s">
        <v>7998</v>
      </c>
      <c r="AX23" s="1184"/>
      <c r="AY23" s="1237" t="s">
        <v>8002</v>
      </c>
      <c r="AZ23" s="743"/>
      <c r="BA23" s="743"/>
      <c r="BB23" s="1237" t="s">
        <v>8113</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6307</v>
      </c>
      <c r="C24" s="1228" t="s">
        <v>1411</v>
      </c>
      <c r="D24" s="1229" t="s">
        <v>737</v>
      </c>
      <c r="E24" s="1230" t="s">
        <v>736</v>
      </c>
      <c r="F24" s="1231" t="s">
        <v>1282</v>
      </c>
      <c r="G24" s="1227" t="s">
        <v>4841</v>
      </c>
      <c r="H24" s="1272" t="s">
        <v>8114</v>
      </c>
      <c r="I24" s="1272" t="s">
        <v>5108</v>
      </c>
      <c r="J24" s="847"/>
      <c r="K24" s="1236" t="s">
        <v>8115</v>
      </c>
      <c r="L24" s="1236"/>
      <c r="M24" s="743"/>
      <c r="N24" s="1236" t="s">
        <v>8116</v>
      </c>
      <c r="O24" s="1236" t="s">
        <v>8117</v>
      </c>
      <c r="P24" s="1236" t="s">
        <v>8118</v>
      </c>
      <c r="Q24" s="1236" t="s">
        <v>8119</v>
      </c>
      <c r="R24" s="1236" t="s">
        <v>8120</v>
      </c>
      <c r="S24" s="1236" t="s">
        <v>5128</v>
      </c>
      <c r="T24" s="1236" t="s">
        <v>8121</v>
      </c>
      <c r="U24" s="1236" t="s">
        <v>8122</v>
      </c>
      <c r="V24" s="1236"/>
      <c r="W24" s="1236" t="s">
        <v>5805</v>
      </c>
      <c r="X24" s="743"/>
      <c r="Y24" s="1184"/>
      <c r="Z24" s="1184"/>
      <c r="AA24" s="1184"/>
      <c r="AB24" s="1237"/>
      <c r="AC24" s="1236" t="s">
        <v>8123</v>
      </c>
      <c r="AD24" s="1236" t="s">
        <v>8124</v>
      </c>
      <c r="AE24" s="743"/>
      <c r="AF24" s="1236" t="s">
        <v>7227</v>
      </c>
      <c r="AG24" s="1236"/>
      <c r="AH24" s="1236" t="s">
        <v>8125</v>
      </c>
      <c r="AI24" s="1236"/>
      <c r="AJ24" s="1236"/>
      <c r="AK24" s="1237"/>
      <c r="AL24" s="1184"/>
      <c r="AM24" s="1236" t="s">
        <v>8126</v>
      </c>
      <c r="AN24" s="1236" t="s">
        <v>7944</v>
      </c>
      <c r="AO24" s="1236" t="s">
        <v>7888</v>
      </c>
      <c r="AP24" s="1236" t="s">
        <v>8127</v>
      </c>
      <c r="AQ24" s="743"/>
      <c r="AR24" s="1236" t="s">
        <v>8041</v>
      </c>
      <c r="AS24" s="743"/>
      <c r="AT24" s="1236" t="s">
        <v>8128</v>
      </c>
      <c r="AU24" s="1236" t="s">
        <v>8129</v>
      </c>
      <c r="AV24" s="743"/>
      <c r="AW24" s="1236" t="s">
        <v>7957</v>
      </c>
      <c r="AX24" s="743"/>
      <c r="AY24" s="1236" t="s">
        <v>8030</v>
      </c>
      <c r="AZ24" s="1184"/>
      <c r="BA24" s="1184"/>
      <c r="BB24" s="1236" t="s">
        <v>7974</v>
      </c>
      <c r="BC24" s="743" t="s">
        <v>8030</v>
      </c>
      <c r="BD24" s="1236" t="s">
        <v>8043</v>
      </c>
      <c r="BE24" s="1236"/>
      <c r="BF24" s="743"/>
      <c r="BG24" s="1303" t="s">
        <v>8130</v>
      </c>
      <c r="BH24" s="1304" t="s">
        <v>8131</v>
      </c>
      <c r="BI24" s="1128"/>
      <c r="BJ24" s="1128"/>
      <c r="BK24" s="1128"/>
      <c r="BL24" s="1128" t="s">
        <v>8132</v>
      </c>
      <c r="BM24" s="1128" t="s">
        <v>8133</v>
      </c>
      <c r="BN24" s="1128"/>
      <c r="BO24" s="1128"/>
      <c r="BP24" s="1128"/>
      <c r="BQ24" s="1237"/>
      <c r="BR24" s="1305" t="s">
        <v>8134</v>
      </c>
      <c r="BS24" s="1237"/>
      <c r="BT24" s="1237"/>
      <c r="BU24" s="1237"/>
      <c r="BV24" s="1306" t="s">
        <v>2351</v>
      </c>
      <c r="BW24" s="1236" t="s">
        <v>4097</v>
      </c>
      <c r="BX24" s="1236" t="s">
        <v>123</v>
      </c>
      <c r="BY24" s="1232" t="s">
        <v>4795</v>
      </c>
      <c r="BZ24" s="1236" t="s">
        <v>2198</v>
      </c>
      <c r="CA24" s="1236" t="s">
        <v>5341</v>
      </c>
      <c r="CB24" s="1236" t="s">
        <v>2044</v>
      </c>
      <c r="CC24" s="1236" t="s">
        <v>8135</v>
      </c>
      <c r="CD24" s="1236"/>
      <c r="CE24" s="1264" t="s">
        <v>8063</v>
      </c>
      <c r="CF24" s="1264" t="s">
        <v>7757</v>
      </c>
      <c r="CG24" s="1264" t="s">
        <v>8136</v>
      </c>
      <c r="CH24" s="1264"/>
      <c r="CI24" s="1262"/>
      <c r="CJ24" s="1262"/>
      <c r="CK24" s="1262"/>
      <c r="CL24" s="1262"/>
      <c r="CM24" s="1262"/>
      <c r="CN24" s="1248"/>
      <c r="CO24" s="1262"/>
      <c r="CP24" s="1262"/>
      <c r="CQ24" s="1262"/>
      <c r="CR24" s="1262"/>
      <c r="CS24" s="1262"/>
      <c r="CT24" s="746" t="s">
        <v>4722</v>
      </c>
    </row>
    <row r="25" ht="15.75" customHeight="1">
      <c r="A25" s="1257" t="s">
        <v>6278</v>
      </c>
      <c r="B25" s="1227" t="s">
        <v>8137</v>
      </c>
      <c r="C25" s="1228" t="s">
        <v>1411</v>
      </c>
      <c r="D25" s="1229" t="s">
        <v>737</v>
      </c>
      <c r="E25" s="1230" t="s">
        <v>1411</v>
      </c>
      <c r="F25" s="1231" t="s">
        <v>825</v>
      </c>
      <c r="G25" s="1227" t="s">
        <v>4755</v>
      </c>
      <c r="H25" s="1267"/>
      <c r="I25" s="1267" t="s">
        <v>8138</v>
      </c>
      <c r="J25" s="743"/>
      <c r="K25" s="743" t="s">
        <v>8139</v>
      </c>
      <c r="L25" s="1234" t="s">
        <v>3479</v>
      </c>
      <c r="M25" s="1184"/>
      <c r="N25" s="1184"/>
      <c r="O25" s="1184"/>
      <c r="P25" s="743" t="s">
        <v>8140</v>
      </c>
      <c r="Q25" s="1237"/>
      <c r="R25" s="716" t="s">
        <v>8141</v>
      </c>
      <c r="S25" s="1184"/>
      <c r="T25" s="1184"/>
      <c r="U25" s="743" t="s">
        <v>749</v>
      </c>
      <c r="V25" s="1236"/>
      <c r="W25" s="1236" t="s">
        <v>4304</v>
      </c>
      <c r="X25" s="743" t="s">
        <v>3234</v>
      </c>
      <c r="Y25" s="716" t="s">
        <v>8142</v>
      </c>
      <c r="Z25" s="1184"/>
      <c r="AA25" s="1184"/>
      <c r="AB25" s="1237"/>
      <c r="AC25" s="1236" t="s">
        <v>8143</v>
      </c>
      <c r="AD25" s="1236" t="s">
        <v>8144</v>
      </c>
      <c r="AE25" s="743"/>
      <c r="AF25" s="1236" t="s">
        <v>8145</v>
      </c>
      <c r="AG25" s="1236"/>
      <c r="AH25" s="1236" t="s">
        <v>8146</v>
      </c>
      <c r="AI25" s="1237"/>
      <c r="AJ25" s="1237"/>
      <c r="AK25" s="746" t="s">
        <v>3527</v>
      </c>
      <c r="AL25" s="1251"/>
      <c r="AM25" s="1184"/>
      <c r="AN25" s="1184"/>
      <c r="AO25" s="1184"/>
      <c r="AP25" s="1184"/>
      <c r="AQ25" s="1184"/>
      <c r="AR25" s="1236" t="s">
        <v>8147</v>
      </c>
      <c r="AS25" s="743"/>
      <c r="AT25" s="1184"/>
      <c r="AU25" s="1184"/>
      <c r="AV25" s="1184"/>
      <c r="AW25" s="1236" t="s">
        <v>7795</v>
      </c>
      <c r="AX25" s="1184"/>
      <c r="AY25" s="1184"/>
      <c r="AZ25" s="1184"/>
      <c r="BA25" s="1184"/>
      <c r="BB25" s="1236" t="s">
        <v>7872</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4944</v>
      </c>
      <c r="CP25" s="1237"/>
      <c r="CQ25" s="1237"/>
      <c r="CR25" s="1237"/>
      <c r="CS25" s="1237"/>
      <c r="CT25" s="92"/>
    </row>
    <row r="26">
      <c r="A26" s="1292" t="s">
        <v>7567</v>
      </c>
      <c r="B26" s="1227" t="s">
        <v>8148</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7942</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8149</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7619</v>
      </c>
      <c r="B27" s="1227" t="s">
        <v>3651</v>
      </c>
      <c r="C27" s="1228" t="s">
        <v>1411</v>
      </c>
      <c r="D27" s="1229" t="s">
        <v>1411</v>
      </c>
      <c r="E27" s="1230" t="s">
        <v>737</v>
      </c>
      <c r="F27" s="1231" t="s">
        <v>736</v>
      </c>
      <c r="G27" s="1227" t="s">
        <v>331</v>
      </c>
      <c r="H27" s="1267"/>
      <c r="I27" s="1267" t="s">
        <v>8150</v>
      </c>
      <c r="J27" s="1184"/>
      <c r="K27" s="743" t="s">
        <v>8151</v>
      </c>
      <c r="L27" s="1237"/>
      <c r="M27" s="1184"/>
      <c r="N27" s="1184"/>
      <c r="O27" s="1184"/>
      <c r="P27" s="743" t="s">
        <v>8152</v>
      </c>
      <c r="Q27" s="1237"/>
      <c r="R27" s="1184"/>
      <c r="S27" s="1184"/>
      <c r="T27" s="1184"/>
      <c r="U27" s="1233" t="s">
        <v>8153</v>
      </c>
      <c r="V27" s="1237"/>
      <c r="W27" s="1184"/>
      <c r="X27" s="743" t="s">
        <v>6455</v>
      </c>
      <c r="Y27" s="716" t="s">
        <v>3885</v>
      </c>
      <c r="Z27" s="1184"/>
      <c r="AA27" s="743" t="s">
        <v>8154</v>
      </c>
      <c r="AB27" s="1237"/>
      <c r="AC27" s="743" t="s">
        <v>8155</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8156</v>
      </c>
      <c r="J29" s="1184"/>
      <c r="K29" s="743" t="s">
        <v>8157</v>
      </c>
      <c r="L29" s="1237"/>
      <c r="M29" s="743" t="s">
        <v>8158</v>
      </c>
      <c r="N29" s="1184"/>
      <c r="O29" s="1184"/>
      <c r="P29" s="1236" t="s">
        <v>8159</v>
      </c>
      <c r="Q29" s="1237"/>
      <c r="R29" s="1184"/>
      <c r="S29" s="743" t="s">
        <v>3678</v>
      </c>
      <c r="T29" s="743"/>
      <c r="U29" s="1236" t="s">
        <v>3467</v>
      </c>
      <c r="V29" s="1237"/>
      <c r="W29" s="1184"/>
      <c r="X29" s="743" t="s">
        <v>8160</v>
      </c>
      <c r="Y29" s="743" t="s">
        <v>4984</v>
      </c>
      <c r="Z29" s="1184"/>
      <c r="AA29" s="743" t="s">
        <v>8161</v>
      </c>
      <c r="AB29" s="1237"/>
      <c r="AC29" s="743" t="s">
        <v>8162</v>
      </c>
      <c r="AD29" s="743" t="s">
        <v>5916</v>
      </c>
      <c r="AE29" s="743" t="s">
        <v>8163</v>
      </c>
      <c r="AF29" s="743" t="s">
        <v>7501</v>
      </c>
      <c r="AG29" s="1237"/>
      <c r="AH29" s="1237"/>
      <c r="AI29" s="1237"/>
      <c r="AJ29" s="1237"/>
      <c r="AK29" s="1237"/>
      <c r="AL29" s="1184"/>
      <c r="AM29" s="1184"/>
      <c r="AN29" s="743" t="s">
        <v>8164</v>
      </c>
      <c r="AO29" s="1236" t="s">
        <v>8165</v>
      </c>
      <c r="AP29" s="1184"/>
      <c r="AQ29" s="743" t="s">
        <v>7887</v>
      </c>
      <c r="AR29" s="1184"/>
      <c r="AS29" s="1184"/>
      <c r="AT29" s="1184"/>
      <c r="AU29" s="743" t="s">
        <v>8112</v>
      </c>
      <c r="AV29" s="1184"/>
      <c r="AW29" s="1184"/>
      <c r="AX29" s="1184"/>
      <c r="AY29" s="1184"/>
      <c r="AZ29" s="1184"/>
      <c r="BA29" s="1184"/>
      <c r="BB29" s="1184"/>
      <c r="BC29" s="1184"/>
      <c r="BD29" s="1184"/>
      <c r="BE29" s="1237"/>
      <c r="BF29" s="1184"/>
      <c r="BG29" s="1286"/>
      <c r="BH29" s="1286"/>
      <c r="BI29" s="1286"/>
      <c r="BJ29" s="1286"/>
      <c r="BK29" s="1286"/>
      <c r="BL29" s="1310" t="s">
        <v>8166</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8167</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8168</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6360</v>
      </c>
      <c r="J31" s="1184"/>
      <c r="K31" s="743" t="s">
        <v>8169</v>
      </c>
      <c r="L31" s="1237"/>
      <c r="M31" s="1184"/>
      <c r="N31" s="1184"/>
      <c r="O31" s="1184"/>
      <c r="P31" s="743" t="s">
        <v>8170</v>
      </c>
      <c r="Q31" s="1237"/>
      <c r="R31" s="1184"/>
      <c r="S31" s="1184"/>
      <c r="T31" s="743" t="s">
        <v>8171</v>
      </c>
      <c r="U31" s="743" t="s">
        <v>8172</v>
      </c>
      <c r="V31" s="1237"/>
      <c r="W31" s="743" t="s">
        <v>246</v>
      </c>
      <c r="X31" s="743" t="s">
        <v>8173</v>
      </c>
      <c r="Y31" s="743" t="s">
        <v>362</v>
      </c>
      <c r="Z31" s="1184"/>
      <c r="AA31" s="1184"/>
      <c r="AB31" s="1237"/>
      <c r="AC31" s="1184"/>
      <c r="AD31" s="1184"/>
      <c r="AE31" s="1184"/>
      <c r="AF31" s="1184"/>
      <c r="AG31" s="1237"/>
      <c r="AH31" s="1237"/>
      <c r="AI31" s="1237"/>
      <c r="AJ31" s="1237"/>
      <c r="AK31" s="1237"/>
      <c r="AL31" s="1184"/>
      <c r="AM31" s="1184"/>
      <c r="AN31" s="1184"/>
      <c r="AO31" s="1184"/>
      <c r="AP31" s="1233" t="s">
        <v>7862</v>
      </c>
      <c r="AQ31" s="1233"/>
      <c r="AR31" s="1184"/>
      <c r="AS31" s="743" t="s">
        <v>8042</v>
      </c>
      <c r="AT31" s="1184"/>
      <c r="AU31" s="743" t="s">
        <v>8147</v>
      </c>
      <c r="AV31" s="1184"/>
      <c r="AW31" s="1184"/>
      <c r="AX31" s="1184"/>
      <c r="AY31" s="1184"/>
      <c r="AZ31" s="743" t="s">
        <v>2215</v>
      </c>
      <c r="BA31" s="1184"/>
      <c r="BB31" s="1233" t="s">
        <v>8174</v>
      </c>
      <c r="BC31" s="743" t="s">
        <v>7786</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8175</v>
      </c>
      <c r="AD32" s="743" t="s">
        <v>2038</v>
      </c>
      <c r="AE32" s="743"/>
      <c r="AF32" s="1236" t="s">
        <v>7414</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7944</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8176</v>
      </c>
      <c r="I33" s="1267"/>
      <c r="J33" s="1184"/>
      <c r="K33" s="1184"/>
      <c r="L33" s="1237"/>
      <c r="M33" s="1184"/>
      <c r="N33" s="1184"/>
      <c r="O33" s="1184"/>
      <c r="P33" s="1184"/>
      <c r="Q33" s="1237"/>
      <c r="R33" s="1184"/>
      <c r="S33" s="1184"/>
      <c r="T33" s="716" t="s">
        <v>8177</v>
      </c>
      <c r="U33" s="743" t="s">
        <v>8178</v>
      </c>
      <c r="V33" s="743" t="s">
        <v>8179</v>
      </c>
      <c r="W33" s="1184"/>
      <c r="X33" s="743" t="s">
        <v>8180</v>
      </c>
      <c r="Y33" s="743" t="s">
        <v>8181</v>
      </c>
      <c r="Z33" s="1184"/>
      <c r="AA33" s="1184"/>
      <c r="AB33" s="1237"/>
      <c r="AC33" s="716" t="s">
        <v>1560</v>
      </c>
      <c r="AD33" s="743" t="s">
        <v>5361</v>
      </c>
      <c r="AE33" s="1184"/>
      <c r="AF33" s="1184"/>
      <c r="AG33" s="1237"/>
      <c r="AH33" s="1237"/>
      <c r="AI33" s="1237"/>
      <c r="AJ33" s="1237"/>
      <c r="AK33" s="1237"/>
      <c r="AL33" s="1184"/>
      <c r="AM33" s="743" t="s">
        <v>8182</v>
      </c>
      <c r="AN33" s="1184"/>
      <c r="AO33" s="1184"/>
      <c r="AP33" s="743" t="s">
        <v>7843</v>
      </c>
      <c r="AQ33" s="1184"/>
      <c r="AR33" s="1184"/>
      <c r="AS33" s="1184"/>
      <c r="AT33" s="1184"/>
      <c r="AU33" s="743" t="s">
        <v>7906</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8183</v>
      </c>
      <c r="CF33" s="1184"/>
      <c r="CG33" s="1237"/>
      <c r="CH33" s="1237"/>
      <c r="CI33" s="1237"/>
      <c r="CJ33" s="1237"/>
      <c r="CK33" s="1237"/>
      <c r="CL33" s="1237"/>
      <c r="CM33" s="1237"/>
      <c r="CN33" s="1184"/>
      <c r="CO33" s="1237"/>
      <c r="CP33" s="1237"/>
      <c r="CQ33" s="1237"/>
      <c r="CR33" s="1237"/>
      <c r="CS33" s="1237"/>
      <c r="CT33" s="1237"/>
    </row>
    <row r="34">
      <c r="A34" s="1238" t="s">
        <v>8184</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8185</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8186</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7810</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8187</v>
      </c>
      <c r="S40" s="1184"/>
      <c r="T40" s="1184"/>
      <c r="U40" s="743" t="s">
        <v>8188</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8189</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8190</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7813</v>
      </c>
      <c r="AV42" s="743"/>
      <c r="AW42" s="1184"/>
      <c r="AX42" s="1184"/>
      <c r="AY42" s="1184"/>
      <c r="AZ42" s="1184"/>
      <c r="BA42" s="1184"/>
      <c r="BB42" s="1184"/>
      <c r="BC42" s="743" t="s">
        <v>7904</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5015</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4983</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8191</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8192</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8193</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8194</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8195</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8196</v>
      </c>
      <c r="S50" s="1184"/>
      <c r="T50" s="1184"/>
      <c r="U50" s="716" t="s">
        <v>8197</v>
      </c>
      <c r="V50" s="1237"/>
      <c r="W50" s="743" t="s">
        <v>8198</v>
      </c>
      <c r="X50" s="743" t="s">
        <v>8198</v>
      </c>
      <c r="Y50" s="1184"/>
      <c r="Z50" s="1184"/>
      <c r="AA50" s="1184"/>
      <c r="AB50" s="1237"/>
      <c r="AC50" s="1184"/>
      <c r="AD50" s="1184"/>
      <c r="AE50" s="1184"/>
      <c r="AF50" s="1184"/>
      <c r="AG50" s="1237"/>
      <c r="AH50" s="1237"/>
      <c r="AI50" s="1237"/>
      <c r="AJ50" s="1237"/>
      <c r="AK50" s="1237"/>
      <c r="AL50" s="1184"/>
      <c r="AM50" s="1184"/>
      <c r="AN50" s="1184"/>
      <c r="AO50" s="1184"/>
      <c r="AP50" s="743" t="s">
        <v>8199</v>
      </c>
      <c r="AQ50" s="716" t="s">
        <v>8200</v>
      </c>
      <c r="AR50" s="716" t="s">
        <v>8201</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8202</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7745</v>
      </c>
      <c r="BD52" s="1236" t="s">
        <v>8147</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8203</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8204</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8205</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7897</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8206</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8207</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8209</v>
      </c>
      <c r="H2" s="1326"/>
      <c r="I2" s="1326"/>
      <c r="J2" s="1326"/>
      <c r="K2" s="1327"/>
      <c r="L2" s="1327"/>
      <c r="M2" s="1327"/>
      <c r="N2" s="1328" t="s">
        <v>54</v>
      </c>
      <c r="O2" s="1329"/>
      <c r="P2" s="1329"/>
      <c r="Q2" s="42" t="s">
        <v>48</v>
      </c>
      <c r="R2" s="42" t="s">
        <v>8210</v>
      </c>
      <c r="S2" s="1330"/>
      <c r="T2" s="44" t="s">
        <v>50</v>
      </c>
      <c r="U2" s="44" t="s">
        <v>54</v>
      </c>
      <c r="V2" s="44" t="s">
        <v>62</v>
      </c>
      <c r="W2" s="45" t="s">
        <v>52</v>
      </c>
      <c r="X2" s="1331"/>
      <c r="Y2" s="1331"/>
      <c r="Z2" s="47" t="s">
        <v>51</v>
      </c>
      <c r="AA2" s="1332" t="s">
        <v>8211</v>
      </c>
      <c r="AB2" s="1333"/>
      <c r="AC2" s="1334" t="s">
        <v>8212</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6636</v>
      </c>
      <c r="U3" s="1237"/>
      <c r="V3" s="1237"/>
      <c r="W3" s="1300" t="s">
        <v>8213</v>
      </c>
      <c r="X3" s="1237"/>
      <c r="Y3" s="1237"/>
      <c r="Z3" s="1345" t="s">
        <v>8214</v>
      </c>
      <c r="AA3" s="1237"/>
      <c r="AB3" s="1237"/>
      <c r="AC3" s="1237"/>
      <c r="AD3" s="1237"/>
      <c r="AE3" s="1237"/>
      <c r="AF3" s="1346"/>
      <c r="AG3" s="1346"/>
    </row>
    <row r="4">
      <c r="A4" s="1347" t="s">
        <v>5300</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8215</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8216</v>
      </c>
      <c r="X5" s="1237"/>
      <c r="Y5" s="1237"/>
      <c r="Z5" s="1236" t="s">
        <v>8217</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7476</v>
      </c>
      <c r="W6" s="1184"/>
      <c r="X6" s="1237"/>
      <c r="Y6" s="1237"/>
      <c r="Z6" s="1237"/>
      <c r="AA6" s="1237"/>
      <c r="AB6" s="1237"/>
      <c r="AC6" s="716" t="s">
        <v>214</v>
      </c>
      <c r="AD6" s="1237"/>
      <c r="AE6" s="1237"/>
      <c r="AF6" s="1346"/>
      <c r="AG6" s="1346"/>
    </row>
    <row r="7">
      <c r="A7" s="1348" t="s">
        <v>7612</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8218</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8219</v>
      </c>
      <c r="W9" s="1184"/>
      <c r="X9" s="1237"/>
      <c r="Y9" s="1237"/>
      <c r="Z9" s="1237"/>
      <c r="AA9" s="1237"/>
      <c r="AB9" s="1237"/>
      <c r="AC9" s="1234" t="s">
        <v>8220</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8221</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8215</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8222</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8024</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8223</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8224</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8225</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8226</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8227</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8228</v>
      </c>
      <c r="C1" s="1364" t="s">
        <v>8229</v>
      </c>
      <c r="D1" s="1365" t="s">
        <v>8230</v>
      </c>
      <c r="E1" s="1365" t="s">
        <v>7640</v>
      </c>
      <c r="F1" s="1365" t="s">
        <v>7641</v>
      </c>
      <c r="G1" s="1365" t="s">
        <v>8231</v>
      </c>
      <c r="H1" s="1366" t="s">
        <v>8232</v>
      </c>
      <c r="I1" s="1366" t="s">
        <v>8233</v>
      </c>
      <c r="J1" s="1367" t="s">
        <v>7652</v>
      </c>
      <c r="K1" s="1367" t="s">
        <v>8234</v>
      </c>
      <c r="L1" s="1367" t="s">
        <v>8235</v>
      </c>
      <c r="M1" s="1367" t="s">
        <v>8236</v>
      </c>
      <c r="N1" s="1367" t="s">
        <v>7715</v>
      </c>
      <c r="O1" s="1367" t="s">
        <v>8237</v>
      </c>
      <c r="P1" s="1367" t="s">
        <v>8238</v>
      </c>
      <c r="Q1" s="1368" t="s">
        <v>8239</v>
      </c>
      <c r="R1" s="1368" t="s">
        <v>7648</v>
      </c>
      <c r="S1" s="1368" t="s">
        <v>8240</v>
      </c>
      <c r="T1" s="1368" t="s">
        <v>8241</v>
      </c>
      <c r="U1" s="1368" t="s">
        <v>8242</v>
      </c>
      <c r="V1" s="1368" t="s">
        <v>8243</v>
      </c>
      <c r="W1" s="1369" t="s">
        <v>7642</v>
      </c>
      <c r="X1" s="1369" t="s">
        <v>7643</v>
      </c>
      <c r="Y1" s="1369" t="s">
        <v>8244</v>
      </c>
      <c r="Z1" s="1369" t="s">
        <v>8245</v>
      </c>
      <c r="AA1" s="1369" t="s">
        <v>7645</v>
      </c>
      <c r="AB1" s="1369" t="s">
        <v>8246</v>
      </c>
      <c r="AC1" s="1369" t="s">
        <v>8247</v>
      </c>
      <c r="AD1" s="1365" t="s">
        <v>8248</v>
      </c>
      <c r="AE1" s="1365" t="s">
        <v>8249</v>
      </c>
      <c r="AF1" s="1370" t="s">
        <v>7649</v>
      </c>
      <c r="AG1" s="1370" t="s">
        <v>8250</v>
      </c>
      <c r="AH1" s="1370" t="s">
        <v>8251</v>
      </c>
      <c r="AI1" s="1370" t="s">
        <v>7650</v>
      </c>
      <c r="AJ1" s="1370" t="s">
        <v>8252</v>
      </c>
      <c r="AK1" s="1370" t="s">
        <v>8253</v>
      </c>
      <c r="AL1" s="1370" t="s">
        <v>8254</v>
      </c>
      <c r="AM1" s="1371" t="s">
        <v>7651</v>
      </c>
      <c r="AN1" s="1371" t="s">
        <v>8255</v>
      </c>
      <c r="AO1" s="1371" t="s">
        <v>8256</v>
      </c>
      <c r="AP1" s="1371" t="s">
        <v>8257</v>
      </c>
      <c r="AQ1" s="1371" t="s">
        <v>8258</v>
      </c>
      <c r="AR1" s="1371" t="s">
        <v>8259</v>
      </c>
      <c r="AS1" s="1371" t="s">
        <v>8260</v>
      </c>
      <c r="AT1" s="1372" t="s">
        <v>8261</v>
      </c>
      <c r="AU1" s="1362" t="s">
        <v>8262</v>
      </c>
      <c r="AV1" s="1373" t="s">
        <v>8263</v>
      </c>
      <c r="AW1" s="1374" t="s">
        <v>8264</v>
      </c>
    </row>
    <row r="2" ht="15.75" customHeight="1">
      <c r="A2" s="1375" t="s">
        <v>8265</v>
      </c>
      <c r="B2" s="1376" t="s">
        <v>8266</v>
      </c>
      <c r="C2" s="1377" t="s">
        <v>8267</v>
      </c>
      <c r="D2" s="1378" t="s">
        <v>8268</v>
      </c>
      <c r="E2" s="1379" t="s">
        <v>8269</v>
      </c>
      <c r="F2" s="1378" t="s">
        <v>8270</v>
      </c>
      <c r="G2" s="1379" t="s">
        <v>8271</v>
      </c>
      <c r="H2" s="1380" t="s">
        <v>8272</v>
      </c>
      <c r="I2" s="1381">
        <v>47.34</v>
      </c>
      <c r="J2" s="1382" t="s">
        <v>8273</v>
      </c>
      <c r="K2" s="1383" t="s">
        <v>4018</v>
      </c>
      <c r="L2" s="1383" t="s">
        <v>231</v>
      </c>
      <c r="M2" s="1384" t="s">
        <v>8274</v>
      </c>
      <c r="N2" s="1384" t="s">
        <v>8275</v>
      </c>
      <c r="O2" s="1382" t="s">
        <v>8276</v>
      </c>
      <c r="P2" s="1383" t="s">
        <v>1220</v>
      </c>
      <c r="Q2" s="1385" t="s">
        <v>8277</v>
      </c>
      <c r="R2" s="1386" t="s">
        <v>4521</v>
      </c>
      <c r="S2" s="1385" t="s">
        <v>813</v>
      </c>
      <c r="T2" s="1386" t="s">
        <v>8278</v>
      </c>
      <c r="U2" s="1385" t="s">
        <v>8279</v>
      </c>
      <c r="V2" s="1387">
        <v>58.55</v>
      </c>
      <c r="W2" s="1388" t="s">
        <v>8280</v>
      </c>
      <c r="X2" s="1389" t="s">
        <v>8281</v>
      </c>
      <c r="Y2" s="1389">
        <v>46.63</v>
      </c>
      <c r="Z2" s="1390" t="s">
        <v>8282</v>
      </c>
      <c r="AA2" s="1389" t="s">
        <v>3287</v>
      </c>
      <c r="AB2" s="1389" t="s">
        <v>8283</v>
      </c>
      <c r="AC2" s="1390" t="s">
        <v>3848</v>
      </c>
      <c r="AD2" s="1379" t="s">
        <v>761</v>
      </c>
      <c r="AE2" s="1378" t="s">
        <v>3843</v>
      </c>
      <c r="AF2" s="1391" t="s">
        <v>8284</v>
      </c>
      <c r="AG2" s="1391" t="s">
        <v>8285</v>
      </c>
      <c r="AH2" s="1391" t="s">
        <v>3540</v>
      </c>
      <c r="AI2" s="1392" t="s">
        <v>8286</v>
      </c>
      <c r="AJ2" s="1392" t="s">
        <v>8287</v>
      </c>
      <c r="AK2" s="1392" t="s">
        <v>8288</v>
      </c>
      <c r="AL2" s="1393" t="s">
        <v>5971</v>
      </c>
      <c r="AM2" s="1394" t="s">
        <v>3458</v>
      </c>
      <c r="AN2" s="1394" t="s">
        <v>5243</v>
      </c>
      <c r="AO2" s="1395" t="s">
        <v>5716</v>
      </c>
      <c r="AP2" s="1396" t="s">
        <v>8289</v>
      </c>
      <c r="AQ2" s="1394" t="s">
        <v>8290</v>
      </c>
      <c r="AR2" s="1395" t="s">
        <v>410</v>
      </c>
      <c r="AS2" s="1394">
        <v>42.83</v>
      </c>
      <c r="AT2" s="1397" t="s">
        <v>8291</v>
      </c>
      <c r="AU2" s="1398" t="s">
        <v>8292</v>
      </c>
      <c r="AV2" s="1398" t="str">
        <f t="shared" ref="AV2:AV76" si="1">TEXT(AU2-C2,"m:ss")</f>
        <v>2:34</v>
      </c>
      <c r="AW2" s="1399"/>
    </row>
    <row r="3" ht="15.75" customHeight="1">
      <c r="A3" s="1400" t="s">
        <v>8293</v>
      </c>
      <c r="B3" s="1401" t="s">
        <v>8294</v>
      </c>
      <c r="C3" s="1402">
        <v>0.049487268518518514</v>
      </c>
      <c r="D3" s="1403" t="s">
        <v>8295</v>
      </c>
      <c r="E3" s="1403" t="s">
        <v>8296</v>
      </c>
      <c r="F3" s="1403" t="s">
        <v>8297</v>
      </c>
      <c r="G3" s="1403" t="s">
        <v>8298</v>
      </c>
      <c r="H3" s="1404" t="s">
        <v>8299</v>
      </c>
      <c r="I3" s="1404" t="s">
        <v>8300</v>
      </c>
      <c r="J3" s="1405" t="s">
        <v>8301</v>
      </c>
      <c r="K3" s="1405" t="s">
        <v>1163</v>
      </c>
      <c r="L3" s="1405" t="s">
        <v>8302</v>
      </c>
      <c r="M3" s="1405" t="s">
        <v>8303</v>
      </c>
      <c r="N3" s="1405" t="s">
        <v>3534</v>
      </c>
      <c r="O3" s="1405" t="s">
        <v>8304</v>
      </c>
      <c r="P3" s="1405" t="s">
        <v>4115</v>
      </c>
      <c r="Q3" s="1406" t="s">
        <v>8305</v>
      </c>
      <c r="R3" s="1406" t="s">
        <v>7019</v>
      </c>
      <c r="S3" s="1406" t="s">
        <v>8275</v>
      </c>
      <c r="T3" s="1406" t="s">
        <v>8306</v>
      </c>
      <c r="U3" s="1407" t="s">
        <v>7589</v>
      </c>
      <c r="V3" s="1406" t="s">
        <v>8307</v>
      </c>
      <c r="W3" s="1408" t="s">
        <v>8308</v>
      </c>
      <c r="X3" s="1409" t="s">
        <v>2518</v>
      </c>
      <c r="Y3" s="1409" t="s">
        <v>3781</v>
      </c>
      <c r="Z3" s="1409" t="s">
        <v>8309</v>
      </c>
      <c r="AA3" s="1409" t="s">
        <v>8310</v>
      </c>
      <c r="AB3" s="1408" t="s">
        <v>2805</v>
      </c>
      <c r="AC3" s="1409" t="s">
        <v>4964</v>
      </c>
      <c r="AD3" s="1403" t="s">
        <v>8311</v>
      </c>
      <c r="AE3" s="1403" t="s">
        <v>8312</v>
      </c>
      <c r="AF3" s="1410" t="s">
        <v>8313</v>
      </c>
      <c r="AG3" s="1411" t="s">
        <v>8314</v>
      </c>
      <c r="AH3" s="1411" t="s">
        <v>2782</v>
      </c>
      <c r="AI3" s="1411" t="s">
        <v>3972</v>
      </c>
      <c r="AJ3" s="1410" t="s">
        <v>8315</v>
      </c>
      <c r="AK3" s="1411" t="s">
        <v>8316</v>
      </c>
      <c r="AL3" s="1411" t="s">
        <v>5917</v>
      </c>
      <c r="AM3" s="1412" t="s">
        <v>2242</v>
      </c>
      <c r="AN3" s="1412" t="s">
        <v>3671</v>
      </c>
      <c r="AO3" s="1413" t="s">
        <v>8317</v>
      </c>
      <c r="AP3" s="1413" t="s">
        <v>8318</v>
      </c>
      <c r="AQ3" s="1413" t="s">
        <v>8319</v>
      </c>
      <c r="AR3" s="1413" t="s">
        <v>7250</v>
      </c>
      <c r="AS3" s="1412" t="s">
        <v>5070</v>
      </c>
      <c r="AT3" s="1414" t="s">
        <v>8320</v>
      </c>
      <c r="AU3" s="1415" t="s">
        <v>8321</v>
      </c>
      <c r="AV3" s="1415" t="str">
        <f t="shared" si="1"/>
        <v>3:51</v>
      </c>
    </row>
    <row r="4" ht="15.75" customHeight="1">
      <c r="A4" s="1416" t="s">
        <v>8322</v>
      </c>
      <c r="B4" s="1417" t="s">
        <v>8323</v>
      </c>
      <c r="C4" s="1418">
        <v>0.05005081018518519</v>
      </c>
      <c r="D4" s="1419" t="s">
        <v>8324</v>
      </c>
      <c r="E4" s="1419" t="s">
        <v>8325</v>
      </c>
      <c r="F4" s="1419" t="s">
        <v>8326</v>
      </c>
      <c r="G4" s="1419" t="s">
        <v>8327</v>
      </c>
      <c r="H4" s="1420" t="s">
        <v>8328</v>
      </c>
      <c r="I4" s="1420" t="s">
        <v>347</v>
      </c>
      <c r="J4" s="1421" t="s">
        <v>8329</v>
      </c>
      <c r="K4" s="1421" t="s">
        <v>6005</v>
      </c>
      <c r="L4" s="1421" t="s">
        <v>3526</v>
      </c>
      <c r="M4" s="1421" t="s">
        <v>8330</v>
      </c>
      <c r="N4" s="1421" t="s">
        <v>8331</v>
      </c>
      <c r="O4" s="1421" t="s">
        <v>8332</v>
      </c>
      <c r="P4" s="1421" t="s">
        <v>8333</v>
      </c>
      <c r="Q4" s="1422" t="s">
        <v>8334</v>
      </c>
      <c r="R4" s="1422" t="s">
        <v>8335</v>
      </c>
      <c r="S4" s="1422" t="s">
        <v>2393</v>
      </c>
      <c r="T4" s="1422" t="s">
        <v>8336</v>
      </c>
      <c r="U4" s="1422" t="s">
        <v>8337</v>
      </c>
      <c r="V4" s="1422" t="s">
        <v>8338</v>
      </c>
      <c r="W4" s="1423" t="s">
        <v>8339</v>
      </c>
      <c r="X4" s="1423" t="s">
        <v>8340</v>
      </c>
      <c r="Y4" s="1423">
        <v>47.93</v>
      </c>
      <c r="Z4" s="1423" t="s">
        <v>8341</v>
      </c>
      <c r="AA4" s="1423" t="s">
        <v>8342</v>
      </c>
      <c r="AB4" s="1423" t="s">
        <v>8343</v>
      </c>
      <c r="AC4" s="1423">
        <v>49.24</v>
      </c>
      <c r="AD4" s="1424" t="s">
        <v>8344</v>
      </c>
      <c r="AE4" s="1419" t="s">
        <v>8345</v>
      </c>
      <c r="AF4" s="1425" t="s">
        <v>3305</v>
      </c>
      <c r="AG4" s="1425" t="s">
        <v>4461</v>
      </c>
      <c r="AH4" s="1425" t="s">
        <v>4556</v>
      </c>
      <c r="AI4" s="1425" t="s">
        <v>8346</v>
      </c>
      <c r="AJ4" s="1425" t="s">
        <v>8347</v>
      </c>
      <c r="AK4" s="1425" t="s">
        <v>8348</v>
      </c>
      <c r="AL4" s="1425" t="s">
        <v>8349</v>
      </c>
      <c r="AM4" s="1426" t="s">
        <v>8350</v>
      </c>
      <c r="AN4" s="1427" t="s">
        <v>8351</v>
      </c>
      <c r="AO4" s="1426" t="s">
        <v>8352</v>
      </c>
      <c r="AP4" s="1427" t="s">
        <v>8353</v>
      </c>
      <c r="AQ4" s="1426" t="s">
        <v>8354</v>
      </c>
      <c r="AR4" s="1426" t="s">
        <v>6314</v>
      </c>
      <c r="AS4" s="1426" t="s">
        <v>752</v>
      </c>
      <c r="AT4" s="1428" t="s">
        <v>8355</v>
      </c>
      <c r="AU4" s="1429" t="s">
        <v>8356</v>
      </c>
      <c r="AV4" s="1430" t="str">
        <f t="shared" si="1"/>
        <v>3:29</v>
      </c>
    </row>
    <row r="5" ht="15.75" customHeight="1">
      <c r="A5" s="1431" t="s">
        <v>1130</v>
      </c>
      <c r="B5" s="1432" t="s">
        <v>8266</v>
      </c>
      <c r="C5" s="1433">
        <v>0.049247685185185186</v>
      </c>
      <c r="D5" s="1434" t="s">
        <v>8357</v>
      </c>
      <c r="E5" s="1435" t="s">
        <v>8269</v>
      </c>
      <c r="F5" s="1434" t="s">
        <v>8358</v>
      </c>
      <c r="G5" s="1436" t="s">
        <v>8359</v>
      </c>
      <c r="H5" s="1434" t="s">
        <v>6035</v>
      </c>
      <c r="I5" s="1434" t="s">
        <v>4330</v>
      </c>
      <c r="J5" s="1434" t="s">
        <v>8360</v>
      </c>
      <c r="K5" s="1437" t="s">
        <v>3534</v>
      </c>
      <c r="L5" s="1438" t="s">
        <v>8361</v>
      </c>
      <c r="M5" s="1439" t="s">
        <v>8274</v>
      </c>
      <c r="N5" s="1439" t="s">
        <v>8275</v>
      </c>
      <c r="O5" s="1440" t="s">
        <v>8362</v>
      </c>
      <c r="P5" s="1437" t="s">
        <v>8204</v>
      </c>
      <c r="Q5" s="1439" t="s">
        <v>8277</v>
      </c>
      <c r="R5" s="1441" t="s">
        <v>7305</v>
      </c>
      <c r="S5" s="1439" t="s">
        <v>813</v>
      </c>
      <c r="T5" s="1436" t="s">
        <v>8363</v>
      </c>
      <c r="U5" s="1439" t="s">
        <v>8279</v>
      </c>
      <c r="V5" s="1437" t="s">
        <v>833</v>
      </c>
      <c r="W5" s="1434" t="s">
        <v>3744</v>
      </c>
      <c r="X5" s="1434" t="s">
        <v>8364</v>
      </c>
      <c r="Y5" s="1434" t="s">
        <v>7253</v>
      </c>
      <c r="Z5" s="1442" t="s">
        <v>3824</v>
      </c>
      <c r="AA5" s="1434" t="s">
        <v>5256</v>
      </c>
      <c r="AB5" s="1438" t="s">
        <v>517</v>
      </c>
      <c r="AC5" s="1439" t="s">
        <v>3848</v>
      </c>
      <c r="AD5" s="1438" t="s">
        <v>8365</v>
      </c>
      <c r="AE5" s="1443" t="s">
        <v>8366</v>
      </c>
      <c r="AF5" s="1443" t="s">
        <v>8367</v>
      </c>
      <c r="AG5" s="1444" t="s">
        <v>3887</v>
      </c>
      <c r="AH5" s="1434" t="s">
        <v>8368</v>
      </c>
      <c r="AI5" s="1439" t="s">
        <v>8286</v>
      </c>
      <c r="AJ5" s="1443" t="s">
        <v>8066</v>
      </c>
      <c r="AK5" s="1439" t="s">
        <v>8288</v>
      </c>
      <c r="AL5" s="1434" t="s">
        <v>4351</v>
      </c>
      <c r="AM5" s="1434" t="s">
        <v>8028</v>
      </c>
      <c r="AN5" s="1434" t="s">
        <v>5177</v>
      </c>
      <c r="AO5" s="1441" t="s">
        <v>8369</v>
      </c>
      <c r="AP5" s="1434" t="s">
        <v>8370</v>
      </c>
      <c r="AQ5" s="1434" t="s">
        <v>8371</v>
      </c>
      <c r="AR5" s="1434" t="s">
        <v>8372</v>
      </c>
      <c r="AS5" s="1434" t="s">
        <v>881</v>
      </c>
      <c r="AT5" s="1445" t="s">
        <v>1990</v>
      </c>
      <c r="AU5" s="1446" t="s">
        <v>8373</v>
      </c>
      <c r="AV5" s="1443" t="str">
        <f t="shared" si="1"/>
        <v>2:22</v>
      </c>
      <c r="AW5" s="1447" t="s">
        <v>8374</v>
      </c>
    </row>
    <row r="6" ht="15.75" customHeight="1">
      <c r="A6" s="1448" t="s">
        <v>430</v>
      </c>
      <c r="B6" s="1432" t="s">
        <v>8266</v>
      </c>
      <c r="C6" s="1433">
        <v>0.0493287037037037</v>
      </c>
      <c r="D6" s="1449" t="s">
        <v>8268</v>
      </c>
      <c r="E6" s="1450" t="s">
        <v>2516</v>
      </c>
      <c r="F6" s="1450" t="s">
        <v>8375</v>
      </c>
      <c r="G6" s="1450" t="s">
        <v>8376</v>
      </c>
      <c r="H6" s="1450" t="s">
        <v>8377</v>
      </c>
      <c r="I6" s="1441" t="s">
        <v>8378</v>
      </c>
      <c r="J6" s="1451" t="s">
        <v>8273</v>
      </c>
      <c r="K6" s="1450" t="s">
        <v>779</v>
      </c>
      <c r="L6" s="1450" t="s">
        <v>8379</v>
      </c>
      <c r="M6" s="1450" t="s">
        <v>8380</v>
      </c>
      <c r="N6" s="1450" t="s">
        <v>8381</v>
      </c>
      <c r="O6" s="1450" t="s">
        <v>8382</v>
      </c>
      <c r="P6" s="1451" t="s">
        <v>1220</v>
      </c>
      <c r="Q6" s="1437" t="s">
        <v>8383</v>
      </c>
      <c r="R6" s="1451" t="s">
        <v>4521</v>
      </c>
      <c r="S6" s="1450" t="s">
        <v>8273</v>
      </c>
      <c r="T6" s="1451" t="s">
        <v>8278</v>
      </c>
      <c r="U6" s="1437" t="s">
        <v>8289</v>
      </c>
      <c r="V6" s="1445" t="s">
        <v>8097</v>
      </c>
      <c r="W6" s="1451" t="s">
        <v>8280</v>
      </c>
      <c r="X6" s="1451" t="s">
        <v>8281</v>
      </c>
      <c r="Y6" s="1452">
        <v>46.72</v>
      </c>
      <c r="Z6" s="1452" t="s">
        <v>3274</v>
      </c>
      <c r="AA6" s="1451" t="s">
        <v>3287</v>
      </c>
      <c r="AB6" s="1451" t="s">
        <v>8283</v>
      </c>
      <c r="AC6" s="1450" t="s">
        <v>5365</v>
      </c>
      <c r="AD6" s="1450" t="s">
        <v>7170</v>
      </c>
      <c r="AE6" s="1453" t="s">
        <v>3843</v>
      </c>
      <c r="AF6" s="1452" t="s">
        <v>8384</v>
      </c>
      <c r="AG6" s="1445" t="s">
        <v>8385</v>
      </c>
      <c r="AH6" s="1451" t="s">
        <v>3540</v>
      </c>
      <c r="AI6" s="1450" t="s">
        <v>5782</v>
      </c>
      <c r="AJ6" s="1452" t="s">
        <v>8386</v>
      </c>
      <c r="AK6" s="1452" t="s">
        <v>8387</v>
      </c>
      <c r="AL6" s="1453" t="s">
        <v>5971</v>
      </c>
      <c r="AM6" s="1451" t="s">
        <v>3458</v>
      </c>
      <c r="AN6" s="1445" t="s">
        <v>4052</v>
      </c>
      <c r="AO6" s="1445" t="s">
        <v>7128</v>
      </c>
      <c r="AP6" s="1445" t="s">
        <v>8388</v>
      </c>
      <c r="AQ6" s="1443" t="s">
        <v>8389</v>
      </c>
      <c r="AR6" s="1445" t="s">
        <v>8390</v>
      </c>
      <c r="AS6" s="1445" t="s">
        <v>8391</v>
      </c>
      <c r="AT6" s="1445" t="s">
        <v>8392</v>
      </c>
      <c r="AU6" s="1446" t="s">
        <v>8373</v>
      </c>
      <c r="AV6" s="1443" t="str">
        <f t="shared" si="1"/>
        <v>2:15</v>
      </c>
      <c r="AW6" s="1447"/>
    </row>
    <row r="7" ht="15.75" customHeight="1">
      <c r="A7" s="1431" t="s">
        <v>6269</v>
      </c>
      <c r="B7" s="1432" t="s">
        <v>8266</v>
      </c>
      <c r="C7" s="1433">
        <v>0.049444444444444444</v>
      </c>
      <c r="D7" s="1434" t="s">
        <v>8393</v>
      </c>
      <c r="E7" s="1434" t="s">
        <v>8394</v>
      </c>
      <c r="F7" s="1441" t="s">
        <v>8395</v>
      </c>
      <c r="G7" s="1439" t="s">
        <v>8271</v>
      </c>
      <c r="H7" s="1441" t="s">
        <v>8396</v>
      </c>
      <c r="I7" s="1441" t="s">
        <v>2774</v>
      </c>
      <c r="J7" s="1434" t="s">
        <v>8397</v>
      </c>
      <c r="K7" s="1441" t="s">
        <v>3146</v>
      </c>
      <c r="L7" s="1441" t="s">
        <v>4001</v>
      </c>
      <c r="M7" s="1441" t="s">
        <v>6220</v>
      </c>
      <c r="N7" s="1440" t="s">
        <v>8398</v>
      </c>
      <c r="O7" s="1441" t="s">
        <v>8399</v>
      </c>
      <c r="P7" s="1443" t="s">
        <v>6764</v>
      </c>
      <c r="Q7" s="1434" t="s">
        <v>8400</v>
      </c>
      <c r="R7" s="1441" t="s">
        <v>7055</v>
      </c>
      <c r="S7" s="1441" t="s">
        <v>3219</v>
      </c>
      <c r="T7" s="1443" t="s">
        <v>3669</v>
      </c>
      <c r="U7" s="1441" t="s">
        <v>8401</v>
      </c>
      <c r="V7" s="1441" t="s">
        <v>5063</v>
      </c>
      <c r="W7" s="1454" t="s">
        <v>8402</v>
      </c>
      <c r="X7" s="1443" t="s">
        <v>8403</v>
      </c>
      <c r="Y7" s="1455" t="s">
        <v>8404</v>
      </c>
      <c r="Z7" s="1441" t="s">
        <v>7414</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8405</v>
      </c>
      <c r="AG7" s="1456" t="str">
        <f>HYPERLINK("https://www.twitch.tv/videos/566334947","1:28.73")</f>
        <v>1:28.73</v>
      </c>
      <c r="AH7" s="1441" t="s">
        <v>8406</v>
      </c>
      <c r="AI7" s="1457" t="str">
        <f>HYPERLINK("https://www.twitch.tv/videos/584107631","1:27.68")</f>
        <v>1:27.68</v>
      </c>
      <c r="AJ7" s="1443" t="s">
        <v>8407</v>
      </c>
      <c r="AK7" s="1441" t="s">
        <v>6985</v>
      </c>
      <c r="AL7" s="1441" t="s">
        <v>8408</v>
      </c>
      <c r="AM7" s="1434" t="s">
        <v>4322</v>
      </c>
      <c r="AN7" s="1434" t="s">
        <v>2604</v>
      </c>
      <c r="AO7" s="1458" t="s">
        <v>5716</v>
      </c>
      <c r="AP7" s="1441" t="s">
        <v>8409</v>
      </c>
      <c r="AQ7" s="1443" t="s">
        <v>8410</v>
      </c>
      <c r="AR7" s="1438" t="s">
        <v>8411</v>
      </c>
      <c r="AS7" s="1459" t="str">
        <f>HYPERLINK("https://www.twitch.tv/videos/571767101","42.91")</f>
        <v>42.91</v>
      </c>
      <c r="AT7" s="1460" t="s">
        <v>8412</v>
      </c>
      <c r="AU7" s="1446" t="s">
        <v>8413</v>
      </c>
      <c r="AV7" s="1443" t="str">
        <f t="shared" si="1"/>
        <v>2:32</v>
      </c>
      <c r="AW7" s="1461" t="s">
        <v>8414</v>
      </c>
    </row>
    <row r="8" ht="15.75" customHeight="1">
      <c r="A8" s="1431" t="s">
        <v>1778</v>
      </c>
      <c r="B8" s="1432" t="s">
        <v>8266</v>
      </c>
      <c r="C8" s="1433">
        <v>0.04949074074074074</v>
      </c>
      <c r="D8" s="1455" t="s">
        <v>8415</v>
      </c>
      <c r="E8" s="1455" t="s">
        <v>8416</v>
      </c>
      <c r="F8" s="1455" t="s">
        <v>2046</v>
      </c>
      <c r="G8" s="1462" t="s">
        <v>8417</v>
      </c>
      <c r="H8" s="1439" t="s">
        <v>8272</v>
      </c>
      <c r="I8" s="1451">
        <v>47.34</v>
      </c>
      <c r="J8" s="1455" t="s">
        <v>644</v>
      </c>
      <c r="K8" s="1455" t="s">
        <v>8418</v>
      </c>
      <c r="L8" s="1455">
        <v>55.97</v>
      </c>
      <c r="M8" s="1462" t="s">
        <v>1739</v>
      </c>
      <c r="N8" s="1455" t="s">
        <v>8419</v>
      </c>
      <c r="O8" s="1451" t="s">
        <v>8276</v>
      </c>
      <c r="P8" s="1455">
        <v>47.49</v>
      </c>
      <c r="Q8" s="1455" t="s">
        <v>8420</v>
      </c>
      <c r="R8" s="1462" t="s">
        <v>1379</v>
      </c>
      <c r="S8" s="1463" t="s">
        <v>1800</v>
      </c>
      <c r="T8" s="1462" t="s">
        <v>8421</v>
      </c>
      <c r="U8" s="1434" t="s">
        <v>8422</v>
      </c>
      <c r="V8" s="1455">
        <v>59.32</v>
      </c>
      <c r="W8" s="1455" t="s">
        <v>8423</v>
      </c>
      <c r="X8" s="1455" t="s">
        <v>6704</v>
      </c>
      <c r="Y8" s="1455">
        <v>46.65</v>
      </c>
      <c r="Z8" s="1455" t="s">
        <v>8424</v>
      </c>
      <c r="AA8" s="1455" t="s">
        <v>2341</v>
      </c>
      <c r="AB8" s="1455" t="s">
        <v>8425</v>
      </c>
      <c r="AC8" s="1462">
        <v>47.89</v>
      </c>
      <c r="AD8" s="1455" t="s">
        <v>1799</v>
      </c>
      <c r="AE8" s="1462">
        <v>47.98</v>
      </c>
      <c r="AF8" s="1455" t="s">
        <v>8426</v>
      </c>
      <c r="AG8" s="1455" t="s">
        <v>8427</v>
      </c>
      <c r="AH8" s="1455">
        <v>57.45</v>
      </c>
      <c r="AI8" s="1452" t="s">
        <v>6923</v>
      </c>
      <c r="AJ8" s="1464" t="s">
        <v>8428</v>
      </c>
      <c r="AK8" s="1455" t="s">
        <v>5333</v>
      </c>
      <c r="AL8" s="1455">
        <v>56.23</v>
      </c>
      <c r="AM8" s="1455" t="s">
        <v>8306</v>
      </c>
      <c r="AN8" s="1455">
        <v>55.73</v>
      </c>
      <c r="AO8" s="1455" t="s">
        <v>8429</v>
      </c>
      <c r="AP8" s="1455" t="s">
        <v>8430</v>
      </c>
      <c r="AQ8" s="1455" t="s">
        <v>8431</v>
      </c>
      <c r="AR8" s="1455" t="s">
        <v>4235</v>
      </c>
      <c r="AS8" s="1455">
        <v>46.19</v>
      </c>
      <c r="AT8" s="1462" t="s">
        <v>8432</v>
      </c>
      <c r="AU8" s="1455" t="s">
        <v>8433</v>
      </c>
      <c r="AV8" s="1443" t="str">
        <f t="shared" si="1"/>
        <v>1:52</v>
      </c>
      <c r="AW8" s="1461" t="s">
        <v>8434</v>
      </c>
    </row>
    <row r="9" ht="15.75" customHeight="1">
      <c r="A9" s="1448" t="s">
        <v>328</v>
      </c>
      <c r="B9" s="1432" t="s">
        <v>8266</v>
      </c>
      <c r="C9" s="1433">
        <v>0.04957175925925926</v>
      </c>
      <c r="D9" s="1465" t="s">
        <v>8435</v>
      </c>
      <c r="E9" s="1450" t="s">
        <v>8436</v>
      </c>
      <c r="F9" s="1466" t="s">
        <v>8270</v>
      </c>
      <c r="G9" s="1445" t="s">
        <v>8437</v>
      </c>
      <c r="H9" s="1467" t="s">
        <v>5271</v>
      </c>
      <c r="I9" s="1445" t="s">
        <v>1322</v>
      </c>
      <c r="J9" s="1468" t="s">
        <v>8438</v>
      </c>
      <c r="K9" s="1445" t="s">
        <v>6553</v>
      </c>
      <c r="L9" s="1451" t="s">
        <v>231</v>
      </c>
      <c r="M9" s="1468" t="s">
        <v>8439</v>
      </c>
      <c r="N9" s="1450" t="s">
        <v>8440</v>
      </c>
      <c r="O9" s="1468" t="s">
        <v>8441</v>
      </c>
      <c r="P9" s="1445" t="s">
        <v>6210</v>
      </c>
      <c r="Q9" s="1445" t="s">
        <v>8420</v>
      </c>
      <c r="R9" s="1445" t="s">
        <v>8442</v>
      </c>
      <c r="S9" s="1445" t="s">
        <v>2008</v>
      </c>
      <c r="T9" s="1445" t="s">
        <v>3833</v>
      </c>
      <c r="U9" s="1445" t="s">
        <v>8443</v>
      </c>
      <c r="V9" s="1469" t="s">
        <v>8444</v>
      </c>
      <c r="W9" s="1470" t="s">
        <v>8445</v>
      </c>
      <c r="X9" s="1445" t="s">
        <v>8446</v>
      </c>
      <c r="Y9" s="1451">
        <v>46.63</v>
      </c>
      <c r="Z9" s="1471" t="s">
        <v>304</v>
      </c>
      <c r="AA9" s="1450" t="s">
        <v>8447</v>
      </c>
      <c r="AB9" s="1451" t="s">
        <v>8283</v>
      </c>
      <c r="AC9" s="1445" t="s">
        <v>5363</v>
      </c>
      <c r="AD9" s="1445" t="s">
        <v>8448</v>
      </c>
      <c r="AE9" s="1452" t="s">
        <v>8449</v>
      </c>
      <c r="AF9" s="1450" t="s">
        <v>8450</v>
      </c>
      <c r="AG9" s="1455" t="s">
        <v>8451</v>
      </c>
      <c r="AH9" s="1445" t="s">
        <v>8452</v>
      </c>
      <c r="AI9" s="1469" t="s">
        <v>8453</v>
      </c>
      <c r="AJ9" s="1452" t="s">
        <v>8454</v>
      </c>
      <c r="AK9" s="1445" t="s">
        <v>1232</v>
      </c>
      <c r="AL9" s="1445" t="s">
        <v>5045</v>
      </c>
      <c r="AM9" s="1445" t="s">
        <v>3833</v>
      </c>
      <c r="AN9" s="1472" t="s">
        <v>5243</v>
      </c>
      <c r="AO9" s="1445" t="s">
        <v>8390</v>
      </c>
      <c r="AP9" s="1445" t="s">
        <v>8455</v>
      </c>
      <c r="AQ9" s="1445" t="s">
        <v>8456</v>
      </c>
      <c r="AR9" s="1445" t="s">
        <v>4408</v>
      </c>
      <c r="AS9" s="1445" t="s">
        <v>8457</v>
      </c>
      <c r="AT9" s="1473" t="s">
        <v>8291</v>
      </c>
      <c r="AU9" s="1474" t="s">
        <v>8458</v>
      </c>
      <c r="AV9" s="1443" t="str">
        <f t="shared" si="1"/>
        <v>2:59</v>
      </c>
      <c r="AW9" s="1475"/>
    </row>
    <row r="10">
      <c r="A10" s="1476" t="s">
        <v>6159</v>
      </c>
      <c r="B10" s="1477" t="s">
        <v>8266</v>
      </c>
      <c r="C10" s="1433">
        <v>0.04957175925925926</v>
      </c>
      <c r="D10" s="1469" t="s">
        <v>8459</v>
      </c>
      <c r="E10" s="1455" t="s">
        <v>6169</v>
      </c>
      <c r="F10" s="1455" t="s">
        <v>8460</v>
      </c>
      <c r="G10" s="1462" t="s">
        <v>8461</v>
      </c>
      <c r="H10" s="1478" t="s">
        <v>8462</v>
      </c>
      <c r="I10" s="1478" t="s">
        <v>5664</v>
      </c>
      <c r="J10" s="1478" t="s">
        <v>149</v>
      </c>
      <c r="K10" s="1478" t="s">
        <v>7159</v>
      </c>
      <c r="L10" s="1455">
        <v>56.42</v>
      </c>
      <c r="M10" s="1462" t="s">
        <v>5086</v>
      </c>
      <c r="N10" s="1455" t="s">
        <v>8463</v>
      </c>
      <c r="O10" s="1478" t="s">
        <v>8464</v>
      </c>
      <c r="P10" s="1478" t="s">
        <v>131</v>
      </c>
      <c r="Q10" s="1478" t="s">
        <v>8465</v>
      </c>
      <c r="R10" s="1462" t="s">
        <v>8466</v>
      </c>
      <c r="S10" s="1478" t="s">
        <v>8467</v>
      </c>
      <c r="T10" s="1479" t="s">
        <v>4862</v>
      </c>
      <c r="U10" s="1478" t="s">
        <v>8468</v>
      </c>
      <c r="V10" s="1455">
        <v>59.45</v>
      </c>
      <c r="W10" s="1478" t="s">
        <v>8469</v>
      </c>
      <c r="X10" s="1478" t="s">
        <v>8470</v>
      </c>
      <c r="Y10" s="1478" t="s">
        <v>4956</v>
      </c>
      <c r="Z10" s="1455" t="s">
        <v>3995</v>
      </c>
      <c r="AA10" s="1455" t="s">
        <v>8471</v>
      </c>
      <c r="AB10" s="1455" t="s">
        <v>4453</v>
      </c>
      <c r="AC10" s="1479" t="s">
        <v>3906</v>
      </c>
      <c r="AD10" s="1478" t="s">
        <v>8472</v>
      </c>
      <c r="AE10" s="1462">
        <v>47.89</v>
      </c>
      <c r="AF10" s="1455" t="s">
        <v>8473</v>
      </c>
      <c r="AG10" s="1453" t="s">
        <v>8285</v>
      </c>
      <c r="AH10" s="1455">
        <v>57.71</v>
      </c>
      <c r="AI10" s="1478" t="s">
        <v>8474</v>
      </c>
      <c r="AJ10" s="1462" t="s">
        <v>8428</v>
      </c>
      <c r="AK10" s="1478" t="s">
        <v>6991</v>
      </c>
      <c r="AL10" s="1455">
        <v>56.69</v>
      </c>
      <c r="AM10" s="1478" t="s">
        <v>8475</v>
      </c>
      <c r="AN10" s="1478" t="s">
        <v>3951</v>
      </c>
      <c r="AO10" s="1478" t="s">
        <v>2758</v>
      </c>
      <c r="AP10" s="1455" t="s">
        <v>8476</v>
      </c>
      <c r="AQ10" s="1480" t="s">
        <v>8290</v>
      </c>
      <c r="AR10" s="1478" t="s">
        <v>8477</v>
      </c>
      <c r="AS10" s="1455">
        <v>43.65</v>
      </c>
      <c r="AT10" s="1479" t="s">
        <v>8478</v>
      </c>
      <c r="AU10" s="1446" t="s">
        <v>8292</v>
      </c>
      <c r="AV10" s="1443" t="str">
        <f t="shared" si="1"/>
        <v>1:42</v>
      </c>
      <c r="AW10" s="1481" t="s">
        <v>8479</v>
      </c>
    </row>
    <row r="11" ht="15.75" customHeight="1">
      <c r="A11" s="1476" t="s">
        <v>6268</v>
      </c>
      <c r="B11" s="1432" t="s">
        <v>8266</v>
      </c>
      <c r="C11" s="1433">
        <v>0.04967592592592593</v>
      </c>
      <c r="D11" s="1469" t="s">
        <v>8480</v>
      </c>
      <c r="E11" s="1441" t="s">
        <v>885</v>
      </c>
      <c r="F11" s="1441" t="s">
        <v>4157</v>
      </c>
      <c r="G11" s="1441" t="s">
        <v>8481</v>
      </c>
      <c r="H11" s="1469" t="s">
        <v>8482</v>
      </c>
      <c r="I11" s="1441" t="s">
        <v>8483</v>
      </c>
      <c r="J11" s="1441" t="s">
        <v>8484</v>
      </c>
      <c r="K11" s="1441" t="s">
        <v>8485</v>
      </c>
      <c r="L11" s="1441" t="s">
        <v>4228</v>
      </c>
      <c r="M11" s="1441" t="s">
        <v>8059</v>
      </c>
      <c r="N11" s="1441" t="s">
        <v>2167</v>
      </c>
      <c r="O11" s="1441" t="s">
        <v>8486</v>
      </c>
      <c r="P11" s="1441" t="s">
        <v>8483</v>
      </c>
      <c r="Q11" s="1441" t="s">
        <v>3390</v>
      </c>
      <c r="R11" s="1441" t="s">
        <v>1379</v>
      </c>
      <c r="S11" s="1482" t="s">
        <v>8487</v>
      </c>
      <c r="T11" s="1441" t="s">
        <v>4919</v>
      </c>
      <c r="U11" s="1441" t="s">
        <v>8488</v>
      </c>
      <c r="V11" s="1441" t="s">
        <v>8489</v>
      </c>
      <c r="W11" s="1441" t="s">
        <v>8490</v>
      </c>
      <c r="X11" s="1441" t="s">
        <v>1052</v>
      </c>
      <c r="Y11" s="1441" t="s">
        <v>6776</v>
      </c>
      <c r="Z11" s="1441" t="s">
        <v>8491</v>
      </c>
      <c r="AA11" s="1441" t="s">
        <v>8492</v>
      </c>
      <c r="AB11" s="1441" t="s">
        <v>1808</v>
      </c>
      <c r="AC11" s="1441" t="s">
        <v>757</v>
      </c>
      <c r="AD11" s="1441" t="s">
        <v>8493</v>
      </c>
      <c r="AE11" s="1441" t="s">
        <v>6224</v>
      </c>
      <c r="AF11" s="1434" t="s">
        <v>8494</v>
      </c>
      <c r="AG11" s="1441" t="s">
        <v>8495</v>
      </c>
      <c r="AH11" s="1441" t="s">
        <v>4647</v>
      </c>
      <c r="AI11" s="1441" t="s">
        <v>2842</v>
      </c>
      <c r="AJ11" s="1441" t="s">
        <v>8496</v>
      </c>
      <c r="AK11" s="1441" t="s">
        <v>4003</v>
      </c>
      <c r="AL11" s="1441" t="s">
        <v>8497</v>
      </c>
      <c r="AM11" s="1441" t="s">
        <v>8498</v>
      </c>
      <c r="AN11" s="1469" t="s">
        <v>8379</v>
      </c>
      <c r="AO11" s="1441" t="s">
        <v>8499</v>
      </c>
      <c r="AP11" s="1441" t="s">
        <v>8500</v>
      </c>
      <c r="AQ11" s="1434" t="s">
        <v>8501</v>
      </c>
      <c r="AR11" s="1441" t="s">
        <v>8502</v>
      </c>
      <c r="AS11" s="1441" t="s">
        <v>6761</v>
      </c>
      <c r="AT11" s="1441" t="s">
        <v>8503</v>
      </c>
      <c r="AU11" s="1441" t="s">
        <v>8504</v>
      </c>
      <c r="AV11" s="1443" t="str">
        <f t="shared" si="1"/>
        <v>2:47</v>
      </c>
      <c r="AW11" s="1447" t="s">
        <v>8505</v>
      </c>
    </row>
    <row r="12" ht="15.75" customHeight="1">
      <c r="A12" s="1483" t="s">
        <v>2594</v>
      </c>
      <c r="B12" s="1432" t="s">
        <v>8266</v>
      </c>
      <c r="C12" s="1484">
        <v>0.04971064814814815</v>
      </c>
      <c r="D12" s="1444" t="s">
        <v>8506</v>
      </c>
      <c r="E12" s="1485" t="s">
        <v>506</v>
      </c>
      <c r="F12" s="1485" t="s">
        <v>8507</v>
      </c>
      <c r="G12" s="1485" t="s">
        <v>8508</v>
      </c>
      <c r="H12" s="1434" t="s">
        <v>8509</v>
      </c>
      <c r="I12" s="1486" t="s">
        <v>5617</v>
      </c>
      <c r="J12" s="1487" t="s">
        <v>8510</v>
      </c>
      <c r="K12" s="1487" t="s">
        <v>4060</v>
      </c>
      <c r="L12" s="1487" t="s">
        <v>4578</v>
      </c>
      <c r="M12" s="1487" t="s">
        <v>8511</v>
      </c>
      <c r="N12" s="1487" t="s">
        <v>2578</v>
      </c>
      <c r="O12" s="1487" t="s">
        <v>8512</v>
      </c>
      <c r="P12" s="1487" t="s">
        <v>8513</v>
      </c>
      <c r="Q12" s="1434" t="s">
        <v>8514</v>
      </c>
      <c r="R12" s="1488" t="s">
        <v>8515</v>
      </c>
      <c r="S12" s="1434" t="s">
        <v>1800</v>
      </c>
      <c r="T12" s="1488" t="s">
        <v>8516</v>
      </c>
      <c r="U12" s="1434" t="s">
        <v>7043</v>
      </c>
      <c r="V12" s="1488" t="s">
        <v>7740</v>
      </c>
      <c r="W12" s="1489" t="s">
        <v>8517</v>
      </c>
      <c r="X12" s="1489" t="s">
        <v>3861</v>
      </c>
      <c r="Y12" s="1489" t="s">
        <v>6774</v>
      </c>
      <c r="Z12" s="1489" t="s">
        <v>8518</v>
      </c>
      <c r="AA12" s="1489" t="s">
        <v>8385</v>
      </c>
      <c r="AB12" s="1489" t="s">
        <v>4214</v>
      </c>
      <c r="AC12" s="1489" t="s">
        <v>1079</v>
      </c>
      <c r="AD12" s="1485" t="s">
        <v>8519</v>
      </c>
      <c r="AE12" s="1485" t="s">
        <v>5210</v>
      </c>
      <c r="AF12" s="1490" t="s">
        <v>8520</v>
      </c>
      <c r="AG12" s="1490" t="s">
        <v>7552</v>
      </c>
      <c r="AH12" s="1490" t="s">
        <v>5220</v>
      </c>
      <c r="AI12" s="1490" t="s">
        <v>8521</v>
      </c>
      <c r="AJ12" s="1490" t="s">
        <v>8522</v>
      </c>
      <c r="AK12" s="1490" t="s">
        <v>8523</v>
      </c>
      <c r="AL12" s="1490" t="s">
        <v>5964</v>
      </c>
      <c r="AM12" s="1491" t="s">
        <v>8524</v>
      </c>
      <c r="AN12" s="1492" t="s">
        <v>4578</v>
      </c>
      <c r="AO12" s="1492" t="s">
        <v>8525</v>
      </c>
      <c r="AP12" s="1491" t="s">
        <v>8526</v>
      </c>
      <c r="AQ12" s="1491" t="s">
        <v>8527</v>
      </c>
      <c r="AR12" s="1492" t="s">
        <v>8528</v>
      </c>
      <c r="AS12" s="1491" t="s">
        <v>270</v>
      </c>
      <c r="AT12" s="1446" t="s">
        <v>8529</v>
      </c>
      <c r="AU12" s="1474" t="s">
        <v>8530</v>
      </c>
      <c r="AV12" s="1443" t="str">
        <f t="shared" si="1"/>
        <v>2:35</v>
      </c>
      <c r="AW12" s="1493" t="s">
        <v>8531</v>
      </c>
    </row>
    <row r="13">
      <c r="A13" s="1494" t="s">
        <v>910</v>
      </c>
      <c r="B13" s="1495" t="s">
        <v>8266</v>
      </c>
      <c r="C13" s="1433">
        <v>0.04976851851851852</v>
      </c>
      <c r="D13" s="1445" t="s">
        <v>8532</v>
      </c>
      <c r="E13" s="1445" t="s">
        <v>8533</v>
      </c>
      <c r="F13" s="1445" t="s">
        <v>8534</v>
      </c>
      <c r="G13" s="1452" t="s">
        <v>8535</v>
      </c>
      <c r="H13" s="1445" t="s">
        <v>7495</v>
      </c>
      <c r="I13" s="1445" t="s">
        <v>8204</v>
      </c>
      <c r="J13" s="1450" t="s">
        <v>8536</v>
      </c>
      <c r="K13" s="1445" t="s">
        <v>8537</v>
      </c>
      <c r="L13" s="1445" t="s">
        <v>3326</v>
      </c>
      <c r="M13" s="1445" t="s">
        <v>7215</v>
      </c>
      <c r="N13" s="1445" t="s">
        <v>8538</v>
      </c>
      <c r="O13" s="1445" t="s">
        <v>4828</v>
      </c>
      <c r="P13" s="1445" t="s">
        <v>5376</v>
      </c>
      <c r="Q13" s="1445" t="s">
        <v>4836</v>
      </c>
      <c r="R13" s="1445" t="s">
        <v>8539</v>
      </c>
      <c r="S13" s="1434" t="s">
        <v>2682</v>
      </c>
      <c r="T13" s="1445" t="s">
        <v>2345</v>
      </c>
      <c r="U13" s="1445" t="s">
        <v>8409</v>
      </c>
      <c r="V13" s="1445" t="s">
        <v>5268</v>
      </c>
      <c r="W13" s="1445" t="s">
        <v>1825</v>
      </c>
      <c r="X13" s="1445" t="s">
        <v>8540</v>
      </c>
      <c r="Y13" s="1445" t="s">
        <v>8541</v>
      </c>
      <c r="Z13" s="1496" t="s">
        <v>8282</v>
      </c>
      <c r="AA13" s="1445" t="s">
        <v>8470</v>
      </c>
      <c r="AB13" s="1445" t="s">
        <v>7388</v>
      </c>
      <c r="AC13" s="1445" t="s">
        <v>4834</v>
      </c>
      <c r="AD13" s="1445" t="s">
        <v>5667</v>
      </c>
      <c r="AE13" s="1452">
        <v>47.81</v>
      </c>
      <c r="AF13" s="1445" t="s">
        <v>8542</v>
      </c>
      <c r="AG13" s="1445" t="s">
        <v>8543</v>
      </c>
      <c r="AH13" s="1445" t="s">
        <v>746</v>
      </c>
      <c r="AI13" s="1445" t="s">
        <v>2265</v>
      </c>
      <c r="AJ13" s="1445" t="s">
        <v>8544</v>
      </c>
      <c r="AK13" s="1445" t="s">
        <v>972</v>
      </c>
      <c r="AL13" s="1445" t="s">
        <v>8545</v>
      </c>
      <c r="AM13" s="1445" t="s">
        <v>4322</v>
      </c>
      <c r="AN13" s="1445" t="s">
        <v>8546</v>
      </c>
      <c r="AO13" s="1445" t="s">
        <v>8411</v>
      </c>
      <c r="AP13" s="1445" t="s">
        <v>8547</v>
      </c>
      <c r="AQ13" s="1445" t="s">
        <v>8548</v>
      </c>
      <c r="AR13" s="1496" t="s">
        <v>410</v>
      </c>
      <c r="AS13" s="1445" t="s">
        <v>2963</v>
      </c>
      <c r="AT13" s="1445" t="s">
        <v>8549</v>
      </c>
      <c r="AU13" s="1474" t="s">
        <v>8550</v>
      </c>
      <c r="AV13" s="1443" t="str">
        <f t="shared" si="1"/>
        <v>2:17</v>
      </c>
      <c r="AW13" s="1497" t="s">
        <v>8374</v>
      </c>
    </row>
    <row r="14" ht="15.75" customHeight="1">
      <c r="A14" s="1431" t="s">
        <v>6033</v>
      </c>
      <c r="B14" s="1498" t="s">
        <v>8266</v>
      </c>
      <c r="C14" s="1433">
        <v>0.04982638888888889</v>
      </c>
      <c r="D14" s="1434" t="s">
        <v>8551</v>
      </c>
      <c r="E14" s="1434" t="s">
        <v>4671</v>
      </c>
      <c r="F14" s="1434" t="s">
        <v>8552</v>
      </c>
      <c r="G14" s="1436" t="s">
        <v>8553</v>
      </c>
      <c r="H14" s="1434" t="s">
        <v>8554</v>
      </c>
      <c r="I14" s="1434" t="s">
        <v>5597</v>
      </c>
      <c r="J14" s="1434" t="s">
        <v>8555</v>
      </c>
      <c r="K14" s="1469" t="s">
        <v>8556</v>
      </c>
      <c r="L14" s="1434" t="s">
        <v>8557</v>
      </c>
      <c r="M14" s="1436" t="s">
        <v>8558</v>
      </c>
      <c r="N14" s="1434" t="s">
        <v>1855</v>
      </c>
      <c r="O14" s="1434" t="s">
        <v>8559</v>
      </c>
      <c r="P14" s="1469" t="s">
        <v>4544</v>
      </c>
      <c r="Q14" s="1434" t="s">
        <v>8560</v>
      </c>
      <c r="R14" s="1436" t="s">
        <v>1836</v>
      </c>
      <c r="S14" s="1434" t="s">
        <v>3219</v>
      </c>
      <c r="T14" s="1436" t="s">
        <v>8561</v>
      </c>
      <c r="U14" s="1434" t="s">
        <v>8562</v>
      </c>
      <c r="V14" s="1434" t="s">
        <v>6454</v>
      </c>
      <c r="W14" s="1434" t="s">
        <v>5351</v>
      </c>
      <c r="X14" s="1434" t="s">
        <v>8285</v>
      </c>
      <c r="Y14" s="1434" t="s">
        <v>8378</v>
      </c>
      <c r="Z14" s="1434" t="s">
        <v>6563</v>
      </c>
      <c r="AA14" s="1499" t="s">
        <v>8563</v>
      </c>
      <c r="AB14" s="1434" t="s">
        <v>5682</v>
      </c>
      <c r="AC14" s="1436" t="s">
        <v>1029</v>
      </c>
      <c r="AD14" s="1434" t="s">
        <v>7202</v>
      </c>
      <c r="AE14" s="1436" t="s">
        <v>3623</v>
      </c>
      <c r="AF14" s="1434" t="s">
        <v>8564</v>
      </c>
      <c r="AG14" s="1434" t="s">
        <v>1520</v>
      </c>
      <c r="AH14" s="1469" t="s">
        <v>8565</v>
      </c>
      <c r="AI14" s="1434" t="s">
        <v>7935</v>
      </c>
      <c r="AJ14" s="1436" t="s">
        <v>8566</v>
      </c>
      <c r="AK14" s="1434" t="s">
        <v>8567</v>
      </c>
      <c r="AL14" s="1434" t="s">
        <v>4206</v>
      </c>
      <c r="AM14" s="1434" t="s">
        <v>7053</v>
      </c>
      <c r="AN14" s="1434" t="s">
        <v>8568</v>
      </c>
      <c r="AO14" s="1434" t="s">
        <v>8411</v>
      </c>
      <c r="AP14" s="1500" t="s">
        <v>8289</v>
      </c>
      <c r="AQ14" s="1434" t="s">
        <v>8569</v>
      </c>
      <c r="AR14" s="1434" t="s">
        <v>8570</v>
      </c>
      <c r="AS14" s="1434" t="s">
        <v>8571</v>
      </c>
      <c r="AT14" s="1436" t="s">
        <v>8572</v>
      </c>
      <c r="AU14" s="1501" t="s">
        <v>8573</v>
      </c>
      <c r="AV14" s="1443" t="str">
        <f t="shared" si="1"/>
        <v>2:18</v>
      </c>
      <c r="AW14" s="1502" t="s">
        <v>8574</v>
      </c>
    </row>
    <row r="15" ht="15.75" customHeight="1">
      <c r="A15" s="1431" t="s">
        <v>1843</v>
      </c>
      <c r="B15" s="1432" t="s">
        <v>8266</v>
      </c>
      <c r="C15" s="1433">
        <v>0.049895833333333334</v>
      </c>
      <c r="D15" s="1469" t="s">
        <v>8575</v>
      </c>
      <c r="E15" s="1503" t="s">
        <v>885</v>
      </c>
      <c r="F15" s="1485" t="s">
        <v>8576</v>
      </c>
      <c r="G15" s="1503" t="s">
        <v>8577</v>
      </c>
      <c r="H15" s="1486" t="s">
        <v>8578</v>
      </c>
      <c r="I15" s="1486" t="s">
        <v>5462</v>
      </c>
      <c r="J15" s="1487" t="s">
        <v>8579</v>
      </c>
      <c r="K15" s="1504" t="s">
        <v>8580</v>
      </c>
      <c r="L15" s="1487" t="s">
        <v>8581</v>
      </c>
      <c r="M15" s="1487" t="s">
        <v>4968</v>
      </c>
      <c r="N15" s="1487" t="s">
        <v>8582</v>
      </c>
      <c r="O15" s="1504" t="s">
        <v>8583</v>
      </c>
      <c r="P15" s="1487" t="s">
        <v>8584</v>
      </c>
      <c r="Q15" s="1488" t="s">
        <v>3127</v>
      </c>
      <c r="R15" s="1505" t="s">
        <v>8585</v>
      </c>
      <c r="S15" s="1505" t="s">
        <v>8586</v>
      </c>
      <c r="T15" s="1505" t="s">
        <v>8587</v>
      </c>
      <c r="U15" s="1505" t="s">
        <v>8588</v>
      </c>
      <c r="V15" s="1488" t="s">
        <v>4528</v>
      </c>
      <c r="W15" s="1489" t="s">
        <v>8589</v>
      </c>
      <c r="X15" s="1506" t="s">
        <v>8590</v>
      </c>
      <c r="Y15" s="1489" t="s">
        <v>8591</v>
      </c>
      <c r="Z15" s="1489" t="s">
        <v>2482</v>
      </c>
      <c r="AA15" s="1489" t="s">
        <v>8592</v>
      </c>
      <c r="AB15" s="1506" t="s">
        <v>7521</v>
      </c>
      <c r="AC15" s="1506" t="s">
        <v>1156</v>
      </c>
      <c r="AD15" s="1503" t="s">
        <v>8593</v>
      </c>
      <c r="AE15" s="1503" t="s">
        <v>8594</v>
      </c>
      <c r="AF15" s="1507" t="s">
        <v>8595</v>
      </c>
      <c r="AG15" s="1490" t="s">
        <v>8596</v>
      </c>
      <c r="AH15" s="1490" t="s">
        <v>8597</v>
      </c>
      <c r="AI15" s="1490" t="s">
        <v>8598</v>
      </c>
      <c r="AJ15" s="1507" t="s">
        <v>8599</v>
      </c>
      <c r="AK15" s="1507" t="s">
        <v>892</v>
      </c>
      <c r="AL15" s="1490" t="s">
        <v>8600</v>
      </c>
      <c r="AM15" s="1492" t="s">
        <v>8601</v>
      </c>
      <c r="AN15" s="1491" t="s">
        <v>2947</v>
      </c>
      <c r="AO15" s="1492" t="s">
        <v>8602</v>
      </c>
      <c r="AP15" s="1491" t="s">
        <v>5578</v>
      </c>
      <c r="AQ15" s="1492" t="s">
        <v>8603</v>
      </c>
      <c r="AR15" s="1491" t="s">
        <v>1094</v>
      </c>
      <c r="AS15" s="1491" t="s">
        <v>3788</v>
      </c>
      <c r="AT15" s="1504" t="s">
        <v>6188</v>
      </c>
      <c r="AU15" s="1508" t="s">
        <v>8604</v>
      </c>
      <c r="AV15" s="1443" t="str">
        <f t="shared" si="1"/>
        <v>2:22</v>
      </c>
      <c r="AW15" s="1475" t="s">
        <v>8605</v>
      </c>
    </row>
    <row r="16">
      <c r="A16" s="1476" t="s">
        <v>2016</v>
      </c>
      <c r="B16" s="1495" t="s">
        <v>8266</v>
      </c>
      <c r="C16" s="1509">
        <v>0.049930555555555554</v>
      </c>
      <c r="D16" s="1510" t="s">
        <v>8606</v>
      </c>
      <c r="E16" s="1478" t="s">
        <v>8274</v>
      </c>
      <c r="F16" s="1478" t="s">
        <v>4572</v>
      </c>
      <c r="G16" s="1479" t="s">
        <v>8607</v>
      </c>
      <c r="H16" s="1478" t="s">
        <v>8608</v>
      </c>
      <c r="I16" s="1478" t="s">
        <v>5664</v>
      </c>
      <c r="J16" s="1478" t="s">
        <v>6107</v>
      </c>
      <c r="K16" s="1478" t="s">
        <v>8609</v>
      </c>
      <c r="L16" s="1478" t="s">
        <v>5964</v>
      </c>
      <c r="M16" s="1479" t="s">
        <v>8610</v>
      </c>
      <c r="N16" s="1478" t="s">
        <v>8611</v>
      </c>
      <c r="O16" s="1478" t="s">
        <v>796</v>
      </c>
      <c r="P16" s="1455">
        <v>47.54</v>
      </c>
      <c r="Q16" s="1511" t="s">
        <v>8612</v>
      </c>
      <c r="R16" s="1462" t="s">
        <v>8613</v>
      </c>
      <c r="S16" s="1511" t="s">
        <v>8487</v>
      </c>
      <c r="T16" s="1462" t="s">
        <v>8614</v>
      </c>
      <c r="U16" s="1511" t="s">
        <v>8615</v>
      </c>
      <c r="V16" s="1512">
        <v>58.55</v>
      </c>
      <c r="W16" s="1511" t="s">
        <v>8616</v>
      </c>
      <c r="X16" s="1511" t="s">
        <v>8617</v>
      </c>
      <c r="Y16" s="1513" t="s">
        <v>8404</v>
      </c>
      <c r="Z16" s="1511" t="s">
        <v>8309</v>
      </c>
      <c r="AA16" s="1478" t="s">
        <v>8618</v>
      </c>
      <c r="AB16" s="1511" t="s">
        <v>8619</v>
      </c>
      <c r="AC16" s="1443">
        <v>47.2</v>
      </c>
      <c r="AD16" s="1511" t="s">
        <v>8620</v>
      </c>
      <c r="AE16" s="1462">
        <v>47.88</v>
      </c>
      <c r="AF16" s="1511" t="s">
        <v>8621</v>
      </c>
      <c r="AG16" s="1511" t="s">
        <v>8622</v>
      </c>
      <c r="AH16" s="1511">
        <v>57.68</v>
      </c>
      <c r="AI16" s="1511" t="s">
        <v>2707</v>
      </c>
      <c r="AJ16" s="1462" t="s">
        <v>8623</v>
      </c>
      <c r="AK16" s="1514" t="s">
        <v>8624</v>
      </c>
      <c r="AL16" s="1511">
        <v>55.92</v>
      </c>
      <c r="AM16" s="1511" t="s">
        <v>2786</v>
      </c>
      <c r="AN16" s="1434" t="s">
        <v>5621</v>
      </c>
      <c r="AO16" s="1511" t="s">
        <v>6547</v>
      </c>
      <c r="AP16" s="1511" t="s">
        <v>8625</v>
      </c>
      <c r="AQ16" s="1511" t="s">
        <v>7169</v>
      </c>
      <c r="AR16" s="1511" t="s">
        <v>8626</v>
      </c>
      <c r="AS16" s="1515">
        <v>42.83</v>
      </c>
      <c r="AT16" s="1462" t="s">
        <v>7735</v>
      </c>
      <c r="AU16" s="1474" t="s">
        <v>8627</v>
      </c>
      <c r="AV16" s="1443" t="str">
        <f t="shared" si="1"/>
        <v>4:29</v>
      </c>
      <c r="AW16" s="1497" t="s">
        <v>8628</v>
      </c>
    </row>
    <row r="17" ht="15.75" customHeight="1">
      <c r="A17" s="1476" t="s">
        <v>2390</v>
      </c>
      <c r="B17" s="1432" t="s">
        <v>8266</v>
      </c>
      <c r="C17" s="1433">
        <v>0.0499537037037037</v>
      </c>
      <c r="D17" s="1441" t="s">
        <v>8629</v>
      </c>
      <c r="E17" s="1441" t="s">
        <v>2656</v>
      </c>
      <c r="F17" s="1441" t="s">
        <v>8630</v>
      </c>
      <c r="G17" s="1516" t="s">
        <v>8631</v>
      </c>
      <c r="H17" s="1441" t="s">
        <v>8632</v>
      </c>
      <c r="I17" s="1517" t="s">
        <v>8594</v>
      </c>
      <c r="J17" s="1441" t="s">
        <v>1414</v>
      </c>
      <c r="K17" s="1441" t="s">
        <v>5055</v>
      </c>
      <c r="L17" s="1441" t="s">
        <v>8633</v>
      </c>
      <c r="M17" s="1441" t="s">
        <v>8634</v>
      </c>
      <c r="N17" s="1441" t="s">
        <v>8635</v>
      </c>
      <c r="O17" s="1441" t="s">
        <v>8636</v>
      </c>
      <c r="P17" s="1441" t="s">
        <v>8637</v>
      </c>
      <c r="Q17" s="1441" t="s">
        <v>4479</v>
      </c>
      <c r="R17" s="1488" t="s">
        <v>8638</v>
      </c>
      <c r="S17" s="1441" t="s">
        <v>3824</v>
      </c>
      <c r="T17" s="1441" t="s">
        <v>8639</v>
      </c>
      <c r="U17" s="1441" t="s">
        <v>8640</v>
      </c>
      <c r="V17" s="1441" t="s">
        <v>8641</v>
      </c>
      <c r="W17" s="1441" t="s">
        <v>8642</v>
      </c>
      <c r="X17" s="1441" t="s">
        <v>7522</v>
      </c>
      <c r="Y17" s="1441" t="s">
        <v>4067</v>
      </c>
      <c r="Z17" s="1441" t="s">
        <v>8643</v>
      </c>
      <c r="AA17" s="1441" t="s">
        <v>7522</v>
      </c>
      <c r="AB17" s="1441" t="s">
        <v>8538</v>
      </c>
      <c r="AC17" s="1441" t="s">
        <v>5497</v>
      </c>
      <c r="AD17" s="1441" t="s">
        <v>7572</v>
      </c>
      <c r="AE17" s="1441" t="s">
        <v>8644</v>
      </c>
      <c r="AF17" s="1441" t="s">
        <v>8645</v>
      </c>
      <c r="AG17" s="1441" t="s">
        <v>4973</v>
      </c>
      <c r="AH17" s="1441" t="s">
        <v>5089</v>
      </c>
      <c r="AI17" s="1441" t="s">
        <v>8646</v>
      </c>
      <c r="AJ17" s="1439" t="s">
        <v>8287</v>
      </c>
      <c r="AK17" s="1441" t="s">
        <v>2377</v>
      </c>
      <c r="AL17" s="1441" t="s">
        <v>2731</v>
      </c>
      <c r="AM17" s="1441" t="s">
        <v>8647</v>
      </c>
      <c r="AN17" s="1441" t="s">
        <v>550</v>
      </c>
      <c r="AO17" s="1441" t="s">
        <v>8648</v>
      </c>
      <c r="AP17" s="1441" t="s">
        <v>8649</v>
      </c>
      <c r="AQ17" s="1441" t="s">
        <v>4657</v>
      </c>
      <c r="AR17" s="1441" t="s">
        <v>6314</v>
      </c>
      <c r="AS17" s="1441" t="s">
        <v>8650</v>
      </c>
      <c r="AT17" s="1441" t="s">
        <v>3004</v>
      </c>
      <c r="AU17" s="1441" t="s">
        <v>8651</v>
      </c>
      <c r="AV17" s="1443" t="str">
        <f t="shared" si="1"/>
        <v>3:21</v>
      </c>
      <c r="AW17" s="1502" t="s">
        <v>8652</v>
      </c>
    </row>
    <row r="18" ht="15.75" customHeight="1">
      <c r="A18" s="1431" t="s">
        <v>8653</v>
      </c>
      <c r="B18" s="1432" t="s">
        <v>8266</v>
      </c>
      <c r="C18" s="1433">
        <v>0.049965277777777775</v>
      </c>
      <c r="D18" s="1469" t="s">
        <v>8654</v>
      </c>
      <c r="E18" s="1441" t="s">
        <v>4427</v>
      </c>
      <c r="F18" s="1441" t="s">
        <v>8655</v>
      </c>
      <c r="G18" s="1441" t="s">
        <v>8656</v>
      </c>
      <c r="H18" s="1443" t="s">
        <v>8657</v>
      </c>
      <c r="I18" s="1441" t="s">
        <v>1322</v>
      </c>
      <c r="J18" s="1441" t="s">
        <v>377</v>
      </c>
      <c r="K18" s="1441" t="s">
        <v>8658</v>
      </c>
      <c r="L18" s="1441" t="s">
        <v>5277</v>
      </c>
      <c r="M18" s="1441" t="s">
        <v>6220</v>
      </c>
      <c r="N18" s="1441" t="s">
        <v>8659</v>
      </c>
      <c r="O18" s="1441" t="s">
        <v>2521</v>
      </c>
      <c r="P18" s="1443" t="s">
        <v>5376</v>
      </c>
      <c r="Q18" s="1441" t="s">
        <v>8660</v>
      </c>
      <c r="R18" s="1441" t="s">
        <v>4241</v>
      </c>
      <c r="S18" s="1441" t="s">
        <v>7425</v>
      </c>
      <c r="T18" s="1441" t="s">
        <v>8028</v>
      </c>
      <c r="U18" s="1441" t="s">
        <v>8661</v>
      </c>
      <c r="V18" s="1441" t="s">
        <v>4874</v>
      </c>
      <c r="W18" s="1441" t="s">
        <v>8662</v>
      </c>
      <c r="X18" s="1443" t="s">
        <v>6552</v>
      </c>
      <c r="Y18" s="1443" t="s">
        <v>5420</v>
      </c>
      <c r="Z18" s="1441" t="s">
        <v>8663</v>
      </c>
      <c r="AA18" s="1441" t="s">
        <v>3887</v>
      </c>
      <c r="AB18" s="1441" t="s">
        <v>8664</v>
      </c>
      <c r="AC18" s="1441" t="s">
        <v>783</v>
      </c>
      <c r="AD18" s="1441" t="s">
        <v>5386</v>
      </c>
      <c r="AE18" s="1441" t="s">
        <v>8665</v>
      </c>
      <c r="AF18" s="1441" t="s">
        <v>872</v>
      </c>
      <c r="AG18" s="1441" t="s">
        <v>8666</v>
      </c>
      <c r="AH18" s="1441" t="s">
        <v>8368</v>
      </c>
      <c r="AI18" s="1441" t="s">
        <v>687</v>
      </c>
      <c r="AJ18" s="1443" t="s">
        <v>8667</v>
      </c>
      <c r="AK18" s="1490" t="s">
        <v>7350</v>
      </c>
      <c r="AL18" s="1441" t="s">
        <v>4472</v>
      </c>
      <c r="AM18" s="1441" t="s">
        <v>3287</v>
      </c>
      <c r="AN18" s="1443" t="s">
        <v>5971</v>
      </c>
      <c r="AO18" s="1443" t="s">
        <v>6314</v>
      </c>
      <c r="AP18" s="1443" t="s">
        <v>8668</v>
      </c>
      <c r="AQ18" s="1443" t="s">
        <v>8389</v>
      </c>
      <c r="AR18" s="1443" t="s">
        <v>155</v>
      </c>
      <c r="AS18" s="1443" t="s">
        <v>5588</v>
      </c>
      <c r="AT18" s="1443" t="s">
        <v>8564</v>
      </c>
      <c r="AU18" s="1441" t="s">
        <v>8669</v>
      </c>
      <c r="AV18" s="1443" t="str">
        <f t="shared" si="1"/>
        <v>3:46</v>
      </c>
      <c r="AW18" s="1518" t="s">
        <v>7816</v>
      </c>
    </row>
    <row r="19" ht="15.75" customHeight="1">
      <c r="A19" s="1519" t="s">
        <v>5976</v>
      </c>
      <c r="B19" s="1432" t="s">
        <v>8266</v>
      </c>
      <c r="C19" s="1433">
        <v>0.05</v>
      </c>
      <c r="D19" s="1469" t="s">
        <v>8670</v>
      </c>
      <c r="E19" s="1441" t="s">
        <v>8059</v>
      </c>
      <c r="F19" s="1441" t="s">
        <v>8630</v>
      </c>
      <c r="G19" s="1443" t="s">
        <v>8671</v>
      </c>
      <c r="H19" s="1441" t="s">
        <v>8672</v>
      </c>
      <c r="I19" s="1443" t="s">
        <v>1816</v>
      </c>
      <c r="J19" s="1441" t="s">
        <v>3059</v>
      </c>
      <c r="K19" s="1441" t="s">
        <v>8673</v>
      </c>
      <c r="L19" s="1441" t="s">
        <v>4258</v>
      </c>
      <c r="M19" s="1441" t="s">
        <v>8674</v>
      </c>
      <c r="N19" s="1441" t="s">
        <v>8675</v>
      </c>
      <c r="O19" s="1441" t="s">
        <v>8616</v>
      </c>
      <c r="P19" s="1443" t="s">
        <v>1182</v>
      </c>
      <c r="Q19" s="1441" t="s">
        <v>8676</v>
      </c>
      <c r="R19" s="1441" t="s">
        <v>1884</v>
      </c>
      <c r="S19" s="1441" t="s">
        <v>8677</v>
      </c>
      <c r="T19" s="1441" t="s">
        <v>7084</v>
      </c>
      <c r="U19" s="1441" t="s">
        <v>8678</v>
      </c>
      <c r="V19" s="1441" t="s">
        <v>8679</v>
      </c>
      <c r="W19" s="1441" t="s">
        <v>8680</v>
      </c>
      <c r="X19" s="1441" t="s">
        <v>3911</v>
      </c>
      <c r="Y19" s="1441" t="s">
        <v>8681</v>
      </c>
      <c r="Z19" s="1441" t="s">
        <v>8682</v>
      </c>
      <c r="AA19" s="1441" t="s">
        <v>8683</v>
      </c>
      <c r="AB19" s="1441" t="s">
        <v>8684</v>
      </c>
      <c r="AC19" s="1443" t="s">
        <v>4814</v>
      </c>
      <c r="AD19" s="1441" t="s">
        <v>8685</v>
      </c>
      <c r="AE19" s="1443" t="s">
        <v>4115</v>
      </c>
      <c r="AF19" s="1520" t="s">
        <v>8284</v>
      </c>
      <c r="AG19" s="1441" t="s">
        <v>602</v>
      </c>
      <c r="AH19" s="1441" t="s">
        <v>6691</v>
      </c>
      <c r="AI19" s="1441" t="s">
        <v>307</v>
      </c>
      <c r="AJ19" s="1443" t="s">
        <v>8686</v>
      </c>
      <c r="AK19" s="1441" t="s">
        <v>8687</v>
      </c>
      <c r="AL19" s="1443" t="s">
        <v>3441</v>
      </c>
      <c r="AM19" s="1441" t="s">
        <v>1747</v>
      </c>
      <c r="AN19" s="1443" t="s">
        <v>2540</v>
      </c>
      <c r="AO19" s="1441" t="s">
        <v>8688</v>
      </c>
      <c r="AP19" s="1441" t="s">
        <v>8689</v>
      </c>
      <c r="AQ19" s="1443" t="s">
        <v>8690</v>
      </c>
      <c r="AR19" s="1441" t="s">
        <v>1579</v>
      </c>
      <c r="AS19" s="1443" t="s">
        <v>8571</v>
      </c>
      <c r="AT19" s="1441" t="s">
        <v>8691</v>
      </c>
      <c r="AU19" s="1441" t="s">
        <v>8692</v>
      </c>
      <c r="AV19" s="1443" t="str">
        <f t="shared" si="1"/>
        <v>1:53</v>
      </c>
      <c r="AW19" s="1518"/>
    </row>
    <row r="20">
      <c r="A20" s="1476" t="s">
        <v>6275</v>
      </c>
      <c r="B20" s="1477" t="s">
        <v>8294</v>
      </c>
      <c r="C20" s="1433">
        <v>0.05016203703703704</v>
      </c>
      <c r="D20" s="1455" t="s">
        <v>8693</v>
      </c>
      <c r="E20" s="1521" t="s">
        <v>8296</v>
      </c>
      <c r="F20" s="1455" t="s">
        <v>8694</v>
      </c>
      <c r="G20" s="1462" t="s">
        <v>8695</v>
      </c>
      <c r="H20" s="1455" t="s">
        <v>8696</v>
      </c>
      <c r="I20" s="1462" t="s">
        <v>4820</v>
      </c>
      <c r="J20" s="1455" t="s">
        <v>4155</v>
      </c>
      <c r="K20" s="1455" t="s">
        <v>8697</v>
      </c>
      <c r="L20" s="1469" t="s">
        <v>4952</v>
      </c>
      <c r="M20" s="1522" t="s">
        <v>8303</v>
      </c>
      <c r="N20" s="1455" t="s">
        <v>8698</v>
      </c>
      <c r="O20" s="1455" t="s">
        <v>8699</v>
      </c>
      <c r="P20" s="1455" t="s">
        <v>5696</v>
      </c>
      <c r="Q20" s="1455" t="s">
        <v>2628</v>
      </c>
      <c r="R20" s="1462" t="s">
        <v>202</v>
      </c>
      <c r="S20" s="1455" t="s">
        <v>8700</v>
      </c>
      <c r="T20" s="1455" t="s">
        <v>1328</v>
      </c>
      <c r="U20" s="1455" t="s">
        <v>8701</v>
      </c>
      <c r="V20" s="1462" t="s">
        <v>8702</v>
      </c>
      <c r="W20" s="1523" t="s">
        <v>8308</v>
      </c>
      <c r="X20" s="1455" t="s">
        <v>1235</v>
      </c>
      <c r="Y20" s="1462" t="s">
        <v>1164</v>
      </c>
      <c r="Z20" s="1523" t="s">
        <v>8309</v>
      </c>
      <c r="AA20" s="1523" t="s">
        <v>8310</v>
      </c>
      <c r="AB20" s="1462" t="s">
        <v>8703</v>
      </c>
      <c r="AC20" s="1455" t="s">
        <v>3843</v>
      </c>
      <c r="AD20" s="1455" t="s">
        <v>8704</v>
      </c>
      <c r="AE20" s="1462" t="s">
        <v>4740</v>
      </c>
      <c r="AF20" s="1462" t="s">
        <v>5598</v>
      </c>
      <c r="AG20" s="1455" t="s">
        <v>8705</v>
      </c>
      <c r="AH20" s="1455" t="s">
        <v>4275</v>
      </c>
      <c r="AI20" s="1521" t="s">
        <v>3972</v>
      </c>
      <c r="AJ20" s="1462" t="s">
        <v>8706</v>
      </c>
      <c r="AK20" s="1455" t="s">
        <v>8707</v>
      </c>
      <c r="AL20" s="1455" t="s">
        <v>2358</v>
      </c>
      <c r="AM20" s="1455" t="s">
        <v>3829</v>
      </c>
      <c r="AN20" s="1455" t="s">
        <v>5787</v>
      </c>
      <c r="AO20" s="1455" t="s">
        <v>8708</v>
      </c>
      <c r="AP20" s="1455" t="s">
        <v>8709</v>
      </c>
      <c r="AQ20" s="1455" t="s">
        <v>3814</v>
      </c>
      <c r="AR20" s="1523" t="s">
        <v>7250</v>
      </c>
      <c r="AS20" s="1455" t="s">
        <v>752</v>
      </c>
      <c r="AT20" s="1462" t="s">
        <v>8710</v>
      </c>
      <c r="AU20" s="1441" t="s">
        <v>8711</v>
      </c>
      <c r="AV20" s="1443" t="str">
        <f t="shared" si="1"/>
        <v>3:20</v>
      </c>
      <c r="AW20" s="1524"/>
    </row>
    <row r="21" ht="15.75" customHeight="1">
      <c r="A21" s="1448" t="s">
        <v>1409</v>
      </c>
      <c r="B21" s="1432" t="s">
        <v>8266</v>
      </c>
      <c r="C21" s="1433">
        <v>0.05025462962962963</v>
      </c>
      <c r="D21" s="1469" t="s">
        <v>8712</v>
      </c>
      <c r="E21" s="1485" t="s">
        <v>8713</v>
      </c>
      <c r="F21" s="1503" t="s">
        <v>8714</v>
      </c>
      <c r="G21" s="1436" t="s">
        <v>8715</v>
      </c>
      <c r="H21" s="1486" t="s">
        <v>8716</v>
      </c>
      <c r="I21" s="1486" t="s">
        <v>1047</v>
      </c>
      <c r="J21" s="1487" t="s">
        <v>8418</v>
      </c>
      <c r="K21" s="1504" t="s">
        <v>8717</v>
      </c>
      <c r="L21" s="1504" t="s">
        <v>5041</v>
      </c>
      <c r="M21" s="1460" t="str">
        <f>HYPERLINK("https://youtu.be/teAIifUZjFw","1:14.18")</f>
        <v>1:14.18</v>
      </c>
      <c r="N21" s="1504" t="s">
        <v>3493</v>
      </c>
      <c r="O21" s="1504" t="s">
        <v>3681</v>
      </c>
      <c r="P21" s="1504" t="s">
        <v>1853</v>
      </c>
      <c r="Q21" s="1505" t="s">
        <v>8718</v>
      </c>
      <c r="R21" s="1488" t="s">
        <v>8719</v>
      </c>
      <c r="S21" s="1488" t="s">
        <v>5342</v>
      </c>
      <c r="T21" s="1525" t="str">
        <f>HYPERLINK("https://youtu.be/AiXricVH5ss","1:24.99")</f>
        <v>1:24.99</v>
      </c>
      <c r="U21" s="1526" t="str">
        <f>HYPERLINK("https://www.twitch.tv/videos/450151935","2:00.31")</f>
        <v>2:00.31</v>
      </c>
      <c r="V21" s="1488" t="s">
        <v>8720</v>
      </c>
      <c r="W21" s="1527" t="str">
        <f>HYPERLINK("https://youtu.be/eafNhBoXVWA","1:46.09")</f>
        <v>1:46.09</v>
      </c>
      <c r="X21" s="1506" t="s">
        <v>4543</v>
      </c>
      <c r="Y21" s="1506" t="s">
        <v>8483</v>
      </c>
      <c r="Z21" s="1506" t="s">
        <v>8721</v>
      </c>
      <c r="AA21" s="1489" t="s">
        <v>8451</v>
      </c>
      <c r="AB21" s="1506" t="s">
        <v>6796</v>
      </c>
      <c r="AC21" s="1506" t="s">
        <v>7389</v>
      </c>
      <c r="AD21" s="1528" t="str">
        <f>HYPERLINK("https://youtu.be/8FEcTKESSh0","1:49.80")</f>
        <v>1:49.80</v>
      </c>
      <c r="AE21" s="1485" t="s">
        <v>6224</v>
      </c>
      <c r="AF21" s="1507" t="s">
        <v>8722</v>
      </c>
      <c r="AG21" s="1507" t="s">
        <v>8723</v>
      </c>
      <c r="AH21" s="1507" t="s">
        <v>8724</v>
      </c>
      <c r="AI21" s="1507" t="s">
        <v>3830</v>
      </c>
      <c r="AJ21" s="1507" t="s">
        <v>8725</v>
      </c>
      <c r="AK21" s="1490" t="s">
        <v>8614</v>
      </c>
      <c r="AL21" s="1507" t="s">
        <v>8726</v>
      </c>
      <c r="AM21" s="1492" t="s">
        <v>8601</v>
      </c>
      <c r="AN21" s="1492" t="s">
        <v>8029</v>
      </c>
      <c r="AO21" s="1492" t="s">
        <v>8727</v>
      </c>
      <c r="AP21" s="1491" t="s">
        <v>8728</v>
      </c>
      <c r="AQ21" s="1491" t="s">
        <v>8729</v>
      </c>
      <c r="AR21" s="1492" t="s">
        <v>8730</v>
      </c>
      <c r="AS21" s="1491" t="s">
        <v>5438</v>
      </c>
      <c r="AT21" s="1460" t="str">
        <f>HYPERLINK("https://youtu.be/xDirVtS1AZ4?t=4416","2:27.45")</f>
        <v>2:27.45</v>
      </c>
      <c r="AU21" s="1508" t="s">
        <v>8731</v>
      </c>
      <c r="AV21" s="1443" t="str">
        <f t="shared" si="1"/>
        <v>2:34</v>
      </c>
      <c r="AW21" s="1475" t="s">
        <v>8732</v>
      </c>
    </row>
    <row r="22">
      <c r="A22" s="1476" t="s">
        <v>1944</v>
      </c>
      <c r="B22" s="1477" t="s">
        <v>8266</v>
      </c>
      <c r="C22" s="1433">
        <v>0.050034722222222223</v>
      </c>
      <c r="D22" s="1478" t="s">
        <v>8733</v>
      </c>
      <c r="E22" s="1478" t="s">
        <v>8713</v>
      </c>
      <c r="F22" s="1478" t="s">
        <v>8460</v>
      </c>
      <c r="G22" s="1479" t="s">
        <v>8734</v>
      </c>
      <c r="H22" s="1478" t="s">
        <v>6950</v>
      </c>
      <c r="I22" s="1478" t="s">
        <v>6437</v>
      </c>
      <c r="J22" s="1478" t="s">
        <v>8735</v>
      </c>
      <c r="K22" s="1529" t="s">
        <v>4018</v>
      </c>
      <c r="L22" s="1478" t="s">
        <v>2731</v>
      </c>
      <c r="M22" s="1479" t="s">
        <v>1054</v>
      </c>
      <c r="N22" s="1478" t="s">
        <v>8736</v>
      </c>
      <c r="O22" s="1478" t="s">
        <v>8737</v>
      </c>
      <c r="P22" s="1478" t="s">
        <v>6210</v>
      </c>
      <c r="Q22" s="1478" t="s">
        <v>8738</v>
      </c>
      <c r="R22" s="1479" t="s">
        <v>7055</v>
      </c>
      <c r="S22" s="1478" t="s">
        <v>8739</v>
      </c>
      <c r="T22" s="1479" t="s">
        <v>8740</v>
      </c>
      <c r="U22" s="1478" t="s">
        <v>8741</v>
      </c>
      <c r="V22" s="1478" t="s">
        <v>8742</v>
      </c>
      <c r="W22" s="1478" t="s">
        <v>5337</v>
      </c>
      <c r="X22" s="1478" t="s">
        <v>8743</v>
      </c>
      <c r="Y22" s="1478" t="s">
        <v>4591</v>
      </c>
      <c r="Z22" s="1478" t="s">
        <v>8744</v>
      </c>
      <c r="AA22" s="1478" t="s">
        <v>8745</v>
      </c>
      <c r="AB22" s="1478" t="s">
        <v>8619</v>
      </c>
      <c r="AC22" s="1479" t="s">
        <v>592</v>
      </c>
      <c r="AD22" s="1478" t="s">
        <v>8746</v>
      </c>
      <c r="AE22" s="1479" t="s">
        <v>5460</v>
      </c>
      <c r="AF22" s="1478" t="s">
        <v>8747</v>
      </c>
      <c r="AG22" s="1478" t="s">
        <v>1267</v>
      </c>
      <c r="AH22" s="1478" t="s">
        <v>4193</v>
      </c>
      <c r="AI22" s="1478" t="s">
        <v>8743</v>
      </c>
      <c r="AJ22" s="1479" t="s">
        <v>8748</v>
      </c>
      <c r="AK22" s="1478" t="s">
        <v>8749</v>
      </c>
      <c r="AL22" s="1478" t="s">
        <v>341</v>
      </c>
      <c r="AM22" s="1478" t="s">
        <v>8750</v>
      </c>
      <c r="AN22" s="1478" t="s">
        <v>231</v>
      </c>
      <c r="AO22" s="1478" t="s">
        <v>8751</v>
      </c>
      <c r="AP22" s="1478" t="s">
        <v>7441</v>
      </c>
      <c r="AQ22" s="1442" t="s">
        <v>7422</v>
      </c>
      <c r="AR22" s="1478" t="s">
        <v>8752</v>
      </c>
      <c r="AS22" s="1478" t="s">
        <v>924</v>
      </c>
      <c r="AT22" s="1479" t="s">
        <v>8753</v>
      </c>
      <c r="AU22" s="1441" t="s">
        <v>8754</v>
      </c>
      <c r="AV22" s="1443" t="str">
        <f t="shared" si="1"/>
        <v>3:05</v>
      </c>
      <c r="AW22" s="1518"/>
    </row>
    <row r="23">
      <c r="A23" s="1476" t="s">
        <v>6263</v>
      </c>
      <c r="B23" s="1477" t="s">
        <v>8266</v>
      </c>
      <c r="C23" s="1433">
        <v>0.0502662037037037</v>
      </c>
      <c r="D23" s="1469" t="s">
        <v>8755</v>
      </c>
      <c r="E23" s="1441" t="s">
        <v>8439</v>
      </c>
      <c r="F23" s="1441" t="s">
        <v>8756</v>
      </c>
      <c r="G23" s="1441" t="s">
        <v>8757</v>
      </c>
      <c r="H23" s="1441" t="s">
        <v>8758</v>
      </c>
      <c r="I23" s="1469" t="s">
        <v>260</v>
      </c>
      <c r="J23" s="1469" t="s">
        <v>8759</v>
      </c>
      <c r="K23" s="1441" t="s">
        <v>8673</v>
      </c>
      <c r="L23" s="1441" t="s">
        <v>5964</v>
      </c>
      <c r="M23" s="1469" t="s">
        <v>2609</v>
      </c>
      <c r="N23" s="1441" t="s">
        <v>8760</v>
      </c>
      <c r="O23" s="1441" t="s">
        <v>8761</v>
      </c>
      <c r="P23" s="1469" t="s">
        <v>8762</v>
      </c>
      <c r="Q23" s="1441" t="s">
        <v>8763</v>
      </c>
      <c r="R23" s="1469" t="s">
        <v>8764</v>
      </c>
      <c r="S23" s="1441" t="s">
        <v>8765</v>
      </c>
      <c r="T23" s="1469" t="s">
        <v>8766</v>
      </c>
      <c r="U23" s="1441" t="s">
        <v>1031</v>
      </c>
      <c r="V23" s="1469" t="s">
        <v>4874</v>
      </c>
      <c r="W23" s="1469" t="s">
        <v>6930</v>
      </c>
      <c r="X23" s="1469" t="s">
        <v>6552</v>
      </c>
      <c r="Y23" s="1469" t="s">
        <v>968</v>
      </c>
      <c r="Z23" s="1469" t="s">
        <v>8767</v>
      </c>
      <c r="AA23" s="1441" t="s">
        <v>8768</v>
      </c>
      <c r="AB23" s="1469" t="s">
        <v>7388</v>
      </c>
      <c r="AC23" s="1441" t="s">
        <v>8769</v>
      </c>
      <c r="AD23" s="1469" t="s">
        <v>6011</v>
      </c>
      <c r="AE23" s="1441" t="s">
        <v>8770</v>
      </c>
      <c r="AF23" s="1441" t="s">
        <v>8771</v>
      </c>
      <c r="AG23" s="1469" t="s">
        <v>1978</v>
      </c>
      <c r="AH23" s="1469" t="s">
        <v>2547</v>
      </c>
      <c r="AI23" s="1441" t="s">
        <v>8772</v>
      </c>
      <c r="AJ23" s="1469" t="s">
        <v>8773</v>
      </c>
      <c r="AK23" s="1469" t="s">
        <v>8281</v>
      </c>
      <c r="AL23" s="1469" t="s">
        <v>4472</v>
      </c>
      <c r="AM23" s="1469" t="s">
        <v>8774</v>
      </c>
      <c r="AN23" s="1469" t="s">
        <v>4472</v>
      </c>
      <c r="AO23" s="1469" t="s">
        <v>1813</v>
      </c>
      <c r="AP23" s="1441" t="s">
        <v>8775</v>
      </c>
      <c r="AQ23" s="1469" t="s">
        <v>2171</v>
      </c>
      <c r="AR23" s="1441" t="s">
        <v>8149</v>
      </c>
      <c r="AS23" s="1469" t="s">
        <v>1655</v>
      </c>
      <c r="AT23" s="1441" t="s">
        <v>8776</v>
      </c>
      <c r="AU23" s="1441" t="s">
        <v>8777</v>
      </c>
      <c r="AV23" s="1443" t="str">
        <f t="shared" si="1"/>
        <v>2:28</v>
      </c>
      <c r="AW23" s="1481" t="s">
        <v>8778</v>
      </c>
    </row>
    <row r="24">
      <c r="A24" s="1476" t="s">
        <v>8779</v>
      </c>
      <c r="B24" s="1530" t="s">
        <v>8266</v>
      </c>
      <c r="C24" s="1433">
        <v>0.0503125</v>
      </c>
      <c r="D24" s="1469" t="s">
        <v>8780</v>
      </c>
      <c r="E24" s="1485" t="s">
        <v>8781</v>
      </c>
      <c r="F24" s="1485" t="s">
        <v>8782</v>
      </c>
      <c r="G24" s="1485" t="s">
        <v>7852</v>
      </c>
      <c r="H24" s="1531" t="s">
        <v>8783</v>
      </c>
      <c r="I24" s="1531" t="s">
        <v>6773</v>
      </c>
      <c r="J24" s="1487" t="s">
        <v>1809</v>
      </c>
      <c r="K24" s="1487" t="s">
        <v>5799</v>
      </c>
      <c r="L24" s="1487" t="s">
        <v>3131</v>
      </c>
      <c r="M24" s="1487" t="s">
        <v>8784</v>
      </c>
      <c r="N24" s="1487" t="s">
        <v>8785</v>
      </c>
      <c r="O24" s="1487" t="s">
        <v>3956</v>
      </c>
      <c r="P24" s="1487" t="s">
        <v>5157</v>
      </c>
      <c r="Q24" s="1488" t="s">
        <v>8786</v>
      </c>
      <c r="R24" s="1488" t="s">
        <v>8787</v>
      </c>
      <c r="S24" s="1488" t="s">
        <v>542</v>
      </c>
      <c r="T24" s="1488" t="s">
        <v>8788</v>
      </c>
      <c r="U24" s="1488" t="s">
        <v>8789</v>
      </c>
      <c r="V24" s="1488" t="s">
        <v>8790</v>
      </c>
      <c r="W24" s="1489" t="s">
        <v>8791</v>
      </c>
      <c r="X24" s="1489" t="s">
        <v>4543</v>
      </c>
      <c r="Y24" s="1489" t="s">
        <v>1536</v>
      </c>
      <c r="Z24" s="1489" t="s">
        <v>2244</v>
      </c>
      <c r="AA24" s="1489" t="s">
        <v>8792</v>
      </c>
      <c r="AB24" s="1489" t="s">
        <v>3524</v>
      </c>
      <c r="AC24" s="1489" t="s">
        <v>8793</v>
      </c>
      <c r="AD24" s="1485" t="s">
        <v>8794</v>
      </c>
      <c r="AE24" s="1485" t="s">
        <v>8644</v>
      </c>
      <c r="AF24" s="1490" t="s">
        <v>8795</v>
      </c>
      <c r="AG24" s="1490" t="s">
        <v>7598</v>
      </c>
      <c r="AH24" s="1490" t="s">
        <v>8796</v>
      </c>
      <c r="AI24" s="1490" t="s">
        <v>5023</v>
      </c>
      <c r="AJ24" s="1490" t="s">
        <v>8797</v>
      </c>
      <c r="AK24" s="1490" t="s">
        <v>8314</v>
      </c>
      <c r="AL24" s="1490" t="s">
        <v>8545</v>
      </c>
      <c r="AM24" s="1492" t="s">
        <v>8521</v>
      </c>
      <c r="AN24" s="1492" t="s">
        <v>8798</v>
      </c>
      <c r="AO24" s="1492" t="s">
        <v>3668</v>
      </c>
      <c r="AP24" s="1492" t="s">
        <v>8799</v>
      </c>
      <c r="AQ24" s="1492" t="s">
        <v>8800</v>
      </c>
      <c r="AR24" s="1492" t="s">
        <v>2840</v>
      </c>
      <c r="AS24" s="1492" t="s">
        <v>299</v>
      </c>
      <c r="AT24" s="1487" t="s">
        <v>8801</v>
      </c>
      <c r="AU24" s="1474" t="s">
        <v>8802</v>
      </c>
      <c r="AV24" s="1443" t="str">
        <f t="shared" si="1"/>
        <v>2:59</v>
      </c>
      <c r="AW24" s="1497" t="s">
        <v>8803</v>
      </c>
    </row>
    <row r="25" ht="15.75" customHeight="1">
      <c r="A25" s="1476" t="s">
        <v>2557</v>
      </c>
      <c r="B25" s="1495" t="s">
        <v>8294</v>
      </c>
      <c r="C25" s="1433">
        <v>0.050347222222222224</v>
      </c>
      <c r="D25" s="1469" t="s">
        <v>8804</v>
      </c>
      <c r="E25" s="1469" t="s">
        <v>8805</v>
      </c>
      <c r="F25" s="1469" t="s">
        <v>8806</v>
      </c>
      <c r="G25" s="1469" t="s">
        <v>8807</v>
      </c>
      <c r="H25" s="1469" t="s">
        <v>5788</v>
      </c>
      <c r="I25" s="1469" t="s">
        <v>693</v>
      </c>
      <c r="J25" s="1522" t="s">
        <v>8301</v>
      </c>
      <c r="K25" s="1522" t="s">
        <v>1163</v>
      </c>
      <c r="L25" s="1469" t="s">
        <v>8808</v>
      </c>
      <c r="M25" s="1487" t="s">
        <v>8809</v>
      </c>
      <c r="N25" s="1522" t="s">
        <v>3534</v>
      </c>
      <c r="O25" s="1469" t="s">
        <v>8810</v>
      </c>
      <c r="P25" s="1522" t="s">
        <v>4115</v>
      </c>
      <c r="Q25" s="1522" t="s">
        <v>8305</v>
      </c>
      <c r="R25" s="1522" t="s">
        <v>7019</v>
      </c>
      <c r="S25" s="1522" t="s">
        <v>8275</v>
      </c>
      <c r="T25" s="1469" t="s">
        <v>4404</v>
      </c>
      <c r="U25" s="1469" t="s">
        <v>8811</v>
      </c>
      <c r="V25" s="1522" t="s">
        <v>8307</v>
      </c>
      <c r="W25" s="1469" t="s">
        <v>6928</v>
      </c>
      <c r="X25" s="1469" t="s">
        <v>1511</v>
      </c>
      <c r="Y25" s="1522" t="s">
        <v>3781</v>
      </c>
      <c r="Z25" s="1469" t="s">
        <v>1064</v>
      </c>
      <c r="AA25" s="1469" t="s">
        <v>8812</v>
      </c>
      <c r="AB25" s="1469" t="s">
        <v>5876</v>
      </c>
      <c r="AC25" s="1469" t="s">
        <v>1801</v>
      </c>
      <c r="AD25" s="1469" t="s">
        <v>8813</v>
      </c>
      <c r="AE25" s="1469" t="s">
        <v>4253</v>
      </c>
      <c r="AF25" s="1469" t="s">
        <v>8814</v>
      </c>
      <c r="AG25" s="1469" t="s">
        <v>5494</v>
      </c>
      <c r="AH25" s="1469" t="s">
        <v>4460</v>
      </c>
      <c r="AI25" s="1469" t="s">
        <v>3203</v>
      </c>
      <c r="AJ25" s="1469" t="s">
        <v>8815</v>
      </c>
      <c r="AK25" s="1469" t="s">
        <v>2885</v>
      </c>
      <c r="AL25" s="1469" t="s">
        <v>8816</v>
      </c>
      <c r="AM25" s="1469" t="s">
        <v>4318</v>
      </c>
      <c r="AN25" s="1469" t="s">
        <v>4198</v>
      </c>
      <c r="AO25" s="1469" t="s">
        <v>7109</v>
      </c>
      <c r="AP25" s="1469" t="s">
        <v>8817</v>
      </c>
      <c r="AQ25" s="1469" t="s">
        <v>8818</v>
      </c>
      <c r="AR25" s="1469" t="s">
        <v>2840</v>
      </c>
      <c r="AS25" s="1469" t="s">
        <v>6442</v>
      </c>
      <c r="AT25" s="1469" t="s">
        <v>8819</v>
      </c>
      <c r="AU25" s="1532" t="s">
        <v>8321</v>
      </c>
      <c r="AV25" s="1443" t="str">
        <f t="shared" si="1"/>
        <v>2:37</v>
      </c>
      <c r="AW25" s="1533"/>
    </row>
    <row r="26" ht="15.75" customHeight="1">
      <c r="A26" s="1431" t="s">
        <v>8820</v>
      </c>
      <c r="B26" s="1498" t="s">
        <v>8294</v>
      </c>
      <c r="C26" s="1433">
        <v>0.05042824074074074</v>
      </c>
      <c r="D26" s="1469" t="s">
        <v>8551</v>
      </c>
      <c r="E26" s="1485" t="s">
        <v>6048</v>
      </c>
      <c r="F26" s="1485" t="s">
        <v>8821</v>
      </c>
      <c r="G26" s="1503" t="s">
        <v>8822</v>
      </c>
      <c r="H26" s="1486" t="s">
        <v>8823</v>
      </c>
      <c r="I26" s="1531" t="s">
        <v>3085</v>
      </c>
      <c r="J26" s="1487" t="s">
        <v>4694</v>
      </c>
      <c r="K26" s="1487" t="s">
        <v>8697</v>
      </c>
      <c r="L26" s="1487" t="s">
        <v>2321</v>
      </c>
      <c r="M26" s="1487" t="s">
        <v>1966</v>
      </c>
      <c r="N26" s="1487" t="s">
        <v>4004</v>
      </c>
      <c r="O26" s="1487" t="s">
        <v>8824</v>
      </c>
      <c r="P26" s="1504" t="s">
        <v>757</v>
      </c>
      <c r="Q26" s="1488" t="s">
        <v>8825</v>
      </c>
      <c r="R26" s="1488" t="s">
        <v>3219</v>
      </c>
      <c r="S26" s="1488" t="s">
        <v>7361</v>
      </c>
      <c r="T26" s="1505" t="s">
        <v>8471</v>
      </c>
      <c r="U26" s="1488" t="s">
        <v>8422</v>
      </c>
      <c r="V26" s="1505" t="s">
        <v>8826</v>
      </c>
      <c r="W26" s="1506" t="s">
        <v>7145</v>
      </c>
      <c r="X26" s="1534" t="s">
        <v>2518</v>
      </c>
      <c r="Y26" s="1506" t="s">
        <v>8827</v>
      </c>
      <c r="Z26" s="1489" t="s">
        <v>8828</v>
      </c>
      <c r="AA26" s="1506" t="s">
        <v>8829</v>
      </c>
      <c r="AB26" s="1469" t="s">
        <v>7218</v>
      </c>
      <c r="AC26" s="1506" t="s">
        <v>2531</v>
      </c>
      <c r="AD26" s="1535" t="s">
        <v>8311</v>
      </c>
      <c r="AE26" s="1485" t="s">
        <v>4253</v>
      </c>
      <c r="AF26" s="1490" t="s">
        <v>8830</v>
      </c>
      <c r="AG26" s="1507" t="s">
        <v>3612</v>
      </c>
      <c r="AH26" s="1507" t="s">
        <v>8831</v>
      </c>
      <c r="AI26" s="1443" t="s">
        <v>8768</v>
      </c>
      <c r="AJ26" s="1507" t="s">
        <v>8832</v>
      </c>
      <c r="AK26" s="1532" t="s">
        <v>8316</v>
      </c>
      <c r="AL26" s="1507" t="s">
        <v>3267</v>
      </c>
      <c r="AM26" s="1492" t="s">
        <v>8833</v>
      </c>
      <c r="AN26" s="1492" t="s">
        <v>4906</v>
      </c>
      <c r="AO26" s="1492" t="s">
        <v>2007</v>
      </c>
      <c r="AP26" s="1492" t="s">
        <v>8834</v>
      </c>
      <c r="AQ26" s="1491" t="s">
        <v>8835</v>
      </c>
      <c r="AR26" s="1491" t="s">
        <v>3313</v>
      </c>
      <c r="AS26" s="1491" t="s">
        <v>5085</v>
      </c>
      <c r="AT26" s="1487" t="s">
        <v>8836</v>
      </c>
      <c r="AU26" s="1474" t="s">
        <v>8837</v>
      </c>
      <c r="AV26" s="1443" t="str">
        <f t="shared" si="1"/>
        <v>2:55</v>
      </c>
      <c r="AW26" s="1536"/>
    </row>
    <row r="27" ht="15.75" customHeight="1">
      <c r="A27" s="1431" t="s">
        <v>4058</v>
      </c>
      <c r="B27" s="1432" t="s">
        <v>8266</v>
      </c>
      <c r="C27" s="1537">
        <v>0.05043981481481481</v>
      </c>
      <c r="D27" s="1469" t="s">
        <v>8838</v>
      </c>
      <c r="E27" s="1443" t="s">
        <v>7114</v>
      </c>
      <c r="F27" s="1443" t="s">
        <v>7288</v>
      </c>
      <c r="G27" s="1443" t="s">
        <v>8839</v>
      </c>
      <c r="H27" s="1443" t="s">
        <v>8462</v>
      </c>
      <c r="I27" s="1443" t="s">
        <v>4598</v>
      </c>
      <c r="J27" s="1443" t="s">
        <v>4552</v>
      </c>
      <c r="K27" s="1443" t="s">
        <v>8658</v>
      </c>
      <c r="L27" s="1443" t="s">
        <v>8840</v>
      </c>
      <c r="M27" s="1443" t="s">
        <v>8841</v>
      </c>
      <c r="N27" s="1443" t="s">
        <v>8842</v>
      </c>
      <c r="O27" s="1443" t="s">
        <v>8843</v>
      </c>
      <c r="P27" s="1443" t="s">
        <v>5210</v>
      </c>
      <c r="Q27" s="1443" t="s">
        <v>8844</v>
      </c>
      <c r="R27" s="1443" t="s">
        <v>8845</v>
      </c>
      <c r="S27" s="1443" t="s">
        <v>8739</v>
      </c>
      <c r="T27" s="1443" t="s">
        <v>8846</v>
      </c>
      <c r="U27" s="1443" t="s">
        <v>8847</v>
      </c>
      <c r="V27" s="1443" t="s">
        <v>2407</v>
      </c>
      <c r="W27" s="1443" t="s">
        <v>8848</v>
      </c>
      <c r="X27" s="1443" t="s">
        <v>8849</v>
      </c>
      <c r="Y27" s="1443" t="s">
        <v>8681</v>
      </c>
      <c r="Z27" s="1443" t="s">
        <v>1064</v>
      </c>
      <c r="AA27" s="1443" t="s">
        <v>3203</v>
      </c>
      <c r="AB27" s="1443" t="s">
        <v>4694</v>
      </c>
      <c r="AC27" s="1443" t="s">
        <v>7389</v>
      </c>
      <c r="AD27" s="1443" t="s">
        <v>5987</v>
      </c>
      <c r="AE27" s="1443" t="s">
        <v>5460</v>
      </c>
      <c r="AF27" s="1443" t="s">
        <v>8850</v>
      </c>
      <c r="AG27" s="1443" t="s">
        <v>8851</v>
      </c>
      <c r="AH27" s="1443" t="s">
        <v>3856</v>
      </c>
      <c r="AI27" s="1443" t="s">
        <v>5023</v>
      </c>
      <c r="AJ27" s="1443" t="s">
        <v>8852</v>
      </c>
      <c r="AK27" s="1443" t="s">
        <v>8853</v>
      </c>
      <c r="AL27" s="1443" t="s">
        <v>5743</v>
      </c>
      <c r="AM27" s="1443" t="s">
        <v>1384</v>
      </c>
      <c r="AN27" s="1443" t="s">
        <v>4007</v>
      </c>
      <c r="AO27" s="1443" t="s">
        <v>5234</v>
      </c>
      <c r="AP27" s="1457" t="str">
        <f>HYPERLINK("https://www.twitch.tv/videos/511415405","2:00.79")</f>
        <v>2:00.79</v>
      </c>
      <c r="AQ27" s="1443" t="s">
        <v>8854</v>
      </c>
      <c r="AR27" s="1443" t="s">
        <v>7109</v>
      </c>
      <c r="AS27" s="1443" t="s">
        <v>8855</v>
      </c>
      <c r="AT27" s="1443" t="s">
        <v>8856</v>
      </c>
      <c r="AU27" s="1443" t="s">
        <v>8857</v>
      </c>
      <c r="AV27" s="1443" t="str">
        <f t="shared" si="1"/>
        <v>2:36</v>
      </c>
      <c r="AW27" s="1461" t="s">
        <v>6360</v>
      </c>
    </row>
    <row r="28">
      <c r="A28" s="1476" t="s">
        <v>1352</v>
      </c>
      <c r="B28" s="1495" t="s">
        <v>8266</v>
      </c>
      <c r="C28" s="1433">
        <v>0.050486111111111114</v>
      </c>
      <c r="D28" s="1485" t="s">
        <v>8858</v>
      </c>
      <c r="E28" s="1485" t="s">
        <v>8859</v>
      </c>
      <c r="F28" s="1485" t="s">
        <v>8860</v>
      </c>
      <c r="G28" s="1485" t="s">
        <v>8861</v>
      </c>
      <c r="H28" s="1469" t="s">
        <v>8862</v>
      </c>
      <c r="I28" s="1531" t="s">
        <v>853</v>
      </c>
      <c r="J28" s="1487" t="s">
        <v>5582</v>
      </c>
      <c r="K28" s="1487" t="s">
        <v>7610</v>
      </c>
      <c r="L28" s="1487" t="s">
        <v>6173</v>
      </c>
      <c r="M28" s="1487" t="s">
        <v>4865</v>
      </c>
      <c r="N28" s="1487" t="s">
        <v>8863</v>
      </c>
      <c r="O28" s="1487" t="s">
        <v>8864</v>
      </c>
      <c r="P28" s="1487" t="s">
        <v>8594</v>
      </c>
      <c r="Q28" s="1488" t="s">
        <v>878</v>
      </c>
      <c r="R28" s="1488" t="s">
        <v>4637</v>
      </c>
      <c r="S28" s="1488" t="s">
        <v>8707</v>
      </c>
      <c r="T28" s="1488" t="s">
        <v>8865</v>
      </c>
      <c r="U28" s="1488" t="s">
        <v>8866</v>
      </c>
      <c r="V28" s="1488" t="s">
        <v>8867</v>
      </c>
      <c r="W28" s="1489" t="s">
        <v>8868</v>
      </c>
      <c r="X28" s="1489" t="s">
        <v>8869</v>
      </c>
      <c r="Y28" s="1489" t="s">
        <v>8870</v>
      </c>
      <c r="Z28" s="1489" t="s">
        <v>8871</v>
      </c>
      <c r="AA28" s="1441" t="s">
        <v>8872</v>
      </c>
      <c r="AB28" s="1489" t="s">
        <v>3184</v>
      </c>
      <c r="AC28" s="1489" t="s">
        <v>1047</v>
      </c>
      <c r="AD28" s="1485" t="s">
        <v>8873</v>
      </c>
      <c r="AE28" s="1485" t="s">
        <v>2166</v>
      </c>
      <c r="AF28" s="1490" t="s">
        <v>8874</v>
      </c>
      <c r="AG28" s="1490" t="s">
        <v>522</v>
      </c>
      <c r="AH28" s="1490" t="s">
        <v>8875</v>
      </c>
      <c r="AI28" s="1490" t="s">
        <v>2588</v>
      </c>
      <c r="AJ28" s="1490" t="s">
        <v>8876</v>
      </c>
      <c r="AK28" s="1490" t="s">
        <v>7189</v>
      </c>
      <c r="AL28" s="1490" t="s">
        <v>2665</v>
      </c>
      <c r="AM28" s="1492" t="s">
        <v>8877</v>
      </c>
      <c r="AN28" s="1492" t="s">
        <v>8878</v>
      </c>
      <c r="AO28" s="1492" t="s">
        <v>8879</v>
      </c>
      <c r="AP28" s="1492" t="s">
        <v>8880</v>
      </c>
      <c r="AQ28" s="1492" t="s">
        <v>8881</v>
      </c>
      <c r="AR28" s="1492" t="s">
        <v>1091</v>
      </c>
      <c r="AS28" s="1492" t="s">
        <v>1536</v>
      </c>
      <c r="AT28" s="1487" t="s">
        <v>8882</v>
      </c>
      <c r="AU28" s="1474" t="s">
        <v>8883</v>
      </c>
      <c r="AV28" s="1443" t="str">
        <f t="shared" si="1"/>
        <v>3:47</v>
      </c>
      <c r="AW28" s="1497"/>
    </row>
    <row r="29" ht="15.75" customHeight="1">
      <c r="A29" s="1476" t="s">
        <v>1540</v>
      </c>
      <c r="B29" s="1432" t="s">
        <v>8266</v>
      </c>
      <c r="C29" s="1433">
        <v>0.05049768518518519</v>
      </c>
      <c r="D29" s="1469" t="s">
        <v>8884</v>
      </c>
      <c r="E29" s="1503" t="s">
        <v>8885</v>
      </c>
      <c r="F29" s="1528" t="str">
        <f>HYPERLINK("https://www.youtube.com/watch?v=rtR6KkKhM6I","1:59.91")</f>
        <v>1:59.91</v>
      </c>
      <c r="G29" s="1503" t="s">
        <v>8886</v>
      </c>
      <c r="H29" s="1538" t="str">
        <f>HYPERLINK("https://www.youtube.com/watch?v=cg-eipYsN1s","1:54.47")</f>
        <v>1:54.47</v>
      </c>
      <c r="I29" s="1486" t="s">
        <v>8827</v>
      </c>
      <c r="J29" s="1504" t="s">
        <v>8626</v>
      </c>
      <c r="K29" s="1487" t="s">
        <v>6319</v>
      </c>
      <c r="L29" s="1460" t="str">
        <f>HYPERLINK("https://www.youtube.com/watch?v=tJdjPKdAbw4","57.01")</f>
        <v>57.01</v>
      </c>
      <c r="M29" s="1504" t="s">
        <v>7055</v>
      </c>
      <c r="N29" s="1487" t="s">
        <v>3737</v>
      </c>
      <c r="O29" s="1504" t="s">
        <v>8887</v>
      </c>
      <c r="P29" s="1504" t="s">
        <v>131</v>
      </c>
      <c r="Q29" s="1505" t="s">
        <v>236</v>
      </c>
      <c r="R29" s="1505" t="s">
        <v>6560</v>
      </c>
      <c r="S29" s="1526" t="str">
        <f>HYPERLINK("https://www.youtube.com/watch?v=_3ms_ZhYFzo","1:18.01")</f>
        <v>1:18.01</v>
      </c>
      <c r="T29" s="1505" t="s">
        <v>8888</v>
      </c>
      <c r="U29" s="1526" t="str">
        <f>HYPERLINK("https://www.youtube.com/watch?v=ZOy_TI3Zw14","2:02.38")</f>
        <v>2:02.38</v>
      </c>
      <c r="V29" s="1505" t="s">
        <v>8867</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7389</v>
      </c>
      <c r="AD29" s="1528" t="str">
        <f>HYPERLINK("https://www.youtube.com/watch?v=ikF77QyREZg","1:50.30")</f>
        <v>1:50.30</v>
      </c>
      <c r="AE29" s="1503" t="s">
        <v>8594</v>
      </c>
      <c r="AF29" s="1507" t="s">
        <v>8889</v>
      </c>
      <c r="AG29" s="1539" t="str">
        <f>HYPERLINK("https://www.youtube.com/watch?v=KXwTRrVVluY","1:30.62")</f>
        <v>1:30.62</v>
      </c>
      <c r="AH29" s="1507" t="s">
        <v>2878</v>
      </c>
      <c r="AI29" s="1507" t="s">
        <v>8723</v>
      </c>
      <c r="AJ29" s="1507" t="s">
        <v>8890</v>
      </c>
      <c r="AK29" s="1490" t="s">
        <v>8891</v>
      </c>
      <c r="AL29" s="1507" t="s">
        <v>8892</v>
      </c>
      <c r="AM29" s="1540" t="str">
        <f>HYPERLINK("https://www.youtube.com/watch?v=BAoEwuQ0LoI","1:25.68")</f>
        <v>1:25.68</v>
      </c>
      <c r="AN29" s="1540" t="str">
        <f>HYPERLINK("https://www.youtube.com/watch?v=F-LtZeEZXek","56.36")</f>
        <v>56.36</v>
      </c>
      <c r="AO29" s="1491" t="s">
        <v>8893</v>
      </c>
      <c r="AP29" s="1491" t="s">
        <v>8894</v>
      </c>
      <c r="AQ29" s="1491" t="s">
        <v>8895</v>
      </c>
      <c r="AR29" s="1540" t="str">
        <f>HYPERLINK("https://www.youtube.com/watch?v=WSIIkWWbKgE","1:21.74")</f>
        <v>1:21.74</v>
      </c>
      <c r="AS29" s="1491" t="s">
        <v>5428</v>
      </c>
      <c r="AT29" s="1460" t="str">
        <f>HYPERLINK("https://www.youtube.com/watch?v=H67SXBLcISI","2:29.09")</f>
        <v>2:29.09</v>
      </c>
      <c r="AU29" s="1508" t="s">
        <v>8896</v>
      </c>
      <c r="AV29" s="1443" t="str">
        <f t="shared" si="1"/>
        <v>2:03</v>
      </c>
      <c r="AW29" s="1541" t="s">
        <v>8897</v>
      </c>
    </row>
    <row r="30">
      <c r="A30" s="1476" t="s">
        <v>2980</v>
      </c>
      <c r="B30" s="1495" t="s">
        <v>8294</v>
      </c>
      <c r="C30" s="1433">
        <v>0.050520833333333334</v>
      </c>
      <c r="D30" s="1485" t="s">
        <v>8898</v>
      </c>
      <c r="E30" s="1510" t="s">
        <v>4457</v>
      </c>
      <c r="F30" s="1510" t="s">
        <v>8899</v>
      </c>
      <c r="G30" s="1485" t="s">
        <v>8900</v>
      </c>
      <c r="H30" s="1510" t="s">
        <v>8901</v>
      </c>
      <c r="I30" s="1510" t="s">
        <v>3002</v>
      </c>
      <c r="J30" s="1487" t="s">
        <v>8902</v>
      </c>
      <c r="K30" s="1542" t="s">
        <v>8903</v>
      </c>
      <c r="L30" s="1543" t="s">
        <v>8302</v>
      </c>
      <c r="M30" s="1544" t="s">
        <v>5631</v>
      </c>
      <c r="N30" s="1487" t="s">
        <v>972</v>
      </c>
      <c r="O30" s="1487" t="s">
        <v>3681</v>
      </c>
      <c r="P30" s="1487" t="s">
        <v>406</v>
      </c>
      <c r="Q30" s="1459" t="str">
        <f>HYPERLINK("https://www.twitch.tv/planktonsecretformula/v/1588460220?sr=a", "2:12.43")</f>
        <v>2:12.43</v>
      </c>
      <c r="R30" s="1488" t="s">
        <v>8845</v>
      </c>
      <c r="S30" s="1488" t="s">
        <v>8904</v>
      </c>
      <c r="T30" s="1545" t="s">
        <v>8306</v>
      </c>
      <c r="U30" s="1510" t="s">
        <v>8905</v>
      </c>
      <c r="V30" s="1546" t="s">
        <v>8906</v>
      </c>
      <c r="W30" s="1547" t="s">
        <v>8907</v>
      </c>
      <c r="X30" s="1489" t="s">
        <v>943</v>
      </c>
      <c r="Y30" s="1489" t="s">
        <v>8637</v>
      </c>
      <c r="Z30" s="1489" t="s">
        <v>8419</v>
      </c>
      <c r="AA30" s="1441" t="s">
        <v>8908</v>
      </c>
      <c r="AB30" s="1489" t="s">
        <v>3952</v>
      </c>
      <c r="AC30" s="1489" t="s">
        <v>869</v>
      </c>
      <c r="AD30" s="1485" t="s">
        <v>3795</v>
      </c>
      <c r="AE30" s="1485" t="s">
        <v>5696</v>
      </c>
      <c r="AF30" s="1490" t="s">
        <v>8909</v>
      </c>
      <c r="AG30" s="1510" t="s">
        <v>4414</v>
      </c>
      <c r="AH30" s="1490" t="s">
        <v>8910</v>
      </c>
      <c r="AI30" s="1490" t="s">
        <v>6554</v>
      </c>
      <c r="AJ30" s="1490" t="s">
        <v>8911</v>
      </c>
      <c r="AK30" s="1490" t="s">
        <v>8912</v>
      </c>
      <c r="AL30" s="1490" t="s">
        <v>8913</v>
      </c>
      <c r="AM30" s="1492" t="s">
        <v>8471</v>
      </c>
      <c r="AN30" s="1492" t="s">
        <v>8597</v>
      </c>
      <c r="AO30" s="1492" t="s">
        <v>2840</v>
      </c>
      <c r="AP30" s="1522" t="s">
        <v>8318</v>
      </c>
      <c r="AQ30" s="1459" t="str">
        <f>HYPERLINK("https://www.twitch.tv/planktonsecretformula/v/1678454360?sr=a&amp;t=0s", "1:37.46")</f>
        <v>1:37.46</v>
      </c>
      <c r="AR30" s="1492" t="s">
        <v>8914</v>
      </c>
      <c r="AS30" s="1492" t="s">
        <v>713</v>
      </c>
      <c r="AT30" s="1487" t="s">
        <v>8915</v>
      </c>
      <c r="AU30" s="1474" t="s">
        <v>8916</v>
      </c>
      <c r="AV30" s="1443" t="str">
        <f t="shared" si="1"/>
        <v>4:40</v>
      </c>
      <c r="AW30" s="1497" t="s">
        <v>8917</v>
      </c>
    </row>
    <row r="31" ht="15.75" customHeight="1">
      <c r="A31" s="1519" t="s">
        <v>8918</v>
      </c>
      <c r="B31" s="1432" t="s">
        <v>8266</v>
      </c>
      <c r="C31" s="1433">
        <v>0.050555555555555555</v>
      </c>
      <c r="D31" s="1469" t="s">
        <v>8919</v>
      </c>
      <c r="E31" s="1485" t="s">
        <v>8920</v>
      </c>
      <c r="F31" s="1485" t="s">
        <v>8921</v>
      </c>
      <c r="G31" s="1485" t="s">
        <v>8922</v>
      </c>
      <c r="H31" s="1531" t="s">
        <v>8923</v>
      </c>
      <c r="I31" s="1531" t="s">
        <v>8924</v>
      </c>
      <c r="J31" s="1487" t="s">
        <v>8925</v>
      </c>
      <c r="K31" s="1487" t="s">
        <v>8926</v>
      </c>
      <c r="L31" s="1487" t="s">
        <v>8927</v>
      </c>
      <c r="M31" s="1487" t="s">
        <v>3587</v>
      </c>
      <c r="N31" s="1487" t="s">
        <v>8928</v>
      </c>
      <c r="O31" s="1487" t="s">
        <v>8824</v>
      </c>
      <c r="P31" s="1487" t="s">
        <v>3906</v>
      </c>
      <c r="Q31" s="1488" t="s">
        <v>8929</v>
      </c>
      <c r="R31" s="1488" t="s">
        <v>2593</v>
      </c>
      <c r="S31" s="1488" t="s">
        <v>8930</v>
      </c>
      <c r="T31" s="1488" t="s">
        <v>5899</v>
      </c>
      <c r="U31" s="1488" t="s">
        <v>8931</v>
      </c>
      <c r="V31" s="1488" t="s">
        <v>8720</v>
      </c>
      <c r="W31" s="1489" t="s">
        <v>8932</v>
      </c>
      <c r="X31" s="1489" t="s">
        <v>8933</v>
      </c>
      <c r="Y31" s="1489" t="s">
        <v>8934</v>
      </c>
      <c r="Z31" s="1489" t="s">
        <v>1318</v>
      </c>
      <c r="AA31" s="1489" t="s">
        <v>8935</v>
      </c>
      <c r="AB31" s="1489" t="s">
        <v>6312</v>
      </c>
      <c r="AC31" s="1506" t="s">
        <v>6404</v>
      </c>
      <c r="AD31" s="1485" t="s">
        <v>8936</v>
      </c>
      <c r="AE31" s="1485" t="s">
        <v>8594</v>
      </c>
      <c r="AF31" s="1490" t="s">
        <v>8937</v>
      </c>
      <c r="AG31" s="1490" t="s">
        <v>959</v>
      </c>
      <c r="AH31" s="1490" t="s">
        <v>5498</v>
      </c>
      <c r="AI31" s="1490" t="s">
        <v>8938</v>
      </c>
      <c r="AJ31" s="1490" t="s">
        <v>8939</v>
      </c>
      <c r="AK31" s="1490" t="s">
        <v>4543</v>
      </c>
      <c r="AL31" s="1490" t="s">
        <v>5510</v>
      </c>
      <c r="AM31" s="1492" t="s">
        <v>1993</v>
      </c>
      <c r="AN31" s="1492" t="s">
        <v>4478</v>
      </c>
      <c r="AO31" s="1492" t="s">
        <v>8940</v>
      </c>
      <c r="AP31" s="1492" t="s">
        <v>8941</v>
      </c>
      <c r="AQ31" s="1492" t="s">
        <v>8942</v>
      </c>
      <c r="AR31" s="1492" t="s">
        <v>8943</v>
      </c>
      <c r="AS31" s="1492" t="s">
        <v>968</v>
      </c>
      <c r="AT31" s="1487" t="s">
        <v>8944</v>
      </c>
      <c r="AU31" s="1474" t="s">
        <v>8945</v>
      </c>
      <c r="AV31" s="1443" t="str">
        <f t="shared" si="1"/>
        <v>2:07</v>
      </c>
      <c r="AW31" s="1536"/>
    </row>
    <row r="32">
      <c r="A32" s="1448" t="s">
        <v>639</v>
      </c>
      <c r="B32" s="1495" t="s">
        <v>8266</v>
      </c>
      <c r="C32" s="1433">
        <v>0.050555555555555555</v>
      </c>
      <c r="D32" s="1469" t="s">
        <v>8946</v>
      </c>
      <c r="E32" s="1469" t="s">
        <v>8947</v>
      </c>
      <c r="F32" s="1469" t="s">
        <v>8948</v>
      </c>
      <c r="G32" s="1469" t="s">
        <v>8949</v>
      </c>
      <c r="H32" s="1469" t="s">
        <v>8950</v>
      </c>
      <c r="I32" s="1469" t="s">
        <v>8951</v>
      </c>
      <c r="J32" s="1469" t="s">
        <v>1236</v>
      </c>
      <c r="K32" s="1469" t="s">
        <v>8952</v>
      </c>
      <c r="L32" s="1469" t="s">
        <v>4092</v>
      </c>
      <c r="M32" s="1469" t="s">
        <v>3984</v>
      </c>
      <c r="N32" s="1469" t="s">
        <v>8953</v>
      </c>
      <c r="O32" s="1469" t="s">
        <v>8954</v>
      </c>
      <c r="P32" s="1469" t="s">
        <v>8955</v>
      </c>
      <c r="Q32" s="1469" t="s">
        <v>8956</v>
      </c>
      <c r="R32" s="1469" t="s">
        <v>8957</v>
      </c>
      <c r="S32" s="1469" t="s">
        <v>8958</v>
      </c>
      <c r="T32" s="1469" t="s">
        <v>8314</v>
      </c>
      <c r="U32" s="1469" t="s">
        <v>8959</v>
      </c>
      <c r="V32" s="1469" t="s">
        <v>8960</v>
      </c>
      <c r="W32" s="1469" t="s">
        <v>4608</v>
      </c>
      <c r="X32" s="1469" t="s">
        <v>8961</v>
      </c>
      <c r="Y32" s="1469" t="s">
        <v>4956</v>
      </c>
      <c r="Z32" s="1469" t="s">
        <v>8962</v>
      </c>
      <c r="AA32" s="1469" t="s">
        <v>8963</v>
      </c>
      <c r="AB32" s="1469" t="s">
        <v>8964</v>
      </c>
      <c r="AC32" s="1469" t="s">
        <v>7389</v>
      </c>
      <c r="AD32" s="1469" t="s">
        <v>8965</v>
      </c>
      <c r="AE32" s="1469" t="s">
        <v>8449</v>
      </c>
      <c r="AF32" s="1469" t="s">
        <v>8966</v>
      </c>
      <c r="AG32" s="1469" t="s">
        <v>4953</v>
      </c>
      <c r="AH32" s="1469" t="s">
        <v>4514</v>
      </c>
      <c r="AI32" s="1469" t="s">
        <v>8967</v>
      </c>
      <c r="AJ32" s="1469" t="s">
        <v>8968</v>
      </c>
      <c r="AK32" s="1469" t="s">
        <v>2095</v>
      </c>
      <c r="AL32" s="1469" t="s">
        <v>1887</v>
      </c>
      <c r="AM32" s="1469" t="s">
        <v>3576</v>
      </c>
      <c r="AN32" s="1469" t="s">
        <v>3836</v>
      </c>
      <c r="AO32" s="1469" t="s">
        <v>6053</v>
      </c>
      <c r="AP32" s="1469" t="s">
        <v>8969</v>
      </c>
      <c r="AQ32" s="1469" t="s">
        <v>8970</v>
      </c>
      <c r="AR32" s="1469" t="s">
        <v>8525</v>
      </c>
      <c r="AS32" s="1469" t="s">
        <v>924</v>
      </c>
      <c r="AT32" s="1469" t="s">
        <v>3172</v>
      </c>
      <c r="AU32" s="1474" t="s">
        <v>8857</v>
      </c>
      <c r="AV32" s="1443" t="str">
        <f t="shared" si="1"/>
        <v>2:26</v>
      </c>
      <c r="AW32" s="1497" t="s">
        <v>8971</v>
      </c>
    </row>
    <row r="33" ht="15.75" customHeight="1">
      <c r="A33" s="1431" t="s">
        <v>734</v>
      </c>
      <c r="B33" s="1498" t="s">
        <v>8294</v>
      </c>
      <c r="C33" s="1433">
        <v>0.05056712962962963</v>
      </c>
      <c r="D33" s="1522" t="s">
        <v>8295</v>
      </c>
      <c r="E33" s="1503" t="s">
        <v>8713</v>
      </c>
      <c r="F33" s="1521" t="s">
        <v>8297</v>
      </c>
      <c r="G33" s="1441" t="s">
        <v>8972</v>
      </c>
      <c r="H33" s="1441" t="s">
        <v>8973</v>
      </c>
      <c r="I33" s="1521" t="s">
        <v>8300</v>
      </c>
      <c r="J33" s="1441" t="s">
        <v>1173</v>
      </c>
      <c r="K33" s="1441" t="s">
        <v>4919</v>
      </c>
      <c r="L33" s="1441" t="s">
        <v>8808</v>
      </c>
      <c r="M33" s="1441" t="s">
        <v>2188</v>
      </c>
      <c r="N33" s="1441" t="s">
        <v>8687</v>
      </c>
      <c r="O33" s="1441" t="s">
        <v>8974</v>
      </c>
      <c r="P33" s="1441" t="s">
        <v>1182</v>
      </c>
      <c r="Q33" s="1441" t="s">
        <v>8975</v>
      </c>
      <c r="R33" s="1441" t="s">
        <v>2999</v>
      </c>
      <c r="S33" s="1441" t="s">
        <v>8372</v>
      </c>
      <c r="T33" s="1441" t="s">
        <v>2469</v>
      </c>
      <c r="U33" s="1441" t="s">
        <v>4157</v>
      </c>
      <c r="V33" s="1441" t="s">
        <v>2659</v>
      </c>
      <c r="W33" s="1441" t="s">
        <v>8976</v>
      </c>
      <c r="X33" s="1441" t="s">
        <v>8977</v>
      </c>
      <c r="Y33" s="1441" t="s">
        <v>948</v>
      </c>
      <c r="Z33" s="1441" t="s">
        <v>8744</v>
      </c>
      <c r="AA33" s="1441" t="s">
        <v>7189</v>
      </c>
      <c r="AB33" s="1441" t="s">
        <v>8978</v>
      </c>
      <c r="AC33" s="1443" t="s">
        <v>530</v>
      </c>
      <c r="AD33" s="1441" t="s">
        <v>8979</v>
      </c>
      <c r="AE33" s="1441" t="s">
        <v>4740</v>
      </c>
      <c r="AF33" s="1441" t="s">
        <v>8980</v>
      </c>
      <c r="AG33" s="1521" t="s">
        <v>8314</v>
      </c>
      <c r="AH33" s="1521" t="s">
        <v>2782</v>
      </c>
      <c r="AI33" s="1441" t="s">
        <v>8981</v>
      </c>
      <c r="AJ33" s="1441" t="s">
        <v>8982</v>
      </c>
      <c r="AK33" s="1441" t="s">
        <v>5309</v>
      </c>
      <c r="AL33" s="1441" t="s">
        <v>4007</v>
      </c>
      <c r="AM33" s="1441" t="s">
        <v>8592</v>
      </c>
      <c r="AN33" s="1441" t="s">
        <v>341</v>
      </c>
      <c r="AO33" s="1521" t="s">
        <v>8317</v>
      </c>
      <c r="AP33" s="1441" t="s">
        <v>8983</v>
      </c>
      <c r="AQ33" s="1441" t="s">
        <v>7126</v>
      </c>
      <c r="AR33" s="1441" t="s">
        <v>2578</v>
      </c>
      <c r="AS33" s="1441" t="s">
        <v>3848</v>
      </c>
      <c r="AT33" s="1441" t="s">
        <v>8984</v>
      </c>
      <c r="AU33" s="1441" t="s">
        <v>8627</v>
      </c>
      <c r="AV33" s="1443" t="str">
        <f t="shared" si="1"/>
        <v>3:34</v>
      </c>
      <c r="AW33" s="1481" t="s">
        <v>8985</v>
      </c>
    </row>
    <row r="34" ht="15.75" customHeight="1">
      <c r="A34" s="1448" t="s">
        <v>639</v>
      </c>
      <c r="B34" s="1498" t="s">
        <v>8294</v>
      </c>
      <c r="C34" s="1537">
        <v>0.05056712962962963</v>
      </c>
      <c r="D34" s="1469" t="s">
        <v>8986</v>
      </c>
      <c r="E34" s="1443" t="s">
        <v>8987</v>
      </c>
      <c r="F34" s="1443" t="s">
        <v>8661</v>
      </c>
      <c r="G34" s="1443" t="s">
        <v>8988</v>
      </c>
      <c r="H34" s="1443" t="s">
        <v>4520</v>
      </c>
      <c r="I34" s="1443" t="s">
        <v>1115</v>
      </c>
      <c r="J34" s="1441" t="s">
        <v>8989</v>
      </c>
      <c r="K34" s="1441" t="s">
        <v>8989</v>
      </c>
      <c r="L34" s="1443" t="s">
        <v>8990</v>
      </c>
      <c r="M34" s="1443" t="s">
        <v>8991</v>
      </c>
      <c r="N34" s="1443" t="s">
        <v>8992</v>
      </c>
      <c r="O34" s="1521" t="s">
        <v>8304</v>
      </c>
      <c r="P34" s="1443" t="s">
        <v>6770</v>
      </c>
      <c r="Q34" s="1443" t="s">
        <v>784</v>
      </c>
      <c r="R34" s="1441" t="s">
        <v>8989</v>
      </c>
      <c r="S34" s="1443" t="s">
        <v>8993</v>
      </c>
      <c r="T34" s="1443" t="s">
        <v>778</v>
      </c>
      <c r="U34" s="1443" t="s">
        <v>8994</v>
      </c>
      <c r="V34" s="1443" t="s">
        <v>8995</v>
      </c>
      <c r="W34" s="1443" t="s">
        <v>8996</v>
      </c>
      <c r="X34" s="1443" t="s">
        <v>8792</v>
      </c>
      <c r="Y34" s="1443" t="s">
        <v>8793</v>
      </c>
      <c r="Z34" s="1443" t="s">
        <v>149</v>
      </c>
      <c r="AA34" s="1443" t="s">
        <v>8997</v>
      </c>
      <c r="AB34" s="1443" t="s">
        <v>8499</v>
      </c>
      <c r="AC34" s="1443" t="s">
        <v>4544</v>
      </c>
      <c r="AD34" s="1443" t="s">
        <v>8998</v>
      </c>
      <c r="AE34" s="1443" t="s">
        <v>8934</v>
      </c>
      <c r="AF34" s="1443" t="s">
        <v>8999</v>
      </c>
      <c r="AG34" s="1443" t="s">
        <v>3767</v>
      </c>
      <c r="AH34" s="1443" t="s">
        <v>4536</v>
      </c>
      <c r="AI34" s="1443" t="s">
        <v>3521</v>
      </c>
      <c r="AJ34" s="1443" t="s">
        <v>9000</v>
      </c>
      <c r="AK34" s="1443" t="s">
        <v>1094</v>
      </c>
      <c r="AL34" s="1443" t="s">
        <v>8796</v>
      </c>
      <c r="AM34" s="1443" t="s">
        <v>9001</v>
      </c>
      <c r="AN34" s="1441" t="s">
        <v>9002</v>
      </c>
      <c r="AO34" s="1441" t="s">
        <v>8989</v>
      </c>
      <c r="AP34" s="1443" t="s">
        <v>5230</v>
      </c>
      <c r="AQ34" s="1443" t="s">
        <v>249</v>
      </c>
      <c r="AR34" s="1443" t="s">
        <v>4837</v>
      </c>
      <c r="AS34" s="1443" t="s">
        <v>9003</v>
      </c>
      <c r="AT34" s="1548" t="s">
        <v>8320</v>
      </c>
      <c r="AU34" s="1441" t="s">
        <v>9004</v>
      </c>
      <c r="AV34" s="1443" t="str">
        <f t="shared" si="1"/>
        <v>3:07</v>
      </c>
      <c r="AW34" s="1518" t="s">
        <v>9005</v>
      </c>
    </row>
    <row r="35" ht="15.75" customHeight="1">
      <c r="A35" s="1431" t="s">
        <v>4088</v>
      </c>
      <c r="B35" s="1432" t="s">
        <v>8266</v>
      </c>
      <c r="C35" s="1537">
        <v>0.05060185185185185</v>
      </c>
      <c r="D35" s="1469" t="s">
        <v>9006</v>
      </c>
      <c r="E35" s="1503" t="s">
        <v>4240</v>
      </c>
      <c r="F35" s="1503" t="s">
        <v>5818</v>
      </c>
      <c r="G35" s="1503" t="s">
        <v>9007</v>
      </c>
      <c r="H35" s="1486" t="s">
        <v>9008</v>
      </c>
      <c r="I35" s="1486" t="s">
        <v>4823</v>
      </c>
      <c r="J35" s="1504" t="s">
        <v>8463</v>
      </c>
      <c r="K35" s="1504" t="s">
        <v>7610</v>
      </c>
      <c r="L35" s="1504" t="s">
        <v>5461</v>
      </c>
      <c r="M35" s="1504" t="s">
        <v>9009</v>
      </c>
      <c r="N35" s="1504" t="s">
        <v>5121</v>
      </c>
      <c r="O35" s="1504" t="s">
        <v>9010</v>
      </c>
      <c r="P35" s="1504" t="s">
        <v>8644</v>
      </c>
      <c r="Q35" s="1505" t="s">
        <v>9011</v>
      </c>
      <c r="R35" s="1505" t="s">
        <v>5360</v>
      </c>
      <c r="S35" s="1505" t="s">
        <v>6312</v>
      </c>
      <c r="T35" s="1505" t="s">
        <v>9012</v>
      </c>
      <c r="U35" s="1505" t="s">
        <v>9013</v>
      </c>
      <c r="V35" s="1505" t="s">
        <v>9014</v>
      </c>
      <c r="W35" s="1506" t="s">
        <v>9015</v>
      </c>
      <c r="X35" s="1506" t="s">
        <v>7601</v>
      </c>
      <c r="Y35" s="1506" t="s">
        <v>5002</v>
      </c>
      <c r="Z35" s="1506" t="s">
        <v>1809</v>
      </c>
      <c r="AA35" s="1506" t="s">
        <v>9016</v>
      </c>
      <c r="AB35" s="1506" t="s">
        <v>8499</v>
      </c>
      <c r="AC35" s="1506" t="s">
        <v>5462</v>
      </c>
      <c r="AD35" s="1503" t="s">
        <v>6205</v>
      </c>
      <c r="AE35" s="1503" t="s">
        <v>8637</v>
      </c>
      <c r="AF35" s="1507" t="s">
        <v>9017</v>
      </c>
      <c r="AG35" s="1507" t="s">
        <v>959</v>
      </c>
      <c r="AH35" s="1507" t="s">
        <v>9018</v>
      </c>
      <c r="AI35" s="1507" t="s">
        <v>5457</v>
      </c>
      <c r="AJ35" s="1507" t="s">
        <v>9019</v>
      </c>
      <c r="AK35" s="1507" t="s">
        <v>9020</v>
      </c>
      <c r="AL35" s="1507" t="s">
        <v>5872</v>
      </c>
      <c r="AM35" s="1491" t="s">
        <v>9021</v>
      </c>
      <c r="AN35" s="1491" t="s">
        <v>9022</v>
      </c>
      <c r="AO35" s="1491" t="s">
        <v>9023</v>
      </c>
      <c r="AP35" s="1491" t="s">
        <v>9024</v>
      </c>
      <c r="AQ35" s="1491" t="s">
        <v>8881</v>
      </c>
      <c r="AR35" s="1491" t="s">
        <v>9025</v>
      </c>
      <c r="AS35" s="1491" t="s">
        <v>6776</v>
      </c>
      <c r="AT35" s="1504" t="s">
        <v>9026</v>
      </c>
      <c r="AU35" s="1508" t="s">
        <v>9027</v>
      </c>
      <c r="AV35" s="1443" t="str">
        <f t="shared" si="1"/>
        <v>1:56</v>
      </c>
      <c r="AW35" s="1536"/>
    </row>
    <row r="36" ht="15.75" customHeight="1">
      <c r="A36" s="1448" t="s">
        <v>823</v>
      </c>
      <c r="B36" s="1432" t="s">
        <v>8266</v>
      </c>
      <c r="C36" s="1433">
        <v>0.05061342592592592</v>
      </c>
      <c r="D36" s="1469" t="s">
        <v>9028</v>
      </c>
      <c r="E36" s="1441" t="s">
        <v>8439</v>
      </c>
      <c r="F36" s="1441" t="s">
        <v>5290</v>
      </c>
      <c r="G36" s="1443" t="s">
        <v>9029</v>
      </c>
      <c r="H36" s="1441" t="s">
        <v>9030</v>
      </c>
      <c r="I36" s="1441" t="s">
        <v>383</v>
      </c>
      <c r="J36" s="1441" t="s">
        <v>6549</v>
      </c>
      <c r="K36" s="1443" t="s">
        <v>8658</v>
      </c>
      <c r="L36" s="1441" t="s">
        <v>9031</v>
      </c>
      <c r="M36" s="1441" t="s">
        <v>9032</v>
      </c>
      <c r="N36" s="1441" t="s">
        <v>9033</v>
      </c>
      <c r="O36" s="1441" t="s">
        <v>9034</v>
      </c>
      <c r="P36" s="1441" t="s">
        <v>1892</v>
      </c>
      <c r="Q36" s="1438" t="s">
        <v>9035</v>
      </c>
      <c r="R36" s="1441" t="s">
        <v>9036</v>
      </c>
      <c r="S36" s="1443" t="s">
        <v>9037</v>
      </c>
      <c r="T36" s="1441" t="s">
        <v>8774</v>
      </c>
      <c r="U36" s="1441" t="s">
        <v>6970</v>
      </c>
      <c r="V36" s="1441" t="s">
        <v>1879</v>
      </c>
      <c r="W36" s="1456" t="str">
        <f>HYPERLINK("https://www.youtube.com/watch?v=nn1ub1z3NYM","1:45.96")</f>
        <v>1:45.96</v>
      </c>
      <c r="X36" s="1441" t="s">
        <v>4923</v>
      </c>
      <c r="Y36" s="1443" t="s">
        <v>5420</v>
      </c>
      <c r="Z36" s="1441" t="s">
        <v>1491</v>
      </c>
      <c r="AA36" s="1441" t="s">
        <v>9038</v>
      </c>
      <c r="AB36" s="1441" t="s">
        <v>9039</v>
      </c>
      <c r="AC36" s="1441" t="s">
        <v>1047</v>
      </c>
      <c r="AD36" s="1441" t="s">
        <v>9040</v>
      </c>
      <c r="AE36" s="1438" t="s">
        <v>4131</v>
      </c>
      <c r="AF36" s="1443" t="s">
        <v>9041</v>
      </c>
      <c r="AG36" s="1441" t="s">
        <v>2006</v>
      </c>
      <c r="AH36" s="1441" t="s">
        <v>2878</v>
      </c>
      <c r="AI36" s="1441" t="s">
        <v>9042</v>
      </c>
      <c r="AJ36" s="1443" t="s">
        <v>7826</v>
      </c>
      <c r="AK36" s="1441" t="s">
        <v>9043</v>
      </c>
      <c r="AL36" s="1443" t="s">
        <v>4068</v>
      </c>
      <c r="AM36" s="1443" t="s">
        <v>9044</v>
      </c>
      <c r="AN36" s="1443" t="s">
        <v>2358</v>
      </c>
      <c r="AO36" s="1441" t="s">
        <v>5068</v>
      </c>
      <c r="AP36" s="1441" t="s">
        <v>9045</v>
      </c>
      <c r="AQ36" s="1441" t="s">
        <v>6199</v>
      </c>
      <c r="AR36" s="1441" t="s">
        <v>1236</v>
      </c>
      <c r="AS36" s="1441" t="s">
        <v>9046</v>
      </c>
      <c r="AT36" s="1441" t="s">
        <v>9047</v>
      </c>
      <c r="AU36" s="1441" t="s">
        <v>9048</v>
      </c>
      <c r="AV36" s="1443" t="str">
        <f t="shared" si="1"/>
        <v>2:25</v>
      </c>
      <c r="AW36" s="1481"/>
    </row>
    <row r="37">
      <c r="A37" s="1448" t="s">
        <v>9049</v>
      </c>
      <c r="B37" s="1477" t="s">
        <v>8266</v>
      </c>
      <c r="C37" s="1433">
        <v>0.050625</v>
      </c>
      <c r="D37" s="1549" t="s">
        <v>9050</v>
      </c>
      <c r="E37" s="1441" t="s">
        <v>4584</v>
      </c>
      <c r="F37" s="1441" t="s">
        <v>9051</v>
      </c>
      <c r="G37" s="1441" t="s">
        <v>8734</v>
      </c>
      <c r="H37" s="1441" t="s">
        <v>1565</v>
      </c>
      <c r="I37" s="1441" t="s">
        <v>1801</v>
      </c>
      <c r="J37" s="1441" t="s">
        <v>9052</v>
      </c>
      <c r="K37" s="1441" t="s">
        <v>3343</v>
      </c>
      <c r="L37" s="1441" t="s">
        <v>9053</v>
      </c>
      <c r="M37" s="1441" t="s">
        <v>9054</v>
      </c>
      <c r="N37" s="1441" t="s">
        <v>9055</v>
      </c>
      <c r="O37" s="1441" t="s">
        <v>9056</v>
      </c>
      <c r="P37" s="1441" t="s">
        <v>8934</v>
      </c>
      <c r="Q37" s="1441" t="s">
        <v>4419</v>
      </c>
      <c r="R37" s="1441" t="s">
        <v>3628</v>
      </c>
      <c r="S37" s="1441" t="s">
        <v>2560</v>
      </c>
      <c r="T37" s="1441" t="s">
        <v>2469</v>
      </c>
      <c r="U37" s="1441" t="s">
        <v>9057</v>
      </c>
      <c r="V37" s="1441" t="s">
        <v>2158</v>
      </c>
      <c r="W37" s="1441" t="s">
        <v>7440</v>
      </c>
      <c r="X37" s="1441" t="s">
        <v>9058</v>
      </c>
      <c r="Y37" s="1441" t="s">
        <v>9059</v>
      </c>
      <c r="Z37" s="1441" t="s">
        <v>9060</v>
      </c>
      <c r="AA37" s="1441" t="s">
        <v>9061</v>
      </c>
      <c r="AB37" s="1441"/>
      <c r="AC37" s="1441" t="s">
        <v>9062</v>
      </c>
      <c r="AD37" s="1441" t="s">
        <v>9063</v>
      </c>
      <c r="AE37" s="1441" t="s">
        <v>3623</v>
      </c>
      <c r="AF37" s="1441" t="s">
        <v>9064</v>
      </c>
      <c r="AG37" s="1441" t="s">
        <v>9065</v>
      </c>
      <c r="AH37" s="1441" t="s">
        <v>9066</v>
      </c>
      <c r="AI37" s="1441" t="s">
        <v>722</v>
      </c>
      <c r="AJ37" s="1441" t="s">
        <v>9067</v>
      </c>
      <c r="AK37" s="1441" t="s">
        <v>9068</v>
      </c>
      <c r="AL37" s="1441" t="s">
        <v>2148</v>
      </c>
      <c r="AM37" s="1441" t="s">
        <v>9069</v>
      </c>
      <c r="AN37" s="1441" t="s">
        <v>8351</v>
      </c>
      <c r="AO37" s="1441" t="s">
        <v>9070</v>
      </c>
      <c r="AP37" s="1441" t="s">
        <v>9071</v>
      </c>
      <c r="AQ37" s="1441" t="s">
        <v>9072</v>
      </c>
      <c r="AR37" s="1441" t="s">
        <v>6317</v>
      </c>
      <c r="AS37" s="1441" t="s">
        <v>9073</v>
      </c>
      <c r="AT37" s="1441" t="s">
        <v>7926</v>
      </c>
      <c r="AU37" s="1441" t="s">
        <v>9074</v>
      </c>
      <c r="AV37" s="1443" t="str">
        <f t="shared" si="1"/>
        <v>2:05</v>
      </c>
      <c r="AW37" s="1518"/>
    </row>
    <row r="38">
      <c r="A38" s="1448" t="s">
        <v>9075</v>
      </c>
      <c r="B38" s="1495" t="s">
        <v>8266</v>
      </c>
      <c r="C38" s="1433">
        <v>0.0506712962962963</v>
      </c>
      <c r="D38" s="1549" t="s">
        <v>9076</v>
      </c>
      <c r="E38" s="1485" t="s">
        <v>4240</v>
      </c>
      <c r="F38" s="1485" t="s">
        <v>8562</v>
      </c>
      <c r="G38" s="1485" t="s">
        <v>9077</v>
      </c>
      <c r="H38" s="1531" t="s">
        <v>9078</v>
      </c>
      <c r="I38" s="1531" t="s">
        <v>9079</v>
      </c>
      <c r="J38" s="1487" t="s">
        <v>9080</v>
      </c>
      <c r="K38" s="1487" t="s">
        <v>6803</v>
      </c>
      <c r="L38" s="1487" t="s">
        <v>9081</v>
      </c>
      <c r="M38" s="1487" t="s">
        <v>6800</v>
      </c>
      <c r="N38" s="1487" t="s">
        <v>9082</v>
      </c>
      <c r="O38" s="1487" t="s">
        <v>2192</v>
      </c>
      <c r="P38" s="1487" t="s">
        <v>6773</v>
      </c>
      <c r="Q38" s="1488" t="s">
        <v>7535</v>
      </c>
      <c r="R38" s="1488" t="s">
        <v>9083</v>
      </c>
      <c r="S38" s="1488" t="s">
        <v>9084</v>
      </c>
      <c r="T38" s="1488" t="s">
        <v>9085</v>
      </c>
      <c r="U38" s="1488" t="s">
        <v>9086</v>
      </c>
      <c r="V38" s="1488" t="s">
        <v>9087</v>
      </c>
      <c r="W38" s="1489" t="s">
        <v>9088</v>
      </c>
      <c r="X38" s="1489" t="s">
        <v>9089</v>
      </c>
      <c r="Y38" s="1489" t="s">
        <v>5953</v>
      </c>
      <c r="Z38" s="1489" t="s">
        <v>9090</v>
      </c>
      <c r="AA38" s="1441" t="s">
        <v>2098</v>
      </c>
      <c r="AB38" s="1489" t="s">
        <v>9091</v>
      </c>
      <c r="AC38" s="1489" t="s">
        <v>7389</v>
      </c>
      <c r="AD38" s="1485" t="s">
        <v>9092</v>
      </c>
      <c r="AE38" s="1485" t="s">
        <v>530</v>
      </c>
      <c r="AF38" s="1490" t="s">
        <v>9093</v>
      </c>
      <c r="AG38" s="1490" t="s">
        <v>3612</v>
      </c>
      <c r="AH38" s="1490" t="s">
        <v>5089</v>
      </c>
      <c r="AI38" s="1490" t="s">
        <v>9094</v>
      </c>
      <c r="AJ38" s="1490" t="s">
        <v>9095</v>
      </c>
      <c r="AK38" s="1490" t="s">
        <v>173</v>
      </c>
      <c r="AL38" s="1490" t="s">
        <v>2530</v>
      </c>
      <c r="AM38" s="1492" t="s">
        <v>8563</v>
      </c>
      <c r="AN38" s="1492" t="s">
        <v>8545</v>
      </c>
      <c r="AO38" s="1492" t="s">
        <v>8708</v>
      </c>
      <c r="AP38" s="1492" t="s">
        <v>9096</v>
      </c>
      <c r="AQ38" s="1492" t="s">
        <v>9097</v>
      </c>
      <c r="AR38" s="1492" t="s">
        <v>9098</v>
      </c>
      <c r="AS38" s="1492" t="s">
        <v>1868</v>
      </c>
      <c r="AT38" s="1487" t="s">
        <v>9099</v>
      </c>
      <c r="AU38" s="1474" t="s">
        <v>8883</v>
      </c>
      <c r="AV38" s="1443" t="str">
        <f t="shared" si="1"/>
        <v>3:31</v>
      </c>
      <c r="AW38" s="1536"/>
    </row>
    <row r="39" ht="15.75" customHeight="1">
      <c r="A39" s="1519" t="s">
        <v>9100</v>
      </c>
      <c r="B39" s="1432" t="s">
        <v>8266</v>
      </c>
      <c r="C39" s="1433">
        <v>0.05070601851851852</v>
      </c>
      <c r="D39" s="1469" t="s">
        <v>9101</v>
      </c>
      <c r="E39" s="1503" t="s">
        <v>8219</v>
      </c>
      <c r="F39" s="1503" t="s">
        <v>9102</v>
      </c>
      <c r="G39" s="1503" t="s">
        <v>9103</v>
      </c>
      <c r="H39" s="1486" t="s">
        <v>9104</v>
      </c>
      <c r="I39" s="1486" t="s">
        <v>383</v>
      </c>
      <c r="J39" s="1504" t="s">
        <v>2003</v>
      </c>
      <c r="K39" s="1504" t="s">
        <v>3235</v>
      </c>
      <c r="L39" s="1504" t="s">
        <v>5298</v>
      </c>
      <c r="M39" s="1504" t="s">
        <v>9105</v>
      </c>
      <c r="N39" s="1504" t="s">
        <v>5899</v>
      </c>
      <c r="O39" s="1504" t="s">
        <v>9106</v>
      </c>
      <c r="P39" s="1504" t="s">
        <v>5402</v>
      </c>
      <c r="Q39" s="1505" t="s">
        <v>9107</v>
      </c>
      <c r="R39" s="1505" t="s">
        <v>726</v>
      </c>
      <c r="S39" s="1505" t="s">
        <v>9070</v>
      </c>
      <c r="T39" s="1505" t="s">
        <v>8933</v>
      </c>
      <c r="U39" s="1505" t="s">
        <v>9108</v>
      </c>
      <c r="V39" s="1505" t="s">
        <v>1879</v>
      </c>
      <c r="W39" s="1506" t="s">
        <v>9109</v>
      </c>
      <c r="X39" s="1506" t="s">
        <v>8385</v>
      </c>
      <c r="Y39" s="1506" t="s">
        <v>9110</v>
      </c>
      <c r="Z39" s="1506" t="s">
        <v>9111</v>
      </c>
      <c r="AA39" s="1506" t="s">
        <v>9112</v>
      </c>
      <c r="AB39" s="1506" t="s">
        <v>2550</v>
      </c>
      <c r="AC39" s="1506" t="s">
        <v>2995</v>
      </c>
      <c r="AD39" s="1503" t="s">
        <v>9113</v>
      </c>
      <c r="AE39" s="1503" t="s">
        <v>4233</v>
      </c>
      <c r="AF39" s="1507" t="s">
        <v>8405</v>
      </c>
      <c r="AG39" s="1507" t="s">
        <v>9114</v>
      </c>
      <c r="AH39" s="1507" t="s">
        <v>2202</v>
      </c>
      <c r="AI39" s="1507" t="s">
        <v>9115</v>
      </c>
      <c r="AJ39" s="1507" t="s">
        <v>9116</v>
      </c>
      <c r="AK39" s="1507" t="s">
        <v>9117</v>
      </c>
      <c r="AL39" s="1507" t="s">
        <v>5266</v>
      </c>
      <c r="AM39" s="1491" t="s">
        <v>8961</v>
      </c>
      <c r="AN39" s="1491" t="s">
        <v>5266</v>
      </c>
      <c r="AO39" s="1491" t="s">
        <v>3737</v>
      </c>
      <c r="AP39" s="1491" t="s">
        <v>9118</v>
      </c>
      <c r="AQ39" s="1491" t="s">
        <v>9119</v>
      </c>
      <c r="AR39" s="1491" t="s">
        <v>9120</v>
      </c>
      <c r="AS39" s="1491" t="s">
        <v>5434</v>
      </c>
      <c r="AT39" s="1504" t="s">
        <v>9121</v>
      </c>
      <c r="AU39" s="1508" t="s">
        <v>9122</v>
      </c>
      <c r="AV39" s="1443" t="str">
        <f t="shared" si="1"/>
        <v>2:54</v>
      </c>
      <c r="AW39" s="1536"/>
    </row>
    <row r="40">
      <c r="A40" s="1476" t="s">
        <v>1863</v>
      </c>
      <c r="B40" s="1495" t="s">
        <v>8266</v>
      </c>
      <c r="C40" s="1433">
        <v>0.05070601851851852</v>
      </c>
      <c r="D40" s="1455" t="s">
        <v>9123</v>
      </c>
      <c r="E40" s="1455" t="s">
        <v>9124</v>
      </c>
      <c r="F40" s="1455" t="s">
        <v>9125</v>
      </c>
      <c r="G40" s="1462" t="s">
        <v>9126</v>
      </c>
      <c r="H40" s="1455" t="s">
        <v>4988</v>
      </c>
      <c r="I40" s="1455" t="s">
        <v>9127</v>
      </c>
      <c r="J40" s="1455" t="s">
        <v>9128</v>
      </c>
      <c r="K40" s="1462" t="s">
        <v>9098</v>
      </c>
      <c r="L40" s="1455" t="s">
        <v>2769</v>
      </c>
      <c r="M40" s="1462" t="s">
        <v>9129</v>
      </c>
      <c r="N40" s="1455" t="s">
        <v>9130</v>
      </c>
      <c r="O40" s="1455" t="s">
        <v>5351</v>
      </c>
      <c r="P40" s="1455" t="s">
        <v>131</v>
      </c>
      <c r="Q40" s="1455" t="s">
        <v>9131</v>
      </c>
      <c r="R40" s="1462" t="s">
        <v>7439</v>
      </c>
      <c r="S40" s="1455" t="s">
        <v>2133</v>
      </c>
      <c r="T40" s="1462" t="s">
        <v>4413</v>
      </c>
      <c r="U40" s="1455" t="s">
        <v>9132</v>
      </c>
      <c r="V40" s="1462" t="s">
        <v>4094</v>
      </c>
      <c r="W40" s="1455" t="s">
        <v>3582</v>
      </c>
      <c r="X40" s="1462" t="s">
        <v>8743</v>
      </c>
      <c r="Y40" s="1462" t="s">
        <v>8366</v>
      </c>
      <c r="Z40" s="1455" t="s">
        <v>8744</v>
      </c>
      <c r="AA40" s="1462" t="s">
        <v>9133</v>
      </c>
      <c r="AB40" s="1462" t="s">
        <v>3869</v>
      </c>
      <c r="AC40" s="1462" t="s">
        <v>8345</v>
      </c>
      <c r="AD40" s="1455" t="s">
        <v>9134</v>
      </c>
      <c r="AE40" s="1462" t="s">
        <v>2166</v>
      </c>
      <c r="AF40" s="1462" t="s">
        <v>9135</v>
      </c>
      <c r="AG40" s="1455" t="s">
        <v>9136</v>
      </c>
      <c r="AH40" s="1455" t="s">
        <v>4614</v>
      </c>
      <c r="AI40" s="1455" t="s">
        <v>9114</v>
      </c>
      <c r="AJ40" s="1462" t="s">
        <v>9137</v>
      </c>
      <c r="AK40" s="1462" t="s">
        <v>8492</v>
      </c>
      <c r="AL40" s="1455" t="s">
        <v>8892</v>
      </c>
      <c r="AM40" s="1455" t="s">
        <v>9138</v>
      </c>
      <c r="AN40" s="1455" t="s">
        <v>550</v>
      </c>
      <c r="AO40" s="1455" t="s">
        <v>9139</v>
      </c>
      <c r="AP40" s="1455" t="s">
        <v>9140</v>
      </c>
      <c r="AQ40" s="1455" t="s">
        <v>9141</v>
      </c>
      <c r="AR40" s="1455" t="s">
        <v>8727</v>
      </c>
      <c r="AS40" s="1455" t="s">
        <v>9142</v>
      </c>
      <c r="AT40" s="1462" t="s">
        <v>9143</v>
      </c>
      <c r="AU40" s="1478" t="s">
        <v>9144</v>
      </c>
      <c r="AV40" s="1443" t="str">
        <f t="shared" si="1"/>
        <v>2:52</v>
      </c>
      <c r="AW40" s="1497" t="s">
        <v>9145</v>
      </c>
    </row>
    <row r="41">
      <c r="A41" s="1476" t="s">
        <v>3013</v>
      </c>
      <c r="B41" s="1477" t="s">
        <v>8266</v>
      </c>
      <c r="C41" s="1433">
        <v>0.050826388888888886</v>
      </c>
      <c r="D41" s="1441" t="s">
        <v>9146</v>
      </c>
      <c r="E41" s="1441" t="s">
        <v>9147</v>
      </c>
      <c r="F41" s="1485" t="s">
        <v>9148</v>
      </c>
      <c r="G41" s="1441" t="s">
        <v>9149</v>
      </c>
      <c r="H41" s="1441" t="s">
        <v>6183</v>
      </c>
      <c r="I41" s="1441" t="s">
        <v>1226</v>
      </c>
      <c r="J41" s="1441" t="s">
        <v>9150</v>
      </c>
      <c r="K41" s="1441" t="s">
        <v>3585</v>
      </c>
      <c r="L41" s="1441" t="s">
        <v>9151</v>
      </c>
      <c r="M41" s="1441" t="s">
        <v>9152</v>
      </c>
      <c r="N41" s="1441" t="s">
        <v>7007</v>
      </c>
      <c r="O41" s="1441" t="s">
        <v>9153</v>
      </c>
      <c r="P41" s="1441" t="s">
        <v>8665</v>
      </c>
      <c r="Q41" s="1441" t="s">
        <v>9154</v>
      </c>
      <c r="R41" s="1441" t="s">
        <v>9155</v>
      </c>
      <c r="S41" s="1441" t="s">
        <v>9156</v>
      </c>
      <c r="T41" s="1441" t="s">
        <v>9157</v>
      </c>
      <c r="U41" s="1441" t="s">
        <v>9158</v>
      </c>
      <c r="V41" s="1441" t="s">
        <v>6850</v>
      </c>
      <c r="W41" s="1441" t="s">
        <v>5359</v>
      </c>
      <c r="X41" s="1441" t="s">
        <v>9159</v>
      </c>
      <c r="Y41" s="1441" t="s">
        <v>6767</v>
      </c>
      <c r="Z41" s="1441" t="s">
        <v>1948</v>
      </c>
      <c r="AA41" s="1489" t="s">
        <v>9160</v>
      </c>
      <c r="AB41" s="1441" t="s">
        <v>1809</v>
      </c>
      <c r="AC41" s="1441" t="s">
        <v>7389</v>
      </c>
      <c r="AD41" s="1441" t="s">
        <v>9161</v>
      </c>
      <c r="AE41" s="1441" t="s">
        <v>3623</v>
      </c>
      <c r="AF41" s="1441" t="s">
        <v>9162</v>
      </c>
      <c r="AG41" s="1441" t="s">
        <v>1109</v>
      </c>
      <c r="AH41" s="1441" t="s">
        <v>3728</v>
      </c>
      <c r="AI41" s="1441" t="s">
        <v>9163</v>
      </c>
      <c r="AJ41" s="1441" t="s">
        <v>9164</v>
      </c>
      <c r="AK41" s="1441" t="s">
        <v>9043</v>
      </c>
      <c r="AL41" s="1441" t="s">
        <v>4075</v>
      </c>
      <c r="AM41" s="1441" t="s">
        <v>9043</v>
      </c>
      <c r="AN41" s="1441" t="s">
        <v>8351</v>
      </c>
      <c r="AO41" s="1441" t="s">
        <v>7109</v>
      </c>
      <c r="AP41" s="1441" t="s">
        <v>9165</v>
      </c>
      <c r="AQ41" s="1441" t="s">
        <v>9166</v>
      </c>
      <c r="AR41" s="1441" t="s">
        <v>5032</v>
      </c>
      <c r="AS41" s="1441" t="s">
        <v>9167</v>
      </c>
      <c r="AT41" s="1441" t="s">
        <v>9168</v>
      </c>
      <c r="AU41" s="1441" t="s">
        <v>9169</v>
      </c>
      <c r="AV41" s="1443" t="str">
        <f t="shared" si="1"/>
        <v>2:25</v>
      </c>
      <c r="AW41" s="1518"/>
    </row>
    <row r="42" ht="15.75" customHeight="1">
      <c r="A42" s="1476" t="s">
        <v>4561</v>
      </c>
      <c r="B42" s="1432" t="s">
        <v>8266</v>
      </c>
      <c r="C42" s="1537">
        <v>0.050868055555555555</v>
      </c>
      <c r="D42" s="1469" t="s">
        <v>9170</v>
      </c>
      <c r="E42" s="1443" t="s">
        <v>7353</v>
      </c>
      <c r="F42" s="1443" t="s">
        <v>9171</v>
      </c>
      <c r="G42" s="1443" t="s">
        <v>9172</v>
      </c>
      <c r="H42" s="1443" t="s">
        <v>8973</v>
      </c>
      <c r="I42" s="1443" t="s">
        <v>1226</v>
      </c>
      <c r="J42" s="1443" t="s">
        <v>9098</v>
      </c>
      <c r="K42" s="1443" t="s">
        <v>8673</v>
      </c>
      <c r="L42" s="1443" t="s">
        <v>8565</v>
      </c>
      <c r="M42" s="1443" t="s">
        <v>5209</v>
      </c>
      <c r="N42" s="1443" t="s">
        <v>7783</v>
      </c>
      <c r="O42" s="1443" t="s">
        <v>9173</v>
      </c>
      <c r="P42" s="1443" t="s">
        <v>9174</v>
      </c>
      <c r="Q42" s="1443" t="s">
        <v>9175</v>
      </c>
      <c r="R42" s="1443" t="s">
        <v>7090</v>
      </c>
      <c r="S42" s="1443" t="s">
        <v>8528</v>
      </c>
      <c r="T42" s="1443" t="s">
        <v>4466</v>
      </c>
      <c r="U42" s="1443" t="s">
        <v>9176</v>
      </c>
      <c r="V42" s="1443" t="s">
        <v>8702</v>
      </c>
      <c r="W42" s="1443" t="s">
        <v>9177</v>
      </c>
      <c r="X42" s="1443" t="s">
        <v>8705</v>
      </c>
      <c r="Y42" s="1443" t="s">
        <v>3349</v>
      </c>
      <c r="Z42" s="1443" t="s">
        <v>9178</v>
      </c>
      <c r="AA42" s="1443" t="s">
        <v>9179</v>
      </c>
      <c r="AB42" s="1443" t="s">
        <v>9180</v>
      </c>
      <c r="AC42" s="1443" t="s">
        <v>2839</v>
      </c>
      <c r="AD42" s="1443" t="s">
        <v>9181</v>
      </c>
      <c r="AE42" s="1443" t="s">
        <v>613</v>
      </c>
      <c r="AF42" s="1443" t="s">
        <v>9182</v>
      </c>
      <c r="AG42" s="1443" t="s">
        <v>5752</v>
      </c>
      <c r="AH42" s="1443" t="s">
        <v>9183</v>
      </c>
      <c r="AI42" s="1443" t="s">
        <v>7213</v>
      </c>
      <c r="AJ42" s="1443" t="s">
        <v>9184</v>
      </c>
      <c r="AK42" s="1443" t="s">
        <v>5253</v>
      </c>
      <c r="AL42" s="1443" t="s">
        <v>9185</v>
      </c>
      <c r="AM42" s="1443" t="s">
        <v>9186</v>
      </c>
      <c r="AN42" s="1443" t="s">
        <v>3446</v>
      </c>
      <c r="AO42" s="1443" t="s">
        <v>8658</v>
      </c>
      <c r="AP42" s="1443" t="s">
        <v>9187</v>
      </c>
      <c r="AQ42" s="1443" t="s">
        <v>9188</v>
      </c>
      <c r="AR42" s="1443" t="s">
        <v>8556</v>
      </c>
      <c r="AS42" s="1443" t="s">
        <v>3680</v>
      </c>
      <c r="AT42" s="1443" t="s">
        <v>9189</v>
      </c>
      <c r="AU42" s="1443" t="s">
        <v>9190</v>
      </c>
      <c r="AV42" s="1443" t="str">
        <f t="shared" si="1"/>
        <v>2:44</v>
      </c>
      <c r="AW42" s="1461"/>
    </row>
    <row r="43" ht="15.75" customHeight="1">
      <c r="A43" s="1476" t="s">
        <v>1778</v>
      </c>
      <c r="B43" s="1550" t="s">
        <v>8323</v>
      </c>
      <c r="C43" s="1551">
        <v>0.05092592592592592</v>
      </c>
      <c r="D43" s="1552" t="s">
        <v>8324</v>
      </c>
      <c r="E43" s="1553" t="s">
        <v>8325</v>
      </c>
      <c r="F43" s="1552" t="s">
        <v>8326</v>
      </c>
      <c r="G43" s="1441" t="s">
        <v>9191</v>
      </c>
      <c r="H43" s="1552" t="s">
        <v>8328</v>
      </c>
      <c r="I43" s="1443" t="s">
        <v>1347</v>
      </c>
      <c r="J43" s="1503" t="s">
        <v>9192</v>
      </c>
      <c r="K43" s="1443" t="s">
        <v>5899</v>
      </c>
      <c r="L43" s="1503" t="s">
        <v>2442</v>
      </c>
      <c r="M43" s="1443" t="s">
        <v>2593</v>
      </c>
      <c r="N43" s="1552" t="s">
        <v>8331</v>
      </c>
      <c r="O43" s="1443" t="s">
        <v>9193</v>
      </c>
      <c r="P43" s="1503" t="s">
        <v>631</v>
      </c>
      <c r="Q43" s="1553" t="s">
        <v>8334</v>
      </c>
      <c r="R43" s="1552" t="s">
        <v>8335</v>
      </c>
      <c r="S43" s="1443" t="s">
        <v>1094</v>
      </c>
      <c r="T43" s="1503" t="s">
        <v>7444</v>
      </c>
      <c r="U43" s="1553" t="s">
        <v>8337</v>
      </c>
      <c r="V43" s="1552" t="s">
        <v>8338</v>
      </c>
      <c r="W43" s="1443" t="s">
        <v>9194</v>
      </c>
      <c r="X43" s="1552" t="s">
        <v>8340</v>
      </c>
      <c r="Y43" s="1443" t="s">
        <v>5575</v>
      </c>
      <c r="Z43" s="1485" t="s">
        <v>9195</v>
      </c>
      <c r="AA43" s="1443" t="s">
        <v>2422</v>
      </c>
      <c r="AB43" s="1503" t="s">
        <v>9196</v>
      </c>
      <c r="AC43" s="1441" t="s">
        <v>9197</v>
      </c>
      <c r="AD43" s="1503" t="s">
        <v>9198</v>
      </c>
      <c r="AE43" s="1441" t="s">
        <v>9199</v>
      </c>
      <c r="AF43" s="1503" t="s">
        <v>9200</v>
      </c>
      <c r="AG43" s="1443" t="s">
        <v>9201</v>
      </c>
      <c r="AH43" s="1485" t="s">
        <v>9053</v>
      </c>
      <c r="AI43" s="1553" t="s">
        <v>8346</v>
      </c>
      <c r="AJ43" s="1503" t="s">
        <v>9202</v>
      </c>
      <c r="AK43" s="1443" t="s">
        <v>5682</v>
      </c>
      <c r="AL43" s="1552" t="s">
        <v>8349</v>
      </c>
      <c r="AM43" s="1443" t="s">
        <v>8618</v>
      </c>
      <c r="AN43" s="1503" t="s">
        <v>3752</v>
      </c>
      <c r="AO43" s="1441" t="s">
        <v>4699</v>
      </c>
      <c r="AP43" s="1485" t="s">
        <v>9203</v>
      </c>
      <c r="AQ43" s="1441" t="s">
        <v>9204</v>
      </c>
      <c r="AR43" s="1485" t="s">
        <v>9205</v>
      </c>
      <c r="AS43" s="1443" t="s">
        <v>902</v>
      </c>
      <c r="AT43" s="1552" t="s">
        <v>8355</v>
      </c>
      <c r="AU43" s="1441" t="s">
        <v>9206</v>
      </c>
      <c r="AV43" s="1443" t="str">
        <f t="shared" si="1"/>
        <v>2:24</v>
      </c>
      <c r="AW43" s="1481"/>
    </row>
    <row r="44">
      <c r="A44" s="1476" t="s">
        <v>2486</v>
      </c>
      <c r="B44" s="1376" t="s">
        <v>8294</v>
      </c>
      <c r="C44" s="1433">
        <v>0.05092592592592592</v>
      </c>
      <c r="D44" s="1469" t="s">
        <v>9207</v>
      </c>
      <c r="E44" s="1485" t="s">
        <v>9208</v>
      </c>
      <c r="F44" s="1485" t="s">
        <v>9209</v>
      </c>
      <c r="G44" s="1485" t="s">
        <v>9210</v>
      </c>
      <c r="H44" s="1531" t="s">
        <v>9211</v>
      </c>
      <c r="I44" s="1531" t="s">
        <v>2780</v>
      </c>
      <c r="J44" s="1487" t="s">
        <v>8421</v>
      </c>
      <c r="K44" s="1487" t="s">
        <v>3716</v>
      </c>
      <c r="L44" s="1487" t="s">
        <v>5608</v>
      </c>
      <c r="M44" s="1487" t="s">
        <v>3012</v>
      </c>
      <c r="N44" s="1487" t="s">
        <v>9001</v>
      </c>
      <c r="O44" s="1487" t="s">
        <v>9212</v>
      </c>
      <c r="P44" s="1487" t="s">
        <v>771</v>
      </c>
      <c r="Q44" s="1488" t="s">
        <v>7416</v>
      </c>
      <c r="R44" s="1488" t="s">
        <v>7138</v>
      </c>
      <c r="S44" s="1488" t="s">
        <v>6319</v>
      </c>
      <c r="T44" s="1488" t="s">
        <v>9213</v>
      </c>
      <c r="U44" s="1545" t="s">
        <v>7589</v>
      </c>
      <c r="V44" s="1488" t="s">
        <v>9214</v>
      </c>
      <c r="W44" s="1489" t="s">
        <v>6477</v>
      </c>
      <c r="X44" s="1489" t="s">
        <v>9215</v>
      </c>
      <c r="Y44" s="1489" t="s">
        <v>9216</v>
      </c>
      <c r="Z44" s="1489" t="s">
        <v>7361</v>
      </c>
      <c r="AA44" s="1489" t="s">
        <v>1833</v>
      </c>
      <c r="AB44" s="1489" t="s">
        <v>8752</v>
      </c>
      <c r="AC44" s="1489" t="s">
        <v>160</v>
      </c>
      <c r="AD44" s="1485" t="s">
        <v>9217</v>
      </c>
      <c r="AE44" s="1485" t="s">
        <v>5095</v>
      </c>
      <c r="AF44" s="1490" t="s">
        <v>9218</v>
      </c>
      <c r="AG44" s="1490" t="s">
        <v>5307</v>
      </c>
      <c r="AH44" s="1490" t="s">
        <v>4536</v>
      </c>
      <c r="AI44" s="1490" t="s">
        <v>9219</v>
      </c>
      <c r="AJ44" s="1554" t="s">
        <v>8315</v>
      </c>
      <c r="AK44" s="1490" t="s">
        <v>9180</v>
      </c>
      <c r="AL44" s="1490" t="s">
        <v>5683</v>
      </c>
      <c r="AM44" s="1492" t="s">
        <v>3830</v>
      </c>
      <c r="AN44" s="1492" t="s">
        <v>3304</v>
      </c>
      <c r="AO44" s="1492" t="s">
        <v>2242</v>
      </c>
      <c r="AP44" s="1492" t="s">
        <v>9220</v>
      </c>
      <c r="AQ44" s="1492" t="s">
        <v>4289</v>
      </c>
      <c r="AR44" s="1492" t="s">
        <v>7406</v>
      </c>
      <c r="AS44" s="1492" t="s">
        <v>6210</v>
      </c>
      <c r="AT44" s="1487" t="s">
        <v>9221</v>
      </c>
      <c r="AU44" s="1555" t="s">
        <v>9222</v>
      </c>
      <c r="AV44" s="1443" t="str">
        <f t="shared" si="1"/>
        <v>4:25</v>
      </c>
      <c r="AW44" s="1475"/>
    </row>
    <row r="45" ht="15.75" customHeight="1">
      <c r="A45" s="1476" t="s">
        <v>2717</v>
      </c>
      <c r="B45" s="1376" t="s">
        <v>8294</v>
      </c>
      <c r="C45" s="1433">
        <v>0.05096064814814815</v>
      </c>
      <c r="D45" s="1485" t="s">
        <v>9223</v>
      </c>
      <c r="E45" s="1469" t="s">
        <v>3742</v>
      </c>
      <c r="F45" s="1469" t="s">
        <v>9224</v>
      </c>
      <c r="G45" s="1485" t="s">
        <v>9225</v>
      </c>
      <c r="H45" s="1556" t="s">
        <v>8299</v>
      </c>
      <c r="I45" s="1469" t="s">
        <v>1086</v>
      </c>
      <c r="J45" s="1469" t="s">
        <v>5651</v>
      </c>
      <c r="K45" s="1469" t="s">
        <v>8278</v>
      </c>
      <c r="L45" s="1469" t="s">
        <v>4647</v>
      </c>
      <c r="M45" s="1469" t="s">
        <v>9226</v>
      </c>
      <c r="N45" s="1487" t="s">
        <v>9227</v>
      </c>
      <c r="O45" s="1469" t="s">
        <v>9228</v>
      </c>
      <c r="P45" s="1487" t="s">
        <v>8934</v>
      </c>
      <c r="Q45" s="1469" t="s">
        <v>800</v>
      </c>
      <c r="R45" s="1469" t="s">
        <v>9229</v>
      </c>
      <c r="S45" s="1488" t="s">
        <v>9230</v>
      </c>
      <c r="T45" s="1469" t="s">
        <v>6704</v>
      </c>
      <c r="U45" s="1488" t="s">
        <v>9231</v>
      </c>
      <c r="V45" s="1469" t="s">
        <v>7859</v>
      </c>
      <c r="W45" s="1469" t="s">
        <v>8843</v>
      </c>
      <c r="X45" s="1469" t="s">
        <v>8495</v>
      </c>
      <c r="Y45" s="1469" t="s">
        <v>4740</v>
      </c>
      <c r="Z45" s="1469" t="s">
        <v>2120</v>
      </c>
      <c r="AA45" s="1489" t="s">
        <v>9232</v>
      </c>
      <c r="AB45" s="1469" t="s">
        <v>8708</v>
      </c>
      <c r="AC45" s="1469" t="s">
        <v>406</v>
      </c>
      <c r="AD45" s="1469" t="s">
        <v>9233</v>
      </c>
      <c r="AE45" s="1535" t="s">
        <v>8312</v>
      </c>
      <c r="AF45" s="1469" t="s">
        <v>9234</v>
      </c>
      <c r="AG45" s="1469" t="s">
        <v>9043</v>
      </c>
      <c r="AH45" s="1469" t="s">
        <v>9235</v>
      </c>
      <c r="AI45" s="1490" t="s">
        <v>7212</v>
      </c>
      <c r="AJ45" s="1469" t="s">
        <v>7224</v>
      </c>
      <c r="AK45" s="1469" t="s">
        <v>1315</v>
      </c>
      <c r="AL45" s="1557" t="s">
        <v>5917</v>
      </c>
      <c r="AM45" s="1469" t="s">
        <v>9236</v>
      </c>
      <c r="AN45" s="1492" t="s">
        <v>9237</v>
      </c>
      <c r="AO45" s="1469" t="s">
        <v>6793</v>
      </c>
      <c r="AP45" s="1469" t="s">
        <v>9238</v>
      </c>
      <c r="AQ45" s="1558" t="s">
        <v>8319</v>
      </c>
      <c r="AR45" s="1469" t="s">
        <v>860</v>
      </c>
      <c r="AS45" s="1559" t="s">
        <v>5070</v>
      </c>
      <c r="AT45" s="1469" t="s">
        <v>9239</v>
      </c>
      <c r="AU45" s="1474" t="s">
        <v>9240</v>
      </c>
      <c r="AV45" s="1443" t="str">
        <f t="shared" si="1"/>
        <v>4:45</v>
      </c>
      <c r="AW45" s="1497" t="s">
        <v>9241</v>
      </c>
    </row>
    <row r="46" ht="15.75" customHeight="1">
      <c r="A46" s="1476" t="s">
        <v>985</v>
      </c>
      <c r="B46" s="1495" t="s">
        <v>8294</v>
      </c>
      <c r="C46" s="1433">
        <v>0.05112268518518519</v>
      </c>
      <c r="D46" s="1485" t="s">
        <v>9242</v>
      </c>
      <c r="E46" s="1485" t="s">
        <v>4487</v>
      </c>
      <c r="F46" s="1485" t="s">
        <v>9243</v>
      </c>
      <c r="G46" s="1485" t="s">
        <v>9244</v>
      </c>
      <c r="H46" s="1469" t="s">
        <v>9245</v>
      </c>
      <c r="I46" s="1531" t="s">
        <v>4820</v>
      </c>
      <c r="J46" s="1487" t="s">
        <v>3833</v>
      </c>
      <c r="K46" s="1487" t="s">
        <v>9246</v>
      </c>
      <c r="L46" s="1560" t="s">
        <v>1876</v>
      </c>
      <c r="M46" s="1487" t="s">
        <v>4521</v>
      </c>
      <c r="N46" s="1487" t="s">
        <v>8961</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4964</v>
      </c>
      <c r="AD46" s="1485" t="s">
        <v>9257</v>
      </c>
      <c r="AE46" s="1485" t="s">
        <v>8345</v>
      </c>
      <c r="AF46" s="1490" t="s">
        <v>8461</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8204</v>
      </c>
      <c r="AT46" s="1487" t="s">
        <v>9265</v>
      </c>
      <c r="AU46" s="1474" t="s">
        <v>9266</v>
      </c>
      <c r="AV46" s="1443" t="str">
        <f t="shared" si="1"/>
        <v>4:57</v>
      </c>
      <c r="AW46" s="1536"/>
    </row>
    <row r="47">
      <c r="A47" s="1476" t="s">
        <v>2213</v>
      </c>
      <c r="B47" s="1477" t="s">
        <v>8294</v>
      </c>
      <c r="C47" s="1433">
        <v>0.05112268518518519</v>
      </c>
      <c r="D47" s="1441" t="s">
        <v>9267</v>
      </c>
      <c r="E47" s="1441" t="s">
        <v>4382</v>
      </c>
      <c r="F47" s="1441" t="s">
        <v>9268</v>
      </c>
      <c r="G47" s="1521" t="s">
        <v>8298</v>
      </c>
      <c r="H47" s="1469" t="s">
        <v>9269</v>
      </c>
      <c r="I47" s="1441" t="s">
        <v>763</v>
      </c>
      <c r="J47" s="1441" t="s">
        <v>6315</v>
      </c>
      <c r="K47" s="1441" t="s">
        <v>2345</v>
      </c>
      <c r="L47" s="1441" t="s">
        <v>1299</v>
      </c>
      <c r="M47" s="1441" t="s">
        <v>9270</v>
      </c>
      <c r="N47" s="1441" t="s">
        <v>4318</v>
      </c>
      <c r="O47" s="1441" t="s">
        <v>9271</v>
      </c>
      <c r="P47" s="1441" t="s">
        <v>3349</v>
      </c>
      <c r="Q47" s="1441" t="s">
        <v>9272</v>
      </c>
      <c r="R47" s="1441" t="s">
        <v>9273</v>
      </c>
      <c r="S47" s="1441" t="s">
        <v>3495</v>
      </c>
      <c r="T47" s="1441" t="s">
        <v>7601</v>
      </c>
      <c r="U47" s="1441" t="s">
        <v>8625</v>
      </c>
      <c r="V47" s="1441" t="s">
        <v>9274</v>
      </c>
      <c r="W47" s="1441" t="s">
        <v>9275</v>
      </c>
      <c r="X47" s="1441" t="s">
        <v>1477</v>
      </c>
      <c r="Y47" s="1441" t="s">
        <v>6770</v>
      </c>
      <c r="Z47" s="1441" t="s">
        <v>8484</v>
      </c>
      <c r="AA47" s="1489" t="s">
        <v>608</v>
      </c>
      <c r="AB47" s="1441" t="s">
        <v>9276</v>
      </c>
      <c r="AC47" s="1441" t="s">
        <v>5095</v>
      </c>
      <c r="AD47" s="1441" t="s">
        <v>9277</v>
      </c>
      <c r="AE47" s="1441" t="s">
        <v>3349</v>
      </c>
      <c r="AF47" s="1441" t="s">
        <v>9278</v>
      </c>
      <c r="AG47" s="1441" t="s">
        <v>9279</v>
      </c>
      <c r="AH47" s="1441" t="s">
        <v>2371</v>
      </c>
      <c r="AI47" s="1441" t="s">
        <v>5836</v>
      </c>
      <c r="AJ47" s="1441" t="s">
        <v>9280</v>
      </c>
      <c r="AK47" s="1441" t="s">
        <v>8708</v>
      </c>
      <c r="AL47" s="1441" t="s">
        <v>9281</v>
      </c>
      <c r="AM47" s="1441" t="s">
        <v>2588</v>
      </c>
      <c r="AN47" s="1441" t="s">
        <v>9282</v>
      </c>
      <c r="AO47" s="1441" t="s">
        <v>8418</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8266</v>
      </c>
      <c r="C48" s="1433">
        <v>0.051180555555555556</v>
      </c>
      <c r="D48" s="1469" t="s">
        <v>9288</v>
      </c>
      <c r="E48" s="1441" t="s">
        <v>9289</v>
      </c>
      <c r="F48" s="1441" t="s">
        <v>3958</v>
      </c>
      <c r="G48" s="1441" t="s">
        <v>7951</v>
      </c>
      <c r="H48" s="1441" t="s">
        <v>9290</v>
      </c>
      <c r="I48" s="1441" t="s">
        <v>1587</v>
      </c>
      <c r="J48" s="1441" t="s">
        <v>972</v>
      </c>
      <c r="K48" s="1441" t="s">
        <v>8785</v>
      </c>
      <c r="L48" s="1441" t="s">
        <v>8452</v>
      </c>
      <c r="M48" s="1441" t="s">
        <v>9291</v>
      </c>
      <c r="N48" s="1441" t="s">
        <v>9292</v>
      </c>
      <c r="O48" s="1441" t="s">
        <v>9293</v>
      </c>
      <c r="P48" s="1441" t="s">
        <v>3457</v>
      </c>
      <c r="Q48" s="1441" t="s">
        <v>6996</v>
      </c>
      <c r="R48" s="1441" t="s">
        <v>9294</v>
      </c>
      <c r="S48" s="1441" t="s">
        <v>8149</v>
      </c>
      <c r="T48" s="1443" t="s">
        <v>4005</v>
      </c>
      <c r="U48" s="1443" t="s">
        <v>9295</v>
      </c>
      <c r="V48" s="1441" t="s">
        <v>1649</v>
      </c>
      <c r="W48" s="1441" t="s">
        <v>9296</v>
      </c>
      <c r="X48" s="1441" t="s">
        <v>9297</v>
      </c>
      <c r="Y48" s="1441" t="s">
        <v>8665</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8892</v>
      </c>
      <c r="AO48" s="1456" t="str">
        <f>HYPERLINK("https://clips.twitch.tv/AltruisticEmpathicManateeDoritosChip","1:20.90")</f>
        <v>1:20.90</v>
      </c>
      <c r="AP48" s="1441" t="s">
        <v>9308</v>
      </c>
      <c r="AQ48" s="1441" t="s">
        <v>9309</v>
      </c>
      <c r="AR48" s="1441" t="s">
        <v>9310</v>
      </c>
      <c r="AS48" s="1441" t="s">
        <v>8855</v>
      </c>
      <c r="AT48" s="1441" t="s">
        <v>9311</v>
      </c>
      <c r="AU48" s="1441" t="s">
        <v>9312</v>
      </c>
      <c r="AV48" s="1443" t="str">
        <f t="shared" si="1"/>
        <v>2:40</v>
      </c>
      <c r="AW48" s="1518" t="s">
        <v>9313</v>
      </c>
    </row>
    <row r="49" ht="15.75" customHeight="1">
      <c r="A49" s="1431" t="s">
        <v>4219</v>
      </c>
      <c r="B49" s="1498" t="s">
        <v>8294</v>
      </c>
      <c r="C49" s="1433">
        <v>0.05100810185185185</v>
      </c>
      <c r="D49" s="1469" t="s">
        <v>9314</v>
      </c>
      <c r="E49" s="1485" t="s">
        <v>9315</v>
      </c>
      <c r="F49" s="1485" t="s">
        <v>9316</v>
      </c>
      <c r="G49" s="1503" t="s">
        <v>9317</v>
      </c>
      <c r="H49" s="1531" t="s">
        <v>9318</v>
      </c>
      <c r="I49" s="1531" t="s">
        <v>1347</v>
      </c>
      <c r="J49" s="1487" t="s">
        <v>5032</v>
      </c>
      <c r="K49" s="1487" t="s">
        <v>8928</v>
      </c>
      <c r="L49" s="1487" t="s">
        <v>4193</v>
      </c>
      <c r="M49" s="1487" t="s">
        <v>1447</v>
      </c>
      <c r="N49" s="1487" t="s">
        <v>9319</v>
      </c>
      <c r="O49" s="1487" t="s">
        <v>8445</v>
      </c>
      <c r="P49" s="1487" t="s">
        <v>9320</v>
      </c>
      <c r="Q49" s="1488" t="s">
        <v>9321</v>
      </c>
      <c r="R49" s="1488" t="s">
        <v>3219</v>
      </c>
      <c r="S49" s="1488" t="s">
        <v>6796</v>
      </c>
      <c r="T49" s="1488" t="s">
        <v>9322</v>
      </c>
      <c r="U49" s="1488" t="s">
        <v>9323</v>
      </c>
      <c r="V49" s="1505" t="s">
        <v>1299</v>
      </c>
      <c r="W49" s="1489" t="s">
        <v>9324</v>
      </c>
      <c r="X49" s="1489" t="s">
        <v>8981</v>
      </c>
      <c r="Y49" s="1489" t="s">
        <v>1182</v>
      </c>
      <c r="Z49" s="1489" t="s">
        <v>7381</v>
      </c>
      <c r="AA49" s="1489" t="s">
        <v>1024</v>
      </c>
      <c r="AB49" s="1489" t="s">
        <v>3783</v>
      </c>
      <c r="AC49" s="1506" t="s">
        <v>6437</v>
      </c>
      <c r="AD49" s="1485" t="s">
        <v>9301</v>
      </c>
      <c r="AE49" s="1503" t="s">
        <v>4785</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8323</v>
      </c>
      <c r="C50" s="1565">
        <v>0.051319444444444445</v>
      </c>
      <c r="D50" s="1469" t="s">
        <v>9338</v>
      </c>
      <c r="E50" s="1443" t="s">
        <v>9339</v>
      </c>
      <c r="F50" s="1443" t="s">
        <v>9340</v>
      </c>
      <c r="G50" s="1443" t="s">
        <v>9341</v>
      </c>
      <c r="H50" s="1443" t="s">
        <v>4978</v>
      </c>
      <c r="I50" s="1443" t="s">
        <v>6223</v>
      </c>
      <c r="J50" s="1443" t="s">
        <v>9342</v>
      </c>
      <c r="K50" s="1443" t="s">
        <v>8647</v>
      </c>
      <c r="L50" s="1443" t="s">
        <v>3729</v>
      </c>
      <c r="M50" s="1443" t="s">
        <v>9083</v>
      </c>
      <c r="N50" s="1443" t="s">
        <v>8869</v>
      </c>
      <c r="O50" s="1443" t="s">
        <v>9343</v>
      </c>
      <c r="P50" s="1566" t="s">
        <v>8333</v>
      </c>
      <c r="Q50" s="1443" t="s">
        <v>9344</v>
      </c>
      <c r="R50" s="1443" t="s">
        <v>9345</v>
      </c>
      <c r="S50" s="1443" t="s">
        <v>1091</v>
      </c>
      <c r="T50" s="1443" t="s">
        <v>9346</v>
      </c>
      <c r="U50" s="1443" t="s">
        <v>126</v>
      </c>
      <c r="V50" s="1443" t="s">
        <v>445</v>
      </c>
      <c r="W50" s="1443" t="s">
        <v>9347</v>
      </c>
      <c r="X50" s="1443" t="s">
        <v>307</v>
      </c>
      <c r="Y50" s="1443" t="s">
        <v>4016</v>
      </c>
      <c r="Z50" s="1443" t="s">
        <v>7111</v>
      </c>
      <c r="AA50" s="1443" t="s">
        <v>9115</v>
      </c>
      <c r="AB50" s="1443" t="s">
        <v>4235</v>
      </c>
      <c r="AC50" s="1443" t="s">
        <v>141</v>
      </c>
      <c r="AD50" s="1443" t="s">
        <v>9348</v>
      </c>
      <c r="AE50" s="1566" t="s">
        <v>8345</v>
      </c>
      <c r="AF50" s="1443" t="s">
        <v>2626</v>
      </c>
      <c r="AG50" s="1443" t="s">
        <v>4373</v>
      </c>
      <c r="AH50" s="1443" t="s">
        <v>9349</v>
      </c>
      <c r="AI50" s="1443" t="s">
        <v>9350</v>
      </c>
      <c r="AJ50" s="1443" t="s">
        <v>9351</v>
      </c>
      <c r="AK50" s="1443" t="s">
        <v>5799</v>
      </c>
      <c r="AL50" s="1443" t="s">
        <v>5995</v>
      </c>
      <c r="AM50" s="1566" t="s">
        <v>8350</v>
      </c>
      <c r="AN50" s="1441" t="s">
        <v>2321</v>
      </c>
      <c r="AO50" s="1443" t="s">
        <v>4782</v>
      </c>
      <c r="AP50" s="1443" t="s">
        <v>9352</v>
      </c>
      <c r="AQ50" s="1443" t="s">
        <v>9353</v>
      </c>
      <c r="AR50" s="1443" t="s">
        <v>8717</v>
      </c>
      <c r="AS50" s="1443" t="s">
        <v>4508</v>
      </c>
      <c r="AT50" s="1443" t="s">
        <v>9354</v>
      </c>
      <c r="AU50" s="1443" t="s">
        <v>9355</v>
      </c>
      <c r="AV50" s="1443" t="str">
        <f t="shared" si="1"/>
        <v>3:15</v>
      </c>
      <c r="AW50" s="1518" t="s">
        <v>9356</v>
      </c>
    </row>
    <row r="51">
      <c r="A51" s="1476" t="s">
        <v>1631</v>
      </c>
      <c r="B51" s="1495" t="s">
        <v>8266</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8492</v>
      </c>
      <c r="O51" s="1487" t="s">
        <v>9364</v>
      </c>
      <c r="P51" s="1487" t="s">
        <v>8449</v>
      </c>
      <c r="Q51" s="1488" t="s">
        <v>9365</v>
      </c>
      <c r="R51" s="1488" t="s">
        <v>9155</v>
      </c>
      <c r="S51" s="1488" t="s">
        <v>9366</v>
      </c>
      <c r="T51" s="1488" t="s">
        <v>9160</v>
      </c>
      <c r="U51" s="1488" t="s">
        <v>9367</v>
      </c>
      <c r="V51" s="1488" t="s">
        <v>8906</v>
      </c>
      <c r="W51" s="1489" t="s">
        <v>9368</v>
      </c>
      <c r="X51" s="1489" t="s">
        <v>9369</v>
      </c>
      <c r="Y51" s="1489" t="s">
        <v>5363</v>
      </c>
      <c r="Z51" s="1489" t="s">
        <v>1491</v>
      </c>
      <c r="AA51" s="1489" t="s">
        <v>9370</v>
      </c>
      <c r="AB51" s="1489" t="s">
        <v>6071</v>
      </c>
      <c r="AC51" s="1489" t="s">
        <v>260</v>
      </c>
      <c r="AD51" s="1485" t="s">
        <v>8672</v>
      </c>
      <c r="AE51" s="1485" t="s">
        <v>5363</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8942</v>
      </c>
      <c r="AR51" s="1492" t="s">
        <v>9377</v>
      </c>
      <c r="AS51" s="1492" t="s">
        <v>9378</v>
      </c>
      <c r="AT51" s="1487" t="s">
        <v>9379</v>
      </c>
      <c r="AU51" s="1474" t="s">
        <v>9380</v>
      </c>
      <c r="AV51" s="1443" t="str">
        <f t="shared" si="1"/>
        <v>1:34</v>
      </c>
      <c r="AW51" s="1536"/>
    </row>
    <row r="52">
      <c r="A52" s="1476" t="s">
        <v>2811</v>
      </c>
      <c r="B52" s="1495" t="s">
        <v>8266</v>
      </c>
      <c r="C52" s="1433">
        <v>0.05134259259259259</v>
      </c>
      <c r="D52" s="1485" t="s">
        <v>9381</v>
      </c>
      <c r="E52" s="1485" t="s">
        <v>6220</v>
      </c>
      <c r="F52" s="1485" t="s">
        <v>9382</v>
      </c>
      <c r="G52" s="1485" t="s">
        <v>9383</v>
      </c>
      <c r="H52" s="1485" t="s">
        <v>9384</v>
      </c>
      <c r="I52" s="1485" t="s">
        <v>1226</v>
      </c>
      <c r="J52" s="1487" t="s">
        <v>4862</v>
      </c>
      <c r="K52" s="1487" t="s">
        <v>6991</v>
      </c>
      <c r="L52" s="1487" t="s">
        <v>4705</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8346</v>
      </c>
      <c r="Y52" s="1489" t="s">
        <v>8955</v>
      </c>
      <c r="Z52" s="1489" t="s">
        <v>2861</v>
      </c>
      <c r="AA52" s="1441" t="s">
        <v>586</v>
      </c>
      <c r="AB52" s="1489" t="s">
        <v>8751</v>
      </c>
      <c r="AC52" s="1489" t="s">
        <v>8827</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8942</v>
      </c>
      <c r="AR52" s="1492" t="s">
        <v>9400</v>
      </c>
      <c r="AS52" s="1492" t="s">
        <v>1655</v>
      </c>
      <c r="AT52" s="1487" t="s">
        <v>9401</v>
      </c>
      <c r="AU52" s="1474" t="s">
        <v>9286</v>
      </c>
      <c r="AV52" s="1443" t="str">
        <f t="shared" si="1"/>
        <v>2:56</v>
      </c>
      <c r="AW52" s="1497" t="s">
        <v>9402</v>
      </c>
    </row>
    <row r="53" ht="15.75" customHeight="1">
      <c r="A53" s="1448" t="s">
        <v>1409</v>
      </c>
      <c r="B53" s="1564" t="s">
        <v>8323</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8442</v>
      </c>
      <c r="N53" s="1504" t="s">
        <v>9408</v>
      </c>
      <c r="O53" s="1568" t="s">
        <v>8332</v>
      </c>
      <c r="P53" s="1504" t="s">
        <v>383</v>
      </c>
      <c r="Q53" s="1505" t="s">
        <v>9409</v>
      </c>
      <c r="R53" s="1505" t="s">
        <v>9410</v>
      </c>
      <c r="S53" s="1505" t="s">
        <v>9411</v>
      </c>
      <c r="T53" s="1569" t="s">
        <v>8336</v>
      </c>
      <c r="U53" s="1505" t="s">
        <v>9412</v>
      </c>
      <c r="V53" s="1505" t="s">
        <v>3821</v>
      </c>
      <c r="W53" s="1570" t="s">
        <v>8339</v>
      </c>
      <c r="X53" s="1506" t="s">
        <v>4084</v>
      </c>
      <c r="Y53" s="1506" t="s">
        <v>6223</v>
      </c>
      <c r="Z53" s="1506" t="s">
        <v>7372</v>
      </c>
      <c r="AA53" s="1506" t="s">
        <v>8772</v>
      </c>
      <c r="AB53" s="1570" t="s">
        <v>8343</v>
      </c>
      <c r="AC53" s="1506" t="s">
        <v>6327</v>
      </c>
      <c r="AD53" s="1492" t="s">
        <v>9413</v>
      </c>
      <c r="AE53" s="1503" t="s">
        <v>9414</v>
      </c>
      <c r="AF53" s="1507" t="s">
        <v>9415</v>
      </c>
      <c r="AG53" s="1507" t="s">
        <v>9416</v>
      </c>
      <c r="AH53" s="1507" t="s">
        <v>9417</v>
      </c>
      <c r="AI53" s="1507" t="s">
        <v>9418</v>
      </c>
      <c r="AJ53" s="1507" t="s">
        <v>9419</v>
      </c>
      <c r="AK53" s="1571" t="s">
        <v>8348</v>
      </c>
      <c r="AL53" s="1507" t="s">
        <v>9420</v>
      </c>
      <c r="AM53" s="1491" t="s">
        <v>9279</v>
      </c>
      <c r="AN53" s="1492" t="s">
        <v>4176</v>
      </c>
      <c r="AO53" s="1491" t="s">
        <v>9421</v>
      </c>
      <c r="AP53" s="1491" t="s">
        <v>9422</v>
      </c>
      <c r="AQ53" s="1491" t="s">
        <v>9423</v>
      </c>
      <c r="AR53" s="1491" t="s">
        <v>8363</v>
      </c>
      <c r="AS53" s="1491" t="s">
        <v>4131</v>
      </c>
      <c r="AT53" s="1504" t="s">
        <v>9424</v>
      </c>
      <c r="AU53" s="1508" t="s">
        <v>9425</v>
      </c>
      <c r="AV53" s="1443" t="str">
        <f t="shared" si="1"/>
        <v>1:58</v>
      </c>
      <c r="AW53" s="1536"/>
    </row>
    <row r="54" ht="15.75" customHeight="1">
      <c r="A54" s="1431" t="s">
        <v>3320</v>
      </c>
      <c r="B54" s="1432" t="s">
        <v>8266</v>
      </c>
      <c r="C54" s="1537">
        <v>0.05134259259259259</v>
      </c>
      <c r="D54" s="1469" t="s">
        <v>9426</v>
      </c>
      <c r="E54" s="1443" t="s">
        <v>9427</v>
      </c>
      <c r="F54" s="1443" t="s">
        <v>9428</v>
      </c>
      <c r="G54" s="1443" t="s">
        <v>7402</v>
      </c>
      <c r="H54" s="1443" t="s">
        <v>4157</v>
      </c>
      <c r="I54" s="1443" t="s">
        <v>5998</v>
      </c>
      <c r="J54" s="1443" t="s">
        <v>9429</v>
      </c>
      <c r="K54" s="1443" t="s">
        <v>3585</v>
      </c>
      <c r="L54" s="1443" t="s">
        <v>9430</v>
      </c>
      <c r="M54" s="1443" t="s">
        <v>9431</v>
      </c>
      <c r="N54" s="1443" t="s">
        <v>2707</v>
      </c>
      <c r="O54" s="1443" t="s">
        <v>9432</v>
      </c>
      <c r="P54" s="1443" t="s">
        <v>5079</v>
      </c>
      <c r="Q54" s="1443" t="s">
        <v>2311</v>
      </c>
      <c r="R54" s="1443" t="s">
        <v>9155</v>
      </c>
      <c r="S54" s="1443" t="s">
        <v>8993</v>
      </c>
      <c r="T54" s="1443" t="s">
        <v>9433</v>
      </c>
      <c r="U54" s="1443" t="s">
        <v>9434</v>
      </c>
      <c r="V54" s="1443" t="s">
        <v>8307</v>
      </c>
      <c r="W54" s="1443" t="s">
        <v>9435</v>
      </c>
      <c r="X54" s="1443" t="s">
        <v>9138</v>
      </c>
      <c r="Y54" s="1443" t="s">
        <v>383</v>
      </c>
      <c r="Z54" s="1443" t="s">
        <v>6796</v>
      </c>
      <c r="AA54" s="1443" t="s">
        <v>959</v>
      </c>
      <c r="AB54" s="1443" t="s">
        <v>8390</v>
      </c>
      <c r="AC54" s="1443" t="s">
        <v>934</v>
      </c>
      <c r="AD54" s="1443" t="s">
        <v>9436</v>
      </c>
      <c r="AE54" s="1443" t="s">
        <v>383</v>
      </c>
      <c r="AF54" s="1443" t="s">
        <v>9437</v>
      </c>
      <c r="AG54" s="1443" t="s">
        <v>9438</v>
      </c>
      <c r="AH54" s="1443" t="s">
        <v>5064</v>
      </c>
      <c r="AI54" s="1443" t="s">
        <v>9236</v>
      </c>
      <c r="AJ54" s="1443" t="s">
        <v>9373</v>
      </c>
      <c r="AK54" s="1443" t="s">
        <v>7134</v>
      </c>
      <c r="AL54" s="1443" t="s">
        <v>4255</v>
      </c>
      <c r="AM54" s="1443" t="s">
        <v>3953</v>
      </c>
      <c r="AN54" s="1443" t="s">
        <v>9439</v>
      </c>
      <c r="AO54" s="1443" t="s">
        <v>8485</v>
      </c>
      <c r="AP54" s="1443" t="s">
        <v>9440</v>
      </c>
      <c r="AQ54" s="1443" t="s">
        <v>9441</v>
      </c>
      <c r="AR54" s="1443" t="s">
        <v>9442</v>
      </c>
      <c r="AS54" s="1491" t="s">
        <v>4210</v>
      </c>
      <c r="AT54" s="1443" t="s">
        <v>9443</v>
      </c>
      <c r="AU54" s="1443" t="s">
        <v>8627</v>
      </c>
      <c r="AV54" s="1443" t="str">
        <f t="shared" si="1"/>
        <v>2:27</v>
      </c>
      <c r="AW54" s="1518"/>
    </row>
    <row r="55" ht="15.75" customHeight="1">
      <c r="A55" s="1476" t="s">
        <v>1280</v>
      </c>
      <c r="B55" s="1477" t="s">
        <v>8323</v>
      </c>
      <c r="C55" s="1551">
        <v>0.05140046296296296</v>
      </c>
      <c r="D55" s="1441" t="s">
        <v>9444</v>
      </c>
      <c r="E55" s="1441" t="s">
        <v>1566</v>
      </c>
      <c r="F55" s="1441" t="s">
        <v>9445</v>
      </c>
      <c r="G55" s="1553" t="s">
        <v>8327</v>
      </c>
      <c r="H55" s="1469" t="s">
        <v>9446</v>
      </c>
      <c r="I55" s="1441" t="s">
        <v>2091</v>
      </c>
      <c r="J55" s="1553" t="s">
        <v>8329</v>
      </c>
      <c r="K55" s="1441" t="s">
        <v>9447</v>
      </c>
      <c r="L55" s="1441" t="s">
        <v>9448</v>
      </c>
      <c r="M55" s="1553" t="s">
        <v>8330</v>
      </c>
      <c r="N55" s="1441" t="s">
        <v>9449</v>
      </c>
      <c r="O55" s="1441" t="s">
        <v>3381</v>
      </c>
      <c r="P55" s="1441" t="s">
        <v>1047</v>
      </c>
      <c r="Q55" s="1441" t="s">
        <v>9248</v>
      </c>
      <c r="R55" s="1441" t="s">
        <v>8360</v>
      </c>
      <c r="S55" s="1441" t="s">
        <v>9450</v>
      </c>
      <c r="T55" s="1441" t="s">
        <v>9451</v>
      </c>
      <c r="U55" s="1441" t="s">
        <v>9171</v>
      </c>
      <c r="V55" s="1441" t="s">
        <v>5658</v>
      </c>
      <c r="W55" s="1441" t="s">
        <v>9452</v>
      </c>
      <c r="X55" s="1441" t="s">
        <v>622</v>
      </c>
      <c r="Y55" s="1441" t="s">
        <v>9453</v>
      </c>
      <c r="Z55" s="1441" t="s">
        <v>9454</v>
      </c>
      <c r="AA55" s="1572" t="s">
        <v>8342</v>
      </c>
      <c r="AB55" s="1441" t="s">
        <v>5781</v>
      </c>
      <c r="AC55" s="1441" t="s">
        <v>4955</v>
      </c>
      <c r="AD55" s="1441" t="s">
        <v>8608</v>
      </c>
      <c r="AE55" s="1441" t="s">
        <v>2510</v>
      </c>
      <c r="AF55" s="1553" t="s">
        <v>3305</v>
      </c>
      <c r="AG55" s="1553" t="s">
        <v>4461</v>
      </c>
      <c r="AH55" s="1553" t="s">
        <v>4556</v>
      </c>
      <c r="AI55" s="1441" t="s">
        <v>9455</v>
      </c>
      <c r="AJ55" s="1441" t="s">
        <v>9456</v>
      </c>
      <c r="AK55" s="1441" t="s">
        <v>7350</v>
      </c>
      <c r="AL55" s="1441" t="s">
        <v>3728</v>
      </c>
      <c r="AM55" s="1441" t="s">
        <v>9457</v>
      </c>
      <c r="AN55" s="1441" t="s">
        <v>3405</v>
      </c>
      <c r="AO55" s="1553" t="s">
        <v>8352</v>
      </c>
      <c r="AP55" s="1573" t="s">
        <v>8353</v>
      </c>
      <c r="AQ55" s="1441" t="s">
        <v>9458</v>
      </c>
      <c r="AR55" s="1441" t="s">
        <v>9459</v>
      </c>
      <c r="AS55" s="1441" t="s">
        <v>5157</v>
      </c>
      <c r="AT55" s="1441" t="s">
        <v>9460</v>
      </c>
      <c r="AU55" s="1441" t="s">
        <v>8627</v>
      </c>
      <c r="AV55" s="1443" t="str">
        <f t="shared" si="1"/>
        <v>2:22</v>
      </c>
      <c r="AW55" s="1481" t="s">
        <v>9461</v>
      </c>
    </row>
    <row r="56" ht="15.75" customHeight="1">
      <c r="A56" s="1476" t="s">
        <v>7612</v>
      </c>
      <c r="B56" s="1550" t="s">
        <v>8266</v>
      </c>
      <c r="C56" s="1574">
        <v>0.05143518518518519</v>
      </c>
      <c r="D56" s="1485" t="s">
        <v>9462</v>
      </c>
      <c r="E56" s="1485" t="s">
        <v>4382</v>
      </c>
      <c r="F56" s="1485" t="s">
        <v>9463</v>
      </c>
      <c r="G56" s="1485" t="s">
        <v>8686</v>
      </c>
      <c r="H56" s="1531" t="s">
        <v>9464</v>
      </c>
      <c r="I56" s="1531" t="s">
        <v>6763</v>
      </c>
      <c r="J56" s="1487" t="s">
        <v>8928</v>
      </c>
      <c r="K56" s="1487" t="s">
        <v>9465</v>
      </c>
      <c r="L56" s="1487" t="s">
        <v>4460</v>
      </c>
      <c r="M56" s="1487" t="s">
        <v>7323</v>
      </c>
      <c r="N56" s="1575" t="s">
        <v>1093</v>
      </c>
      <c r="O56" s="1487" t="s">
        <v>3637</v>
      </c>
      <c r="P56" s="1487" t="s">
        <v>406</v>
      </c>
      <c r="Q56" s="1488" t="s">
        <v>9466</v>
      </c>
      <c r="R56" s="1488" t="s">
        <v>6560</v>
      </c>
      <c r="S56" s="1488" t="s">
        <v>9467</v>
      </c>
      <c r="T56" s="1488" t="s">
        <v>9159</v>
      </c>
      <c r="U56" s="1488" t="s">
        <v>8941</v>
      </c>
      <c r="V56" s="1488" t="s">
        <v>2152</v>
      </c>
      <c r="W56" s="1489" t="s">
        <v>5486</v>
      </c>
      <c r="X56" s="1489" t="s">
        <v>9328</v>
      </c>
      <c r="Y56" s="1489" t="s">
        <v>3072</v>
      </c>
      <c r="Z56" s="1489" t="s">
        <v>9468</v>
      </c>
      <c r="AA56" s="1489" t="s">
        <v>9328</v>
      </c>
      <c r="AB56" s="1489" t="s">
        <v>9037</v>
      </c>
      <c r="AC56" s="1489" t="s">
        <v>478</v>
      </c>
      <c r="AD56" s="1485" t="s">
        <v>9469</v>
      </c>
      <c r="AE56" s="1485" t="s">
        <v>5049</v>
      </c>
      <c r="AF56" s="1490" t="s">
        <v>9470</v>
      </c>
      <c r="AG56" s="1490" t="s">
        <v>9471</v>
      </c>
      <c r="AH56" s="1490" t="s">
        <v>3766</v>
      </c>
      <c r="AI56" s="1490" t="s">
        <v>9471</v>
      </c>
      <c r="AJ56" s="1490" t="s">
        <v>9472</v>
      </c>
      <c r="AK56" s="1576" t="s">
        <v>4373</v>
      </c>
      <c r="AL56" s="1490" t="s">
        <v>8878</v>
      </c>
      <c r="AM56" s="1492" t="s">
        <v>9473</v>
      </c>
      <c r="AN56" s="1492" t="s">
        <v>564</v>
      </c>
      <c r="AO56" s="1492" t="s">
        <v>3465</v>
      </c>
      <c r="AP56" s="1492" t="s">
        <v>9474</v>
      </c>
      <c r="AQ56" s="1469" t="s">
        <v>4331</v>
      </c>
      <c r="AR56" s="1577" t="s">
        <v>8537</v>
      </c>
      <c r="AS56" s="1492" t="s">
        <v>9475</v>
      </c>
      <c r="AT56" s="1487" t="s">
        <v>9476</v>
      </c>
      <c r="AU56" s="1474" t="s">
        <v>9477</v>
      </c>
      <c r="AV56" s="1443" t="str">
        <f t="shared" si="1"/>
        <v>4:08</v>
      </c>
      <c r="AW56" s="1497" t="s">
        <v>9478</v>
      </c>
    </row>
    <row r="57" ht="15.75" customHeight="1">
      <c r="A57" s="1476" t="s">
        <v>3807</v>
      </c>
      <c r="B57" s="1495" t="s">
        <v>8266</v>
      </c>
      <c r="C57" s="1433">
        <v>0.05153935185185185</v>
      </c>
      <c r="D57" s="1517" t="s">
        <v>9479</v>
      </c>
      <c r="E57" s="1517" t="s">
        <v>6483</v>
      </c>
      <c r="F57" s="1517" t="s">
        <v>9480</v>
      </c>
      <c r="G57" s="1517" t="s">
        <v>4790</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9080</v>
      </c>
      <c r="T57" s="1517" t="s">
        <v>8891</v>
      </c>
      <c r="U57" s="1517" t="s">
        <v>9485</v>
      </c>
      <c r="V57" s="1517" t="s">
        <v>2114</v>
      </c>
      <c r="W57" s="1517" t="s">
        <v>9486</v>
      </c>
      <c r="X57" s="1517" t="s">
        <v>156</v>
      </c>
      <c r="Y57" s="1517" t="s">
        <v>2531</v>
      </c>
      <c r="Z57" s="1517" t="s">
        <v>7102</v>
      </c>
      <c r="AA57" s="1517" t="s">
        <v>894</v>
      </c>
      <c r="AB57" s="1517" t="s">
        <v>9487</v>
      </c>
      <c r="AC57" s="1517" t="s">
        <v>4955</v>
      </c>
      <c r="AD57" s="1517" t="s">
        <v>9488</v>
      </c>
      <c r="AE57" s="1517" t="s">
        <v>3623</v>
      </c>
      <c r="AF57" s="1579" t="s">
        <v>9489</v>
      </c>
      <c r="AG57" s="1517" t="s">
        <v>9490</v>
      </c>
      <c r="AH57" s="1517" t="s">
        <v>9491</v>
      </c>
      <c r="AI57" s="1517" t="s">
        <v>9492</v>
      </c>
      <c r="AJ57" s="1517" t="s">
        <v>9493</v>
      </c>
      <c r="AK57" s="1517" t="s">
        <v>4953</v>
      </c>
      <c r="AL57" s="1517" t="s">
        <v>9281</v>
      </c>
      <c r="AM57" s="1517" t="s">
        <v>9455</v>
      </c>
      <c r="AN57" s="1517" t="s">
        <v>2499</v>
      </c>
      <c r="AO57" s="1517" t="s">
        <v>5663</v>
      </c>
      <c r="AP57" s="1578" t="s">
        <v>9220</v>
      </c>
      <c r="AQ57" s="1517" t="s">
        <v>9494</v>
      </c>
      <c r="AR57" s="1517" t="s">
        <v>4862</v>
      </c>
      <c r="AS57" s="1517" t="s">
        <v>8855</v>
      </c>
      <c r="AT57" s="1517" t="s">
        <v>9495</v>
      </c>
      <c r="AU57" s="1517" t="s">
        <v>9496</v>
      </c>
      <c r="AV57" s="1580" t="str">
        <f t="shared" si="1"/>
        <v>2:41</v>
      </c>
      <c r="AW57" s="1581" t="s">
        <v>9497</v>
      </c>
    </row>
    <row r="58" ht="15.75" customHeight="1">
      <c r="A58" s="1431" t="s">
        <v>1715</v>
      </c>
      <c r="B58" s="1432" t="s">
        <v>8266</v>
      </c>
      <c r="C58" s="1433">
        <v>0.05157407407407407</v>
      </c>
      <c r="D58" s="1469" t="s">
        <v>9498</v>
      </c>
      <c r="E58" s="1485" t="s">
        <v>9499</v>
      </c>
      <c r="F58" s="1485" t="s">
        <v>9500</v>
      </c>
      <c r="G58" s="1503" t="s">
        <v>8949</v>
      </c>
      <c r="H58" s="1486" t="s">
        <v>9501</v>
      </c>
      <c r="I58" s="1486" t="s">
        <v>1856</v>
      </c>
      <c r="J58" s="1504" t="s">
        <v>5333</v>
      </c>
      <c r="K58" s="1504" t="s">
        <v>3235</v>
      </c>
      <c r="L58" s="1504" t="s">
        <v>9502</v>
      </c>
      <c r="M58" s="1504" t="s">
        <v>9152</v>
      </c>
      <c r="N58" s="1504" t="s">
        <v>1382</v>
      </c>
      <c r="O58" s="1504" t="s">
        <v>9452</v>
      </c>
      <c r="P58" s="1504" t="s">
        <v>8541</v>
      </c>
      <c r="Q58" s="1505" t="s">
        <v>9503</v>
      </c>
      <c r="R58" s="1505" t="s">
        <v>9504</v>
      </c>
      <c r="S58" s="1505" t="s">
        <v>9505</v>
      </c>
      <c r="T58" s="1505" t="s">
        <v>7106</v>
      </c>
      <c r="U58" s="1505" t="s">
        <v>7036</v>
      </c>
      <c r="V58" s="1505" t="s">
        <v>5010</v>
      </c>
      <c r="W58" s="1506" t="s">
        <v>9506</v>
      </c>
      <c r="X58" s="1506" t="s">
        <v>9507</v>
      </c>
      <c r="Y58" s="1506" t="s">
        <v>4016</v>
      </c>
      <c r="Z58" s="1506" t="s">
        <v>8343</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7610</v>
      </c>
      <c r="AS58" s="1491" t="s">
        <v>4210</v>
      </c>
      <c r="AT58" s="1504" t="s">
        <v>9519</v>
      </c>
      <c r="AU58" s="1508" t="s">
        <v>9520</v>
      </c>
      <c r="AV58" s="1443" t="str">
        <f t="shared" si="1"/>
        <v>4:40</v>
      </c>
      <c r="AW58" s="1536" t="s">
        <v>9521</v>
      </c>
    </row>
    <row r="59" ht="15.75" customHeight="1">
      <c r="A59" s="1476" t="s">
        <v>9522</v>
      </c>
      <c r="B59" s="1495" t="s">
        <v>8266</v>
      </c>
      <c r="C59" s="1433">
        <v>0.051631944444444446</v>
      </c>
      <c r="D59" s="1485" t="s">
        <v>9523</v>
      </c>
      <c r="E59" s="1485" t="s">
        <v>6373</v>
      </c>
      <c r="F59" s="1485" t="s">
        <v>9102</v>
      </c>
      <c r="G59" s="1485" t="s">
        <v>9524</v>
      </c>
      <c r="H59" s="1531" t="s">
        <v>9525</v>
      </c>
      <c r="I59" s="1531" t="s">
        <v>9526</v>
      </c>
      <c r="J59" s="1487" t="s">
        <v>9527</v>
      </c>
      <c r="K59" s="1487" t="s">
        <v>7350</v>
      </c>
      <c r="L59" s="1487" t="s">
        <v>4528</v>
      </c>
      <c r="M59" s="1487" t="s">
        <v>9528</v>
      </c>
      <c r="N59" s="1487" t="s">
        <v>8888</v>
      </c>
      <c r="O59" s="1487" t="s">
        <v>9529</v>
      </c>
      <c r="P59" s="1487" t="s">
        <v>6404</v>
      </c>
      <c r="Q59" s="1488" t="s">
        <v>9530</v>
      </c>
      <c r="R59" s="1488" t="s">
        <v>9345</v>
      </c>
      <c r="S59" s="1488" t="s">
        <v>5490</v>
      </c>
      <c r="T59" s="1488" t="s">
        <v>5981</v>
      </c>
      <c r="U59" s="1488" t="s">
        <v>9531</v>
      </c>
      <c r="V59" s="1488" t="s">
        <v>9532</v>
      </c>
      <c r="W59" s="1489" t="s">
        <v>9533</v>
      </c>
      <c r="X59" s="1489" t="s">
        <v>622</v>
      </c>
      <c r="Y59" s="1489" t="s">
        <v>5000</v>
      </c>
      <c r="Z59" s="1489" t="s">
        <v>9534</v>
      </c>
      <c r="AA59" s="1441" t="s">
        <v>1897</v>
      </c>
      <c r="AB59" s="1489" t="s">
        <v>9091</v>
      </c>
      <c r="AC59" s="1489" t="s">
        <v>4598</v>
      </c>
      <c r="AD59" s="1485" t="s">
        <v>9535</v>
      </c>
      <c r="AE59" s="1485" t="s">
        <v>8762</v>
      </c>
      <c r="AF59" s="1582" t="s">
        <v>9536</v>
      </c>
      <c r="AG59" s="1490" t="s">
        <v>6465</v>
      </c>
      <c r="AH59" s="1490" t="s">
        <v>9512</v>
      </c>
      <c r="AI59" s="1490" t="s">
        <v>3028</v>
      </c>
      <c r="AJ59" s="1490" t="s">
        <v>9537</v>
      </c>
      <c r="AK59" s="1490" t="s">
        <v>1511</v>
      </c>
      <c r="AL59" s="1490" t="s">
        <v>9538</v>
      </c>
      <c r="AM59" s="1492" t="s">
        <v>5836</v>
      </c>
      <c r="AN59" s="1492" t="s">
        <v>5482</v>
      </c>
      <c r="AO59" s="1492" t="s">
        <v>6314</v>
      </c>
      <c r="AP59" s="1492" t="s">
        <v>9539</v>
      </c>
      <c r="AQ59" s="1492" t="s">
        <v>3242</v>
      </c>
      <c r="AR59" s="1492" t="s">
        <v>9055</v>
      </c>
      <c r="AS59" s="1492" t="s">
        <v>3848</v>
      </c>
      <c r="AT59" s="1487" t="s">
        <v>9540</v>
      </c>
      <c r="AU59" s="1474" t="s">
        <v>9541</v>
      </c>
      <c r="AV59" s="1443" t="str">
        <f t="shared" si="1"/>
        <v>2:25</v>
      </c>
      <c r="AW59" s="1533" t="s">
        <v>9542</v>
      </c>
    </row>
    <row r="60" ht="15.75" customHeight="1">
      <c r="A60" s="1519" t="s">
        <v>9543</v>
      </c>
      <c r="B60" s="1432" t="s">
        <v>8266</v>
      </c>
      <c r="C60" s="1537">
        <v>0.051631944444444446</v>
      </c>
      <c r="D60" s="1469" t="s">
        <v>9544</v>
      </c>
      <c r="E60" s="1580" t="s">
        <v>9545</v>
      </c>
      <c r="F60" s="1580" t="s">
        <v>8353</v>
      </c>
      <c r="G60" s="1580" t="s">
        <v>9546</v>
      </c>
      <c r="H60" s="1580" t="s">
        <v>9547</v>
      </c>
      <c r="I60" s="1580" t="s">
        <v>4955</v>
      </c>
      <c r="J60" s="1580" t="s">
        <v>3236</v>
      </c>
      <c r="K60" s="1580" t="s">
        <v>9548</v>
      </c>
      <c r="L60" s="1580" t="s">
        <v>5306</v>
      </c>
      <c r="M60" s="1580" t="s">
        <v>708</v>
      </c>
      <c r="N60" s="1580" t="s">
        <v>9549</v>
      </c>
      <c r="O60" s="1580" t="s">
        <v>4608</v>
      </c>
      <c r="P60" s="1580" t="s">
        <v>8300</v>
      </c>
      <c r="Q60" s="1580" t="s">
        <v>9550</v>
      </c>
      <c r="R60" s="1580" t="s">
        <v>9551</v>
      </c>
      <c r="S60" s="1580" t="s">
        <v>9310</v>
      </c>
      <c r="T60" s="1580" t="s">
        <v>9374</v>
      </c>
      <c r="U60" s="1580" t="s">
        <v>9552</v>
      </c>
      <c r="V60" s="1580" t="s">
        <v>9553</v>
      </c>
      <c r="W60" s="1580" t="s">
        <v>9554</v>
      </c>
      <c r="X60" s="1580" t="s">
        <v>9455</v>
      </c>
      <c r="Y60" s="1580" t="s">
        <v>4598</v>
      </c>
      <c r="Z60" s="1580" t="s">
        <v>7027</v>
      </c>
      <c r="AA60" s="1580" t="s">
        <v>8851</v>
      </c>
      <c r="AB60" s="1580" t="s">
        <v>9555</v>
      </c>
      <c r="AC60" s="1580" t="s">
        <v>383</v>
      </c>
      <c r="AD60" s="1580" t="s">
        <v>5933</v>
      </c>
      <c r="AE60" s="1580" t="s">
        <v>2995</v>
      </c>
      <c r="AF60" s="1580" t="s">
        <v>9317</v>
      </c>
      <c r="AG60" s="1580" t="s">
        <v>9556</v>
      </c>
      <c r="AH60" s="1580" t="s">
        <v>5268</v>
      </c>
      <c r="AI60" s="1580" t="s">
        <v>4144</v>
      </c>
      <c r="AJ60" s="1580" t="s">
        <v>9557</v>
      </c>
      <c r="AK60" s="1580" t="s">
        <v>9370</v>
      </c>
      <c r="AL60" s="1580" t="s">
        <v>4550</v>
      </c>
      <c r="AM60" s="1580" t="s">
        <v>9558</v>
      </c>
      <c r="AN60" s="1580" t="s">
        <v>8107</v>
      </c>
      <c r="AO60" s="1580" t="s">
        <v>5017</v>
      </c>
      <c r="AP60" s="1580" t="s">
        <v>9559</v>
      </c>
      <c r="AQ60" s="1580" t="s">
        <v>3268</v>
      </c>
      <c r="AR60" s="1580" t="s">
        <v>8872</v>
      </c>
      <c r="AS60" s="1580" t="s">
        <v>4383</v>
      </c>
      <c r="AT60" s="1580" t="s">
        <v>9560</v>
      </c>
      <c r="AU60" s="1583" t="str">
        <f>HYPERLINK("https://splits.io/pc9","1:16:48")</f>
        <v>1:16:48</v>
      </c>
      <c r="AV60" s="1580" t="str">
        <f t="shared" si="1"/>
        <v>2:27</v>
      </c>
      <c r="AW60" s="1584" t="s">
        <v>9561</v>
      </c>
    </row>
    <row r="61" ht="15.75" customHeight="1">
      <c r="A61" s="1431" t="s">
        <v>5579</v>
      </c>
      <c r="B61" s="1432" t="s">
        <v>8266</v>
      </c>
      <c r="C61" s="1537">
        <v>0.051631944444444446</v>
      </c>
      <c r="D61" s="1469" t="s">
        <v>9562</v>
      </c>
      <c r="E61" s="1580" t="s">
        <v>6483</v>
      </c>
      <c r="F61" s="1580" t="s">
        <v>9563</v>
      </c>
      <c r="G61" s="1580" t="s">
        <v>5183</v>
      </c>
      <c r="H61" s="1580" t="s">
        <v>9104</v>
      </c>
      <c r="I61" s="1580" t="s">
        <v>4598</v>
      </c>
      <c r="J61" s="1580" t="s">
        <v>9564</v>
      </c>
      <c r="K61" s="1580" t="s">
        <v>8145</v>
      </c>
      <c r="L61" s="1580" t="s">
        <v>7903</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4694</v>
      </c>
      <c r="AA61" s="1580" t="s">
        <v>9572</v>
      </c>
      <c r="AB61" s="1580" t="s">
        <v>7057</v>
      </c>
      <c r="AC61" s="1580" t="s">
        <v>3898</v>
      </c>
      <c r="AD61" s="1580" t="s">
        <v>9573</v>
      </c>
      <c r="AE61" s="1517" t="s">
        <v>5363</v>
      </c>
      <c r="AF61" s="1580" t="s">
        <v>9574</v>
      </c>
      <c r="AG61" s="1580" t="s">
        <v>9575</v>
      </c>
      <c r="AH61" s="1580" t="s">
        <v>2198</v>
      </c>
      <c r="AI61" s="1580" t="s">
        <v>5073</v>
      </c>
      <c r="AJ61" s="1580" t="s">
        <v>7921</v>
      </c>
      <c r="AK61" s="1580" t="s">
        <v>1614</v>
      </c>
      <c r="AL61" s="1580" t="s">
        <v>5482</v>
      </c>
      <c r="AM61" s="1580" t="s">
        <v>9576</v>
      </c>
      <c r="AN61" s="1580" t="s">
        <v>9577</v>
      </c>
      <c r="AO61" s="1580" t="s">
        <v>8516</v>
      </c>
      <c r="AP61" s="1580" t="s">
        <v>9578</v>
      </c>
      <c r="AQ61" s="1580" t="s">
        <v>9579</v>
      </c>
      <c r="AR61" s="1580" t="s">
        <v>4679</v>
      </c>
      <c r="AS61" s="1580" t="s">
        <v>2865</v>
      </c>
      <c r="AT61" s="1580" t="s">
        <v>9580</v>
      </c>
      <c r="AU61" s="1580" t="s">
        <v>9581</v>
      </c>
      <c r="AV61" s="1580" t="str">
        <f t="shared" si="1"/>
        <v>3:33</v>
      </c>
      <c r="AW61" s="1584"/>
    </row>
    <row r="62" ht="15.75" customHeight="1">
      <c r="A62" s="1431" t="s">
        <v>4036</v>
      </c>
      <c r="B62" s="1432" t="s">
        <v>8266</v>
      </c>
      <c r="C62" s="1537">
        <v>0.05164351851851852</v>
      </c>
      <c r="D62" s="1469" t="s">
        <v>9582</v>
      </c>
      <c r="E62" s="1580" t="s">
        <v>8439</v>
      </c>
      <c r="F62" s="1580" t="s">
        <v>9583</v>
      </c>
      <c r="G62" s="1580" t="s">
        <v>8327</v>
      </c>
      <c r="H62" s="1580" t="s">
        <v>9584</v>
      </c>
      <c r="I62" s="1580" t="s">
        <v>1226</v>
      </c>
      <c r="J62" s="1580" t="s">
        <v>802</v>
      </c>
      <c r="K62" s="1580" t="s">
        <v>6947</v>
      </c>
      <c r="L62" s="1580" t="s">
        <v>3304</v>
      </c>
      <c r="M62" s="1580" t="s">
        <v>9528</v>
      </c>
      <c r="N62" s="1580" t="s">
        <v>8590</v>
      </c>
      <c r="O62" s="1580" t="s">
        <v>9324</v>
      </c>
      <c r="P62" s="1580" t="s">
        <v>5049</v>
      </c>
      <c r="Q62" s="1580" t="s">
        <v>9585</v>
      </c>
      <c r="R62" s="1580" t="s">
        <v>2085</v>
      </c>
      <c r="S62" s="1580" t="s">
        <v>9586</v>
      </c>
      <c r="T62" s="1580" t="s">
        <v>9587</v>
      </c>
      <c r="U62" s="1580" t="s">
        <v>9588</v>
      </c>
      <c r="V62" s="1580" t="s">
        <v>9589</v>
      </c>
      <c r="W62" s="1580" t="s">
        <v>9590</v>
      </c>
      <c r="X62" s="1580" t="s">
        <v>602</v>
      </c>
      <c r="Y62" s="1580" t="s">
        <v>9591</v>
      </c>
      <c r="Z62" s="1580" t="s">
        <v>7372</v>
      </c>
      <c r="AA62" s="1580" t="s">
        <v>5494</v>
      </c>
      <c r="AB62" s="1580" t="s">
        <v>6315</v>
      </c>
      <c r="AC62" s="1580" t="s">
        <v>6437</v>
      </c>
      <c r="AD62" s="1580" t="s">
        <v>9592</v>
      </c>
      <c r="AE62" s="1580" t="s">
        <v>1816</v>
      </c>
      <c r="AF62" s="1580" t="s">
        <v>9593</v>
      </c>
      <c r="AG62" s="1580" t="s">
        <v>521</v>
      </c>
      <c r="AH62" s="1580" t="s">
        <v>5268</v>
      </c>
      <c r="AI62" s="1580" t="s">
        <v>9594</v>
      </c>
      <c r="AJ62" s="1580" t="s">
        <v>9595</v>
      </c>
      <c r="AK62" s="1580" t="s">
        <v>9596</v>
      </c>
      <c r="AL62" s="1580" t="s">
        <v>4119</v>
      </c>
      <c r="AM62" s="1580" t="s">
        <v>8997</v>
      </c>
      <c r="AN62" s="1580" t="s">
        <v>8633</v>
      </c>
      <c r="AO62" s="1580" t="s">
        <v>8363</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8323</v>
      </c>
      <c r="C63" s="1565">
        <v>0.05167824074074074</v>
      </c>
      <c r="D63" s="1469" t="s">
        <v>9602</v>
      </c>
      <c r="E63" s="1580" t="s">
        <v>9603</v>
      </c>
      <c r="F63" s="1580" t="s">
        <v>9604</v>
      </c>
      <c r="G63" s="1580" t="s">
        <v>9605</v>
      </c>
      <c r="H63" s="1580" t="s">
        <v>9606</v>
      </c>
      <c r="I63" s="1580" t="s">
        <v>1805</v>
      </c>
      <c r="J63" s="1580" t="s">
        <v>9449</v>
      </c>
      <c r="K63" s="1580" t="s">
        <v>8567</v>
      </c>
      <c r="L63" s="1580" t="s">
        <v>1649</v>
      </c>
      <c r="M63" s="1580" t="s">
        <v>7090</v>
      </c>
      <c r="N63" s="1580" t="s">
        <v>9607</v>
      </c>
      <c r="O63" s="1580" t="s">
        <v>9608</v>
      </c>
      <c r="P63" s="1580" t="s">
        <v>2223</v>
      </c>
      <c r="Q63" s="1580" t="s">
        <v>715</v>
      </c>
      <c r="R63" s="1580" t="s">
        <v>9609</v>
      </c>
      <c r="S63" s="1580" t="s">
        <v>9610</v>
      </c>
      <c r="T63" s="1580" t="s">
        <v>9611</v>
      </c>
      <c r="U63" s="1580" t="s">
        <v>9187</v>
      </c>
      <c r="V63" s="1580" t="s">
        <v>482</v>
      </c>
      <c r="W63" s="1580" t="s">
        <v>5905</v>
      </c>
      <c r="X63" s="1580" t="s">
        <v>9612</v>
      </c>
      <c r="Y63" s="1580" t="s">
        <v>869</v>
      </c>
      <c r="Z63" s="1580" t="s">
        <v>3783</v>
      </c>
      <c r="AA63" s="1580" t="s">
        <v>1931</v>
      </c>
      <c r="AB63" s="1580" t="s">
        <v>9613</v>
      </c>
      <c r="AC63" s="1580" t="s">
        <v>9614</v>
      </c>
      <c r="AD63" s="1517" t="s">
        <v>9615</v>
      </c>
      <c r="AE63" s="1580" t="s">
        <v>1828</v>
      </c>
      <c r="AF63" s="1580" t="s">
        <v>9041</v>
      </c>
      <c r="AG63" s="1580" t="s">
        <v>6557</v>
      </c>
      <c r="AH63" s="1580" t="s">
        <v>4528</v>
      </c>
      <c r="AI63" s="1580" t="s">
        <v>4515</v>
      </c>
      <c r="AJ63" s="1580" t="s">
        <v>9616</v>
      </c>
      <c r="AK63" s="1580" t="s">
        <v>3669</v>
      </c>
      <c r="AL63" s="1580" t="s">
        <v>4556</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4561</v>
      </c>
      <c r="B64" s="1498" t="s">
        <v>8294</v>
      </c>
      <c r="C64" s="1537">
        <v>0.05170138888888889</v>
      </c>
      <c r="D64" s="1469" t="s">
        <v>9626</v>
      </c>
      <c r="E64" s="1580" t="s">
        <v>1917</v>
      </c>
      <c r="F64" s="1580" t="s">
        <v>9176</v>
      </c>
      <c r="G64" s="1580" t="s">
        <v>8734</v>
      </c>
      <c r="H64" s="1580" t="s">
        <v>9627</v>
      </c>
      <c r="I64" s="1580" t="s">
        <v>4993</v>
      </c>
      <c r="J64" s="1580" t="s">
        <v>9192</v>
      </c>
      <c r="K64" s="1580" t="s">
        <v>8516</v>
      </c>
      <c r="L64" s="1580" t="s">
        <v>3851</v>
      </c>
      <c r="M64" s="1580" t="s">
        <v>7305</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9196</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4890</v>
      </c>
      <c r="B65" s="1477" t="s">
        <v>8294</v>
      </c>
      <c r="C65" s="1433">
        <v>0.05171296296296296</v>
      </c>
      <c r="D65" s="1549" t="s">
        <v>9644</v>
      </c>
      <c r="E65" s="1517" t="s">
        <v>9645</v>
      </c>
      <c r="F65" s="1517" t="s">
        <v>1462</v>
      </c>
      <c r="G65" s="1517" t="s">
        <v>9646</v>
      </c>
      <c r="H65" s="1517" t="s">
        <v>9647</v>
      </c>
      <c r="I65" s="1517" t="s">
        <v>9648</v>
      </c>
      <c r="J65" s="1517" t="s">
        <v>972</v>
      </c>
      <c r="K65" s="1517" t="s">
        <v>4919</v>
      </c>
      <c r="L65" s="1517" t="s">
        <v>1639</v>
      </c>
      <c r="M65" s="1586" t="s">
        <v>9649</v>
      </c>
      <c r="N65" s="1517" t="s">
        <v>9650</v>
      </c>
      <c r="O65" s="1517" t="s">
        <v>9651</v>
      </c>
      <c r="P65" s="1517" t="s">
        <v>5000</v>
      </c>
      <c r="Q65" s="1517" t="s">
        <v>9652</v>
      </c>
      <c r="R65" s="1517" t="s">
        <v>9653</v>
      </c>
      <c r="S65" s="1517" t="s">
        <v>3458</v>
      </c>
      <c r="T65" s="1517" t="s">
        <v>9654</v>
      </c>
      <c r="U65" s="1517" t="s">
        <v>9428</v>
      </c>
      <c r="V65" s="1586" t="s">
        <v>9655</v>
      </c>
      <c r="W65" s="1586" t="s">
        <v>9656</v>
      </c>
      <c r="X65" s="1517" t="s">
        <v>9299</v>
      </c>
      <c r="Y65" s="1469" t="s">
        <v>8951</v>
      </c>
      <c r="Z65" s="1517" t="s">
        <v>150</v>
      </c>
      <c r="AA65" s="1517" t="s">
        <v>1267</v>
      </c>
      <c r="AB65" s="1586" t="s">
        <v>9657</v>
      </c>
      <c r="AC65" s="1517" t="s">
        <v>1816</v>
      </c>
      <c r="AD65" s="1517" t="s">
        <v>9658</v>
      </c>
      <c r="AE65" s="1517" t="s">
        <v>3543</v>
      </c>
      <c r="AF65" s="1517" t="s">
        <v>9659</v>
      </c>
      <c r="AG65" s="1517" t="s">
        <v>521</v>
      </c>
      <c r="AH65" s="1517" t="s">
        <v>9660</v>
      </c>
      <c r="AI65" s="1517" t="s">
        <v>5295</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8294</v>
      </c>
      <c r="C66" s="1433">
        <v>0.05173611111111111</v>
      </c>
      <c r="D66" s="1469" t="s">
        <v>9667</v>
      </c>
      <c r="E66" s="1517" t="s">
        <v>9668</v>
      </c>
      <c r="F66" s="1517" t="s">
        <v>9669</v>
      </c>
      <c r="G66" s="1517" t="s">
        <v>9670</v>
      </c>
      <c r="H66" s="1517" t="s">
        <v>7233</v>
      </c>
      <c r="I66" s="1517" t="s">
        <v>489</v>
      </c>
      <c r="J66" s="1517" t="s">
        <v>8614</v>
      </c>
      <c r="K66" s="1517" t="s">
        <v>9671</v>
      </c>
      <c r="L66" s="1517" t="s">
        <v>6848</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8851</v>
      </c>
      <c r="AB66" s="1517" t="s">
        <v>6313</v>
      </c>
      <c r="AC66" s="1517" t="s">
        <v>1587</v>
      </c>
      <c r="AD66" s="1517" t="s">
        <v>9535</v>
      </c>
      <c r="AE66" s="1517" t="s">
        <v>8924</v>
      </c>
      <c r="AF66" s="1517" t="s">
        <v>8937</v>
      </c>
      <c r="AG66" s="1517" t="s">
        <v>4744</v>
      </c>
      <c r="AH66" s="1517" t="s">
        <v>9677</v>
      </c>
      <c r="AI66" s="1517" t="s">
        <v>9678</v>
      </c>
      <c r="AJ66" s="1517" t="s">
        <v>9679</v>
      </c>
      <c r="AK66" s="1517" t="s">
        <v>8602</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8024</v>
      </c>
      <c r="B67" s="1495" t="s">
        <v>8323</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9197</v>
      </c>
      <c r="Z67" s="1587" t="s">
        <v>8341</v>
      </c>
      <c r="AA67" s="1452" t="s">
        <v>197</v>
      </c>
      <c r="AB67" s="1445" t="s">
        <v>4060</v>
      </c>
      <c r="AC67" s="1452">
        <v>49.53</v>
      </c>
      <c r="AD67" s="1452" t="s">
        <v>1692</v>
      </c>
      <c r="AE67" s="1445" t="s">
        <v>9702</v>
      </c>
      <c r="AF67" s="1452" t="s">
        <v>8544</v>
      </c>
      <c r="AG67" s="1452" t="s">
        <v>9703</v>
      </c>
      <c r="AH67" s="1452">
        <v>59.93</v>
      </c>
      <c r="AI67" s="1452" t="s">
        <v>9704</v>
      </c>
      <c r="AJ67" s="1452" t="s">
        <v>9705</v>
      </c>
      <c r="AK67" s="1452" t="s">
        <v>8387</v>
      </c>
      <c r="AL67" s="1452">
        <v>59.13</v>
      </c>
      <c r="AM67" s="1452" t="s">
        <v>9640</v>
      </c>
      <c r="AN67" s="1452">
        <v>57.86</v>
      </c>
      <c r="AO67" s="1452" t="s">
        <v>7443</v>
      </c>
      <c r="AP67" s="1452" t="s">
        <v>9706</v>
      </c>
      <c r="AQ67" s="1452" t="s">
        <v>9204</v>
      </c>
      <c r="AR67" s="1452" t="s">
        <v>5883</v>
      </c>
      <c r="AS67" s="1452">
        <v>47.67</v>
      </c>
      <c r="AT67" s="1517" t="s">
        <v>9707</v>
      </c>
      <c r="AU67" s="1517" t="s">
        <v>9708</v>
      </c>
      <c r="AV67" s="1580" t="str">
        <f t="shared" si="1"/>
        <v>2:57</v>
      </c>
      <c r="AW67" s="1588" t="s">
        <v>9709</v>
      </c>
    </row>
    <row r="68" ht="15.75" customHeight="1">
      <c r="A68" s="1431" t="s">
        <v>2918</v>
      </c>
      <c r="B68" s="1498" t="s">
        <v>8294</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4953</v>
      </c>
      <c r="O68" s="1580" t="s">
        <v>9714</v>
      </c>
      <c r="P68" s="1580" t="s">
        <v>1386</v>
      </c>
      <c r="Q68" s="1580" t="s">
        <v>9715</v>
      </c>
      <c r="R68" s="1580" t="s">
        <v>8536</v>
      </c>
      <c r="S68" s="1580" t="s">
        <v>9716</v>
      </c>
      <c r="T68" s="1580" t="s">
        <v>9717</v>
      </c>
      <c r="U68" s="1580" t="s">
        <v>9718</v>
      </c>
      <c r="V68" s="1580" t="s">
        <v>9274</v>
      </c>
      <c r="W68" s="1580" t="s">
        <v>9719</v>
      </c>
      <c r="X68" s="1580" t="s">
        <v>9635</v>
      </c>
      <c r="Y68" s="1580" t="s">
        <v>3085</v>
      </c>
      <c r="Z68" s="1580" t="s">
        <v>2468</v>
      </c>
      <c r="AA68" s="1580" t="s">
        <v>9720</v>
      </c>
      <c r="AB68" s="1580" t="s">
        <v>8149</v>
      </c>
      <c r="AC68" s="1580" t="s">
        <v>923</v>
      </c>
      <c r="AD68" s="1580" t="s">
        <v>9721</v>
      </c>
      <c r="AE68" s="1580" t="s">
        <v>1115</v>
      </c>
      <c r="AF68" s="1580" t="s">
        <v>9722</v>
      </c>
      <c r="AG68" s="1580" t="s">
        <v>9723</v>
      </c>
      <c r="AH68" s="1580" t="s">
        <v>5306</v>
      </c>
      <c r="AI68" s="1580" t="s">
        <v>9678</v>
      </c>
      <c r="AJ68" s="1580" t="s">
        <v>9724</v>
      </c>
      <c r="AK68" s="1580" t="s">
        <v>1809</v>
      </c>
      <c r="AL68" s="1580" t="s">
        <v>6212</v>
      </c>
      <c r="AM68" s="1580" t="s">
        <v>9725</v>
      </c>
      <c r="AN68" s="1580" t="s">
        <v>9185</v>
      </c>
      <c r="AO68" s="1580" t="s">
        <v>8639</v>
      </c>
      <c r="AP68" s="1580" t="s">
        <v>9726</v>
      </c>
      <c r="AQ68" s="1580" t="s">
        <v>9727</v>
      </c>
      <c r="AR68" s="1580" t="s">
        <v>8474</v>
      </c>
      <c r="AS68" s="1580" t="s">
        <v>4669</v>
      </c>
      <c r="AT68" s="1580" t="s">
        <v>9728</v>
      </c>
      <c r="AU68" s="1580" t="s">
        <v>9729</v>
      </c>
      <c r="AV68" s="1580" t="str">
        <f t="shared" si="1"/>
        <v>2:06</v>
      </c>
      <c r="AW68" s="1581" t="s">
        <v>9730</v>
      </c>
    </row>
    <row r="69" ht="15.75" customHeight="1">
      <c r="A69" s="1431" t="s">
        <v>1060</v>
      </c>
      <c r="B69" s="1432" t="s">
        <v>8266</v>
      </c>
      <c r="C69" s="1537">
        <v>0.051875</v>
      </c>
      <c r="D69" s="1469" t="s">
        <v>9731</v>
      </c>
      <c r="E69" s="1580" t="s">
        <v>3662</v>
      </c>
      <c r="F69" s="1580" t="s">
        <v>9732</v>
      </c>
      <c r="G69" s="1580" t="s">
        <v>9733</v>
      </c>
      <c r="H69" s="1580" t="s">
        <v>9734</v>
      </c>
      <c r="I69" s="1580" t="s">
        <v>9735</v>
      </c>
      <c r="J69" s="1580" t="s">
        <v>2377</v>
      </c>
      <c r="K69" s="1580" t="s">
        <v>9736</v>
      </c>
      <c r="L69" s="1580" t="s">
        <v>8489</v>
      </c>
      <c r="M69" s="1580" t="s">
        <v>7323</v>
      </c>
      <c r="N69" s="1580" t="s">
        <v>9374</v>
      </c>
      <c r="O69" s="1580" t="s">
        <v>4540</v>
      </c>
      <c r="P69" s="1580" t="s">
        <v>1514</v>
      </c>
      <c r="Q69" s="1580" t="s">
        <v>9737</v>
      </c>
      <c r="R69" s="1580" t="s">
        <v>8957</v>
      </c>
      <c r="S69" s="1580" t="s">
        <v>4507</v>
      </c>
      <c r="T69" s="1580" t="s">
        <v>9738</v>
      </c>
      <c r="U69" s="1580" t="s">
        <v>9552</v>
      </c>
      <c r="V69" s="1580" t="s">
        <v>6206</v>
      </c>
      <c r="W69" s="1580" t="s">
        <v>4540</v>
      </c>
      <c r="X69" s="1580" t="s">
        <v>9163</v>
      </c>
      <c r="Y69" s="1580" t="s">
        <v>9199</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8537</v>
      </c>
      <c r="AP69" s="1580" t="s">
        <v>9747</v>
      </c>
      <c r="AQ69" s="1580" t="s">
        <v>9748</v>
      </c>
      <c r="AR69" s="1580" t="s">
        <v>8977</v>
      </c>
      <c r="AS69" s="1580" t="s">
        <v>9046</v>
      </c>
      <c r="AT69" s="1580" t="s">
        <v>9749</v>
      </c>
      <c r="AU69" s="1517" t="s">
        <v>9750</v>
      </c>
      <c r="AV69" s="1580" t="str">
        <f t="shared" si="1"/>
        <v>0:37</v>
      </c>
      <c r="AW69" s="1585" t="s">
        <v>9751</v>
      </c>
    </row>
    <row r="70">
      <c r="A70" s="1476" t="s">
        <v>7617</v>
      </c>
      <c r="B70" s="1477" t="s">
        <v>8266</v>
      </c>
      <c r="C70" s="1433">
        <v>0.05188657407407407</v>
      </c>
      <c r="D70" s="1517" t="s">
        <v>9752</v>
      </c>
      <c r="E70" s="1469" t="s">
        <v>861</v>
      </c>
      <c r="F70" s="1469" t="s">
        <v>9753</v>
      </c>
      <c r="G70" s="1469" t="s">
        <v>9754</v>
      </c>
      <c r="H70" s="1469" t="s">
        <v>9755</v>
      </c>
      <c r="I70" s="1469" t="s">
        <v>676</v>
      </c>
      <c r="J70" s="1469" t="s">
        <v>3955</v>
      </c>
      <c r="K70" s="1469" t="s">
        <v>8952</v>
      </c>
      <c r="L70" s="1469" t="s">
        <v>2658</v>
      </c>
      <c r="M70" s="1469" t="s">
        <v>9756</v>
      </c>
      <c r="N70" s="1469" t="s">
        <v>3830</v>
      </c>
      <c r="O70" s="1469" t="s">
        <v>9757</v>
      </c>
      <c r="P70" s="1469" t="s">
        <v>5051</v>
      </c>
      <c r="Q70" s="1469" t="s">
        <v>9758</v>
      </c>
      <c r="R70" s="1469" t="s">
        <v>5463</v>
      </c>
      <c r="S70" s="1469" t="s">
        <v>9759</v>
      </c>
      <c r="T70" s="1469" t="s">
        <v>8346</v>
      </c>
      <c r="U70" s="1469" t="s">
        <v>9760</v>
      </c>
      <c r="V70" s="1469" t="s">
        <v>5390</v>
      </c>
      <c r="W70" s="1469" t="s">
        <v>9761</v>
      </c>
      <c r="X70" s="1469" t="s">
        <v>9762</v>
      </c>
      <c r="Y70" s="1469" t="s">
        <v>9763</v>
      </c>
      <c r="Z70" s="1469" t="s">
        <v>8964</v>
      </c>
      <c r="AA70" s="1469" t="s">
        <v>5023</v>
      </c>
      <c r="AB70" s="1469" t="s">
        <v>685</v>
      </c>
      <c r="AC70" s="1469" t="s">
        <v>9764</v>
      </c>
      <c r="AD70" s="1469" t="s">
        <v>9765</v>
      </c>
      <c r="AE70" s="1469" t="s">
        <v>5696</v>
      </c>
      <c r="AF70" s="1469" t="s">
        <v>9766</v>
      </c>
      <c r="AG70" s="1469" t="s">
        <v>2256</v>
      </c>
      <c r="AH70" s="1469" t="s">
        <v>2658</v>
      </c>
      <c r="AI70" s="1469" t="s">
        <v>196</v>
      </c>
      <c r="AJ70" s="1469" t="s">
        <v>9767</v>
      </c>
      <c r="AK70" s="1469" t="s">
        <v>8970</v>
      </c>
      <c r="AL70" s="1469" t="s">
        <v>9448</v>
      </c>
      <c r="AM70" s="1469" t="s">
        <v>8938</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4732</v>
      </c>
      <c r="B71" s="1564" t="s">
        <v>8323</v>
      </c>
      <c r="C71" s="1551">
        <v>0.051909722222222225</v>
      </c>
      <c r="D71" s="1589" t="s">
        <v>9773</v>
      </c>
      <c r="E71" s="1510" t="s">
        <v>2188</v>
      </c>
      <c r="F71" s="1510" t="s">
        <v>9774</v>
      </c>
      <c r="G71" s="1510" t="s">
        <v>9775</v>
      </c>
      <c r="H71" s="1510" t="s">
        <v>9776</v>
      </c>
      <c r="I71" s="1589">
        <v>49.97</v>
      </c>
      <c r="J71" s="1510" t="s">
        <v>2170</v>
      </c>
      <c r="K71" s="1510" t="s">
        <v>9777</v>
      </c>
      <c r="L71" s="1510" t="s">
        <v>4985</v>
      </c>
      <c r="M71" s="1510" t="s">
        <v>2999</v>
      </c>
      <c r="N71" s="1510" t="s">
        <v>4616</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4973</v>
      </c>
      <c r="AB71" s="1510" t="s">
        <v>9487</v>
      </c>
      <c r="AC71" s="1587">
        <v>49.24</v>
      </c>
      <c r="AD71" s="1510" t="s">
        <v>8862</v>
      </c>
      <c r="AE71" s="1589">
        <v>49.87</v>
      </c>
      <c r="AF71" s="1510" t="s">
        <v>9785</v>
      </c>
      <c r="AG71" s="1510" t="s">
        <v>9786</v>
      </c>
      <c r="AH71" s="1589">
        <v>59.9</v>
      </c>
      <c r="AI71" s="1510" t="s">
        <v>9787</v>
      </c>
      <c r="AJ71" s="1591" t="s">
        <v>8347</v>
      </c>
      <c r="AK71" s="1510" t="s">
        <v>1720</v>
      </c>
      <c r="AL71" s="1589">
        <v>58.74</v>
      </c>
      <c r="AM71" s="1510" t="s">
        <v>1765</v>
      </c>
      <c r="AN71" s="1589">
        <v>57.51</v>
      </c>
      <c r="AO71" s="1510" t="s">
        <v>4848</v>
      </c>
      <c r="AP71" s="1510" t="s">
        <v>9788</v>
      </c>
      <c r="AQ71" s="1510" t="s">
        <v>9458</v>
      </c>
      <c r="AR71" s="1591" t="s">
        <v>6314</v>
      </c>
      <c r="AS71" s="1589">
        <v>47.44</v>
      </c>
      <c r="AT71" s="1510" t="s">
        <v>9789</v>
      </c>
      <c r="AU71" s="1517" t="s">
        <v>9790</v>
      </c>
      <c r="AV71" s="1580" t="str">
        <f t="shared" si="1"/>
        <v>2:59</v>
      </c>
      <c r="AW71" s="1581" t="s">
        <v>7593</v>
      </c>
    </row>
    <row r="72">
      <c r="A72" s="1476" t="s">
        <v>8191</v>
      </c>
      <c r="B72" s="1495" t="s">
        <v>8266</v>
      </c>
      <c r="C72" s="1433">
        <v>0.05193287037037037</v>
      </c>
      <c r="D72" s="1549" t="s">
        <v>9791</v>
      </c>
      <c r="E72" s="1517" t="s">
        <v>7353</v>
      </c>
      <c r="F72" s="1517" t="s">
        <v>9792</v>
      </c>
      <c r="G72" s="1517" t="s">
        <v>9793</v>
      </c>
      <c r="H72" s="1517" t="s">
        <v>9794</v>
      </c>
      <c r="I72" s="1517" t="s">
        <v>2223</v>
      </c>
      <c r="J72" s="1517" t="s">
        <v>4057</v>
      </c>
      <c r="K72" s="1517" t="s">
        <v>8893</v>
      </c>
      <c r="L72" s="1517"/>
      <c r="M72" s="1517" t="s">
        <v>6954</v>
      </c>
      <c r="N72" s="1517" t="s">
        <v>9120</v>
      </c>
      <c r="O72" s="1517" t="s">
        <v>8339</v>
      </c>
      <c r="P72" s="1517" t="s">
        <v>9392</v>
      </c>
      <c r="Q72" s="1517" t="s">
        <v>9795</v>
      </c>
      <c r="R72" s="1517" t="s">
        <v>9796</v>
      </c>
      <c r="S72" s="1517" t="s">
        <v>8751</v>
      </c>
      <c r="T72" s="1517" t="s">
        <v>8908</v>
      </c>
      <c r="U72" s="1517" t="s">
        <v>2395</v>
      </c>
      <c r="V72" s="1517" t="s">
        <v>8702</v>
      </c>
      <c r="W72" s="1517" t="s">
        <v>9778</v>
      </c>
      <c r="X72" s="1517" t="s">
        <v>622</v>
      </c>
      <c r="Y72" s="1517" t="s">
        <v>8681</v>
      </c>
      <c r="Z72" s="1517" t="s">
        <v>9111</v>
      </c>
      <c r="AA72" s="1517" t="s">
        <v>7456</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8266</v>
      </c>
      <c r="C73" s="1537">
        <v>0.05199074074074074</v>
      </c>
      <c r="D73" s="1469" t="s">
        <v>9812</v>
      </c>
      <c r="E73" s="1580" t="s">
        <v>5236</v>
      </c>
      <c r="F73" s="1580" t="s">
        <v>9813</v>
      </c>
      <c r="G73" s="1580" t="s">
        <v>9814</v>
      </c>
      <c r="H73" s="1580" t="s">
        <v>7263</v>
      </c>
      <c r="I73" s="1580" t="s">
        <v>4016</v>
      </c>
      <c r="J73" s="1580" t="s">
        <v>9815</v>
      </c>
      <c r="K73" s="1580" t="s">
        <v>9816</v>
      </c>
      <c r="L73" s="1580" t="s">
        <v>2928</v>
      </c>
      <c r="M73" s="1580" t="s">
        <v>9817</v>
      </c>
      <c r="N73" s="1580" t="s">
        <v>9043</v>
      </c>
      <c r="O73" s="1580" t="s">
        <v>9818</v>
      </c>
      <c r="P73" s="1580" t="s">
        <v>2281</v>
      </c>
      <c r="Q73" s="1580" t="s">
        <v>4894</v>
      </c>
      <c r="R73" s="1580" t="s">
        <v>5175</v>
      </c>
      <c r="S73" s="1580" t="s">
        <v>4735</v>
      </c>
      <c r="T73" s="1580" t="s">
        <v>5870</v>
      </c>
      <c r="U73" s="1580" t="s">
        <v>9819</v>
      </c>
      <c r="V73" s="1580" t="s">
        <v>6206</v>
      </c>
      <c r="W73" s="1580" t="s">
        <v>7625</v>
      </c>
      <c r="X73" s="1580" t="s">
        <v>9820</v>
      </c>
      <c r="Y73" s="1580" t="s">
        <v>1856</v>
      </c>
      <c r="Z73" s="1580" t="s">
        <v>9821</v>
      </c>
      <c r="AA73" s="1580" t="s">
        <v>9507</v>
      </c>
      <c r="AB73" s="1580" t="s">
        <v>9822</v>
      </c>
      <c r="AC73" s="1580" t="s">
        <v>8345</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5212</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8266</v>
      </c>
      <c r="C74" s="1537">
        <v>0.052002314814814814</v>
      </c>
      <c r="D74" s="1469" t="s">
        <v>9833</v>
      </c>
      <c r="E74" s="1580" t="s">
        <v>8558</v>
      </c>
      <c r="F74" s="1580" t="s">
        <v>9834</v>
      </c>
      <c r="G74" s="1580" t="s">
        <v>9835</v>
      </c>
      <c r="H74" s="1580" t="s">
        <v>9836</v>
      </c>
      <c r="I74" s="1580" t="s">
        <v>3365</v>
      </c>
      <c r="J74" s="1580" t="s">
        <v>8928</v>
      </c>
      <c r="K74" s="1580" t="s">
        <v>4507</v>
      </c>
      <c r="L74" s="1580" t="s">
        <v>3230</v>
      </c>
      <c r="M74" s="1580" t="s">
        <v>9551</v>
      </c>
      <c r="N74" s="1580" t="s">
        <v>4543</v>
      </c>
      <c r="O74" s="1580" t="s">
        <v>9837</v>
      </c>
      <c r="P74" s="1580" t="s">
        <v>9838</v>
      </c>
      <c r="Q74" s="1580" t="s">
        <v>9839</v>
      </c>
      <c r="R74" s="1580" t="s">
        <v>1448</v>
      </c>
      <c r="S74" s="1580" t="s">
        <v>9012</v>
      </c>
      <c r="T74" s="1580" t="s">
        <v>522</v>
      </c>
      <c r="U74" s="1580" t="s">
        <v>1676</v>
      </c>
      <c r="V74" s="1580" t="s">
        <v>458</v>
      </c>
      <c r="W74" s="1580" t="s">
        <v>5667</v>
      </c>
      <c r="X74" s="1580" t="s">
        <v>9304</v>
      </c>
      <c r="Y74" s="1580" t="s">
        <v>160</v>
      </c>
      <c r="Z74" s="1580" t="s">
        <v>5373</v>
      </c>
      <c r="AA74" s="1580" t="s">
        <v>9043</v>
      </c>
      <c r="AB74" s="1580" t="s">
        <v>9840</v>
      </c>
      <c r="AC74" s="1580" t="s">
        <v>2995</v>
      </c>
      <c r="AD74" s="1580" t="s">
        <v>9841</v>
      </c>
      <c r="AE74" s="1580" t="s">
        <v>5051</v>
      </c>
      <c r="AF74" s="1580" t="s">
        <v>9842</v>
      </c>
      <c r="AG74" s="1580" t="s">
        <v>9843</v>
      </c>
      <c r="AH74" s="1580" t="s">
        <v>2198</v>
      </c>
      <c r="AI74" s="1580" t="s">
        <v>9844</v>
      </c>
      <c r="AJ74" s="1580" t="s">
        <v>9845</v>
      </c>
      <c r="AK74" s="1580" t="s">
        <v>4414</v>
      </c>
      <c r="AL74" s="1580" t="s">
        <v>8368</v>
      </c>
      <c r="AM74" s="1580" t="s">
        <v>1453</v>
      </c>
      <c r="AN74" s="1580" t="s">
        <v>8444</v>
      </c>
      <c r="AO74" s="1580" t="s">
        <v>8697</v>
      </c>
      <c r="AP74" s="1580" t="s">
        <v>9846</v>
      </c>
      <c r="AQ74" s="1580" t="s">
        <v>9847</v>
      </c>
      <c r="AR74" s="1580" t="s">
        <v>9781</v>
      </c>
      <c r="AS74" s="1580" t="s">
        <v>9142</v>
      </c>
      <c r="AT74" s="1580" t="s">
        <v>9848</v>
      </c>
      <c r="AU74" s="1580" t="s">
        <v>9849</v>
      </c>
      <c r="AV74" s="1580" t="str">
        <f t="shared" si="1"/>
        <v>3:32</v>
      </c>
      <c r="AW74" s="1584" t="s">
        <v>9850</v>
      </c>
    </row>
    <row r="75" ht="15.75" customHeight="1">
      <c r="A75" s="1519" t="s">
        <v>9851</v>
      </c>
      <c r="B75" s="1498" t="s">
        <v>8294</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7859</v>
      </c>
      <c r="W75" s="1580" t="s">
        <v>9866</v>
      </c>
      <c r="X75" s="1580" t="s">
        <v>9304</v>
      </c>
      <c r="Y75" s="1580" t="s">
        <v>300</v>
      </c>
      <c r="Z75" s="1580" t="s">
        <v>2217</v>
      </c>
      <c r="AA75" s="1580" t="s">
        <v>5685</v>
      </c>
      <c r="AB75" s="1580" t="s">
        <v>8582</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8340</v>
      </c>
      <c r="AS75" s="1580" t="s">
        <v>9378</v>
      </c>
      <c r="AT75" s="1580" t="s">
        <v>9871</v>
      </c>
      <c r="AU75" s="1580" t="s">
        <v>9872</v>
      </c>
      <c r="AV75" s="1580" t="str">
        <f t="shared" si="1"/>
        <v>2:58</v>
      </c>
      <c r="AW75" s="1585" t="s">
        <v>9873</v>
      </c>
    </row>
    <row r="76" ht="15.75" customHeight="1">
      <c r="A76" s="1431" t="s">
        <v>6268</v>
      </c>
      <c r="B76" s="1498" t="s">
        <v>8294</v>
      </c>
      <c r="C76" s="1537">
        <v>0.05207175925925926</v>
      </c>
      <c r="D76" s="1469" t="s">
        <v>9874</v>
      </c>
      <c r="E76" s="1580" t="s">
        <v>9875</v>
      </c>
      <c r="F76" s="1580" t="s">
        <v>9876</v>
      </c>
      <c r="G76" s="1580" t="s">
        <v>9877</v>
      </c>
      <c r="H76" s="1580" t="s">
        <v>9878</v>
      </c>
      <c r="I76" s="1580" t="s">
        <v>4916</v>
      </c>
      <c r="J76" s="1580" t="s">
        <v>8833</v>
      </c>
      <c r="K76" s="1580" t="s">
        <v>9516</v>
      </c>
      <c r="L76" s="1580" t="s">
        <v>9879</v>
      </c>
      <c r="M76" s="1580" t="s">
        <v>2642</v>
      </c>
      <c r="N76" s="1580" t="s">
        <v>9880</v>
      </c>
      <c r="O76" s="1580" t="s">
        <v>9881</v>
      </c>
      <c r="P76" s="1580" t="s">
        <v>763</v>
      </c>
      <c r="Q76" s="1580" t="s">
        <v>9882</v>
      </c>
      <c r="R76" s="1580" t="s">
        <v>4781</v>
      </c>
      <c r="S76" s="1580" t="s">
        <v>5831</v>
      </c>
      <c r="T76" s="1580" t="s">
        <v>5870</v>
      </c>
      <c r="U76" s="1580" t="s">
        <v>9883</v>
      </c>
      <c r="V76" s="1580" t="s">
        <v>2263</v>
      </c>
      <c r="W76" s="1580" t="s">
        <v>8344</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9154</v>
      </c>
      <c r="AQ76" s="1580" t="s">
        <v>9889</v>
      </c>
      <c r="AR76" s="1580" t="s">
        <v>194</v>
      </c>
      <c r="AS76" s="1580" t="s">
        <v>5953</v>
      </c>
      <c r="AT76" s="1580" t="s">
        <v>7402</v>
      </c>
      <c r="AU76" s="1580" t="s">
        <v>9890</v>
      </c>
      <c r="AV76" s="1580" t="str">
        <f t="shared" si="1"/>
        <v>3:10</v>
      </c>
      <c r="AW76" s="1585" t="s">
        <v>9891</v>
      </c>
    </row>
    <row r="77">
      <c r="A77" s="1592" t="s">
        <v>3734</v>
      </c>
      <c r="B77" s="1564" t="s">
        <v>8323</v>
      </c>
      <c r="C77" s="1593">
        <v>0.052141203703703703</v>
      </c>
      <c r="D77" s="1469" t="s">
        <v>9892</v>
      </c>
      <c r="E77" s="1485" t="s">
        <v>2829</v>
      </c>
      <c r="F77" s="1485" t="s">
        <v>9893</v>
      </c>
      <c r="G77" s="1510" t="s">
        <v>9894</v>
      </c>
      <c r="H77" s="1510" t="s">
        <v>9895</v>
      </c>
      <c r="I77" s="1510" t="s">
        <v>2276</v>
      </c>
      <c r="J77" s="1510" t="s">
        <v>6701</v>
      </c>
      <c r="K77" s="1594" t="s">
        <v>6005</v>
      </c>
      <c r="L77" s="1546" t="s">
        <v>6848</v>
      </c>
      <c r="M77" s="1510" t="s">
        <v>9896</v>
      </c>
      <c r="N77" s="1510" t="s">
        <v>5870</v>
      </c>
      <c r="O77" s="1510" t="s">
        <v>5466</v>
      </c>
      <c r="P77" s="1510" t="s">
        <v>1816</v>
      </c>
      <c r="Q77" s="1510" t="s">
        <v>9897</v>
      </c>
      <c r="R77" s="1510" t="s">
        <v>9898</v>
      </c>
      <c r="S77" s="1595" t="s">
        <v>2393</v>
      </c>
      <c r="T77" s="1510" t="s">
        <v>8683</v>
      </c>
      <c r="U77" s="1510" t="s">
        <v>3127</v>
      </c>
      <c r="V77" s="1510" t="s">
        <v>9899</v>
      </c>
      <c r="W77" s="1510" t="s">
        <v>9900</v>
      </c>
      <c r="X77" s="1510" t="s">
        <v>4531</v>
      </c>
      <c r="Y77" s="1510" t="s">
        <v>2531</v>
      </c>
      <c r="Z77" s="1510" t="s">
        <v>3996</v>
      </c>
      <c r="AA77" s="1510" t="s">
        <v>173</v>
      </c>
      <c r="AB77" s="1510" t="s">
        <v>619</v>
      </c>
      <c r="AC77" s="1510" t="s">
        <v>141</v>
      </c>
      <c r="AD77" s="1596" t="s">
        <v>8632</v>
      </c>
      <c r="AE77" s="1510" t="s">
        <v>474</v>
      </c>
      <c r="AF77" s="1510" t="s">
        <v>9901</v>
      </c>
      <c r="AG77" s="1510" t="s">
        <v>9902</v>
      </c>
      <c r="AH77" s="1510" t="s">
        <v>4358</v>
      </c>
      <c r="AI77" s="1510" t="s">
        <v>9903</v>
      </c>
      <c r="AJ77" s="1510" t="s">
        <v>9904</v>
      </c>
      <c r="AK77" s="1510" t="s">
        <v>9905</v>
      </c>
      <c r="AL77" s="1510" t="s">
        <v>4897</v>
      </c>
      <c r="AM77" s="1510" t="s">
        <v>9558</v>
      </c>
      <c r="AN77" s="1510" t="s">
        <v>9081</v>
      </c>
      <c r="AO77" s="1510" t="s">
        <v>8614</v>
      </c>
      <c r="AP77" s="1510" t="s">
        <v>9906</v>
      </c>
      <c r="AQ77" s="1594" t="s">
        <v>8354</v>
      </c>
      <c r="AR77" s="1510" t="s">
        <v>4450</v>
      </c>
      <c r="AS77" s="1591" t="s">
        <v>752</v>
      </c>
      <c r="AT77" s="1510" t="s">
        <v>9907</v>
      </c>
      <c r="AU77" s="1474" t="s">
        <v>9908</v>
      </c>
      <c r="AV77" s="1474" t="s">
        <v>9909</v>
      </c>
      <c r="AW77" s="1597" t="s">
        <v>9910</v>
      </c>
    </row>
    <row r="78">
      <c r="A78" s="1476" t="s">
        <v>3583</v>
      </c>
      <c r="B78" s="1495" t="s">
        <v>8266</v>
      </c>
      <c r="C78" s="1433">
        <v>0.05224537037037037</v>
      </c>
      <c r="D78" s="1549" t="s">
        <v>9911</v>
      </c>
      <c r="E78" s="1517" t="s">
        <v>9912</v>
      </c>
      <c r="F78" s="1517" t="s">
        <v>9913</v>
      </c>
      <c r="G78" s="1517" t="s">
        <v>9914</v>
      </c>
      <c r="H78" s="1517" t="s">
        <v>9915</v>
      </c>
      <c r="I78" s="1517" t="s">
        <v>1660</v>
      </c>
      <c r="J78" s="1517" t="s">
        <v>7935</v>
      </c>
      <c r="K78" s="1517" t="s">
        <v>4507</v>
      </c>
      <c r="L78" s="1517" t="s">
        <v>6020</v>
      </c>
      <c r="M78" s="1517" t="s">
        <v>9916</v>
      </c>
      <c r="N78" s="1517" t="s">
        <v>9917</v>
      </c>
      <c r="O78" s="1517" t="s">
        <v>9918</v>
      </c>
      <c r="P78" s="1517" t="s">
        <v>5051</v>
      </c>
      <c r="Q78" s="1517" t="s">
        <v>4746</v>
      </c>
      <c r="R78" s="1517" t="s">
        <v>6003</v>
      </c>
      <c r="S78" s="1517" t="s">
        <v>602</v>
      </c>
      <c r="T78" s="1517" t="s">
        <v>9919</v>
      </c>
      <c r="U78" s="1517" t="s">
        <v>8660</v>
      </c>
      <c r="V78" s="1517" t="s">
        <v>9920</v>
      </c>
      <c r="W78" s="1517" t="s">
        <v>9921</v>
      </c>
      <c r="X78" s="1517" t="s">
        <v>9922</v>
      </c>
      <c r="Y78" s="1517" t="s">
        <v>757</v>
      </c>
      <c r="Z78" s="1517" t="s">
        <v>1934</v>
      </c>
      <c r="AA78" s="1469" t="s">
        <v>9923</v>
      </c>
      <c r="AB78" s="1517" t="s">
        <v>6793</v>
      </c>
      <c r="AC78" s="1517" t="s">
        <v>9702</v>
      </c>
      <c r="AD78" s="1517" t="s">
        <v>7260</v>
      </c>
      <c r="AE78" s="1517" t="s">
        <v>4785</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5053</v>
      </c>
      <c r="B79" s="1477" t="s">
        <v>8294</v>
      </c>
      <c r="C79" s="1598">
        <v>0.05232638888888889</v>
      </c>
      <c r="D79" s="1549" t="s">
        <v>9934</v>
      </c>
      <c r="E79" s="1517" t="s">
        <v>1383</v>
      </c>
      <c r="F79" s="1517" t="s">
        <v>9935</v>
      </c>
      <c r="G79" s="1517" t="s">
        <v>9936</v>
      </c>
      <c r="H79" s="1517" t="s">
        <v>9937</v>
      </c>
      <c r="I79" s="1517" t="s">
        <v>1285</v>
      </c>
      <c r="J79" s="1517" t="s">
        <v>7547</v>
      </c>
      <c r="K79" s="1517" t="s">
        <v>9527</v>
      </c>
      <c r="L79" s="1517" t="s">
        <v>9938</v>
      </c>
      <c r="M79" s="1517" t="s">
        <v>7290</v>
      </c>
      <c r="N79" s="1517" t="s">
        <v>9939</v>
      </c>
      <c r="O79" s="1517" t="s">
        <v>9940</v>
      </c>
      <c r="P79" s="1517" t="s">
        <v>514</v>
      </c>
      <c r="Q79" s="1517" t="s">
        <v>9344</v>
      </c>
      <c r="R79" s="1517" t="s">
        <v>5303</v>
      </c>
      <c r="S79" s="1517" t="s">
        <v>9163</v>
      </c>
      <c r="T79" s="1517" t="s">
        <v>9941</v>
      </c>
      <c r="U79" s="1517" t="s">
        <v>9942</v>
      </c>
      <c r="V79" s="1517" t="s">
        <v>9943</v>
      </c>
      <c r="W79" s="1517" t="s">
        <v>6096</v>
      </c>
      <c r="X79" s="1517" t="s">
        <v>310</v>
      </c>
      <c r="Y79" s="1517" t="s">
        <v>6325</v>
      </c>
      <c r="Z79" s="1517" t="s">
        <v>779</v>
      </c>
      <c r="AA79" s="1580" t="s">
        <v>9163</v>
      </c>
      <c r="AB79" s="1517" t="s">
        <v>9944</v>
      </c>
      <c r="AC79" s="1517" t="s">
        <v>5998</v>
      </c>
      <c r="AD79" s="1517" t="s">
        <v>9945</v>
      </c>
      <c r="AE79" s="1517" t="s">
        <v>222</v>
      </c>
      <c r="AF79" s="1517" t="s">
        <v>7852</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7289</v>
      </c>
      <c r="AR79" s="1517" t="s">
        <v>5997</v>
      </c>
      <c r="AS79" s="1517" t="s">
        <v>9949</v>
      </c>
      <c r="AT79" s="1517" t="s">
        <v>9950</v>
      </c>
      <c r="AU79" s="1517" t="s">
        <v>9951</v>
      </c>
      <c r="AV79" s="1580" t="str">
        <f t="shared" si="2"/>
        <v>3:48</v>
      </c>
      <c r="AW79" s="1585"/>
    </row>
    <row r="80" ht="15.75" customHeight="1">
      <c r="A80" s="1431" t="s">
        <v>9952</v>
      </c>
      <c r="B80" s="1432" t="s">
        <v>8266</v>
      </c>
      <c r="C80" s="1537">
        <v>0.05240740740740741</v>
      </c>
      <c r="D80" s="1469" t="s">
        <v>9953</v>
      </c>
      <c r="E80" s="1580" t="s">
        <v>1566</v>
      </c>
      <c r="F80" s="1580" t="s">
        <v>7563</v>
      </c>
      <c r="G80" s="1580" t="s">
        <v>9661</v>
      </c>
      <c r="H80" s="1580" t="s">
        <v>9954</v>
      </c>
      <c r="I80" s="1580" t="s">
        <v>9955</v>
      </c>
      <c r="J80" s="1580" t="s">
        <v>9956</v>
      </c>
      <c r="K80" s="1580" t="s">
        <v>5249</v>
      </c>
      <c r="L80" s="1580" t="s">
        <v>4536</v>
      </c>
      <c r="M80" s="1580" t="s">
        <v>4241</v>
      </c>
      <c r="N80" s="1580" t="s">
        <v>4691</v>
      </c>
      <c r="O80" s="1580" t="s">
        <v>9957</v>
      </c>
      <c r="P80" s="1580" t="s">
        <v>9958</v>
      </c>
      <c r="Q80" s="1580" t="s">
        <v>4039</v>
      </c>
      <c r="R80" s="1580" t="s">
        <v>9273</v>
      </c>
      <c r="S80" s="1580" t="s">
        <v>9421</v>
      </c>
      <c r="T80" s="1580" t="s">
        <v>4973</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8855</v>
      </c>
      <c r="AT80" s="1580" t="s">
        <v>8939</v>
      </c>
      <c r="AU80" s="1580" t="s">
        <v>9969</v>
      </c>
      <c r="AV80" s="1580" t="str">
        <f t="shared" si="2"/>
        <v>3:40</v>
      </c>
      <c r="AW80" s="1584" t="s">
        <v>9970</v>
      </c>
    </row>
    <row r="81" ht="15.75" customHeight="1">
      <c r="A81" s="1519" t="s">
        <v>9971</v>
      </c>
      <c r="B81" s="1432" t="s">
        <v>8266</v>
      </c>
      <c r="C81" s="1537">
        <v>0.05263888888888889</v>
      </c>
      <c r="D81" s="1469" t="s">
        <v>9972</v>
      </c>
      <c r="E81" s="1580" t="s">
        <v>9973</v>
      </c>
      <c r="F81" s="1580" t="s">
        <v>9974</v>
      </c>
      <c r="G81" s="1580" t="s">
        <v>9975</v>
      </c>
      <c r="H81" s="1580" t="s">
        <v>9976</v>
      </c>
      <c r="I81" s="1580" t="s">
        <v>9977</v>
      </c>
      <c r="J81" s="1580" t="s">
        <v>8750</v>
      </c>
      <c r="K81" s="1580" t="s">
        <v>3955</v>
      </c>
      <c r="L81" s="1580" t="s">
        <v>4032</v>
      </c>
      <c r="M81" s="1580" t="s">
        <v>8962</v>
      </c>
      <c r="N81" s="1580" t="s">
        <v>9978</v>
      </c>
      <c r="O81" s="1580" t="s">
        <v>8311</v>
      </c>
      <c r="P81" s="1580" t="s">
        <v>478</v>
      </c>
      <c r="Q81" s="1580" t="s">
        <v>9979</v>
      </c>
      <c r="R81" s="1580" t="s">
        <v>5463</v>
      </c>
      <c r="S81" s="1580" t="s">
        <v>1812</v>
      </c>
      <c r="T81" s="1580" t="s">
        <v>9980</v>
      </c>
      <c r="U81" s="1580" t="s">
        <v>9981</v>
      </c>
      <c r="V81" s="1580" t="s">
        <v>9982</v>
      </c>
      <c r="W81" s="1580" t="s">
        <v>9983</v>
      </c>
      <c r="X81" s="1580" t="s">
        <v>5590</v>
      </c>
      <c r="Y81" s="1580" t="s">
        <v>1527</v>
      </c>
      <c r="Z81" s="1580" t="s">
        <v>6315</v>
      </c>
      <c r="AA81" s="1517" t="s">
        <v>7461</v>
      </c>
      <c r="AB81" s="1580" t="s">
        <v>5234</v>
      </c>
      <c r="AC81" s="1580" t="s">
        <v>9984</v>
      </c>
      <c r="AD81" s="1580" t="s">
        <v>2870</v>
      </c>
      <c r="AE81" s="1580" t="s">
        <v>4823</v>
      </c>
      <c r="AF81" s="1580" t="s">
        <v>9985</v>
      </c>
      <c r="AG81" s="1580" t="s">
        <v>2666</v>
      </c>
      <c r="AH81" s="1580" t="s">
        <v>6454</v>
      </c>
      <c r="AI81" s="1580" t="s">
        <v>9986</v>
      </c>
      <c r="AJ81" s="1580" t="s">
        <v>9987</v>
      </c>
      <c r="AK81" s="1580" t="s">
        <v>9299</v>
      </c>
      <c r="AL81" s="1580" t="s">
        <v>9988</v>
      </c>
      <c r="AM81" s="1580" t="s">
        <v>9989</v>
      </c>
      <c r="AN81" s="1580" t="s">
        <v>3728</v>
      </c>
      <c r="AO81" s="1580" t="s">
        <v>8614</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8323</v>
      </c>
      <c r="C82" s="1551">
        <v>0.052662037037037035</v>
      </c>
      <c r="D82" s="1469" t="s">
        <v>9995</v>
      </c>
      <c r="E82" s="1469" t="s">
        <v>526</v>
      </c>
      <c r="F82" s="1469" t="s">
        <v>9996</v>
      </c>
      <c r="G82" s="1469" t="s">
        <v>9997</v>
      </c>
      <c r="H82" s="1469" t="s">
        <v>8488</v>
      </c>
      <c r="I82" s="1469" t="s">
        <v>4122</v>
      </c>
      <c r="J82" s="1469" t="s">
        <v>9232</v>
      </c>
      <c r="K82" s="1469" t="s">
        <v>9998</v>
      </c>
      <c r="L82" s="1469" t="s">
        <v>2659</v>
      </c>
      <c r="M82" s="1469" t="s">
        <v>267</v>
      </c>
      <c r="N82" s="1469" t="s">
        <v>8729</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6327</v>
      </c>
      <c r="AD82" s="1599" t="s">
        <v>8344</v>
      </c>
      <c r="AE82" s="1469" t="s">
        <v>332</v>
      </c>
      <c r="AF82" s="1469" t="s">
        <v>10009</v>
      </c>
      <c r="AG82" s="1469" t="s">
        <v>7204</v>
      </c>
      <c r="AH82" s="1469" t="s">
        <v>3415</v>
      </c>
      <c r="AI82" s="1469" t="s">
        <v>10010</v>
      </c>
      <c r="AJ82" s="1469" t="s">
        <v>10011</v>
      </c>
      <c r="AK82" s="1469" t="s">
        <v>10012</v>
      </c>
      <c r="AL82" s="1469" t="s">
        <v>4460</v>
      </c>
      <c r="AM82" s="1469" t="s">
        <v>5666</v>
      </c>
      <c r="AN82" s="1599" t="s">
        <v>8351</v>
      </c>
      <c r="AO82" s="1469" t="s">
        <v>10013</v>
      </c>
      <c r="AP82" s="1469" t="s">
        <v>10014</v>
      </c>
      <c r="AQ82" s="1469" t="s">
        <v>10015</v>
      </c>
      <c r="AR82" s="1469" t="s">
        <v>5799</v>
      </c>
      <c r="AS82" s="1469" t="s">
        <v>8870</v>
      </c>
      <c r="AT82" s="1469" t="s">
        <v>10016</v>
      </c>
      <c r="AU82" s="1600" t="s">
        <v>10017</v>
      </c>
      <c r="AV82" s="1580" t="str">
        <f t="shared" si="2"/>
        <v>4:43</v>
      </c>
      <c r="AW82" s="1588" t="s">
        <v>10018</v>
      </c>
    </row>
    <row r="83" ht="15.75" customHeight="1">
      <c r="A83" s="1476" t="s">
        <v>10019</v>
      </c>
      <c r="B83" s="1477" t="s">
        <v>8266</v>
      </c>
      <c r="C83" s="1433">
        <v>0.05267361111111111</v>
      </c>
      <c r="D83" s="1549" t="s">
        <v>9381</v>
      </c>
      <c r="E83" s="1517" t="s">
        <v>861</v>
      </c>
      <c r="F83" s="1517" t="s">
        <v>7232</v>
      </c>
      <c r="G83" s="1517" t="s">
        <v>10020</v>
      </c>
      <c r="H83" s="1517" t="s">
        <v>10021</v>
      </c>
      <c r="I83" s="1517" t="s">
        <v>5493</v>
      </c>
      <c r="J83" s="1469" t="s">
        <v>10022</v>
      </c>
      <c r="K83" s="1517" t="s">
        <v>10023</v>
      </c>
      <c r="L83" s="1517" t="s">
        <v>3415</v>
      </c>
      <c r="M83" s="1517" t="s">
        <v>7185</v>
      </c>
      <c r="N83" s="1517" t="s">
        <v>10024</v>
      </c>
      <c r="O83" s="1517" t="s">
        <v>10025</v>
      </c>
      <c r="P83" s="1517" t="s">
        <v>4016</v>
      </c>
      <c r="Q83" s="1517" t="s">
        <v>10026</v>
      </c>
      <c r="R83" s="1517" t="s">
        <v>5558</v>
      </c>
      <c r="S83" s="1517" t="s">
        <v>7225</v>
      </c>
      <c r="T83" s="1517" t="s">
        <v>10027</v>
      </c>
      <c r="U83" s="1517" t="s">
        <v>10028</v>
      </c>
      <c r="V83" s="1517" t="s">
        <v>9014</v>
      </c>
      <c r="W83" s="1517" t="s">
        <v>10029</v>
      </c>
      <c r="X83" s="1517" t="s">
        <v>2256</v>
      </c>
      <c r="Y83" s="1517" t="s">
        <v>8924</v>
      </c>
      <c r="Z83" s="1517" t="s">
        <v>8463</v>
      </c>
      <c r="AA83" s="1517" t="s">
        <v>10030</v>
      </c>
      <c r="AB83" s="1517" t="s">
        <v>9586</v>
      </c>
      <c r="AC83" s="1517" t="s">
        <v>8793</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8294</v>
      </c>
      <c r="C84" s="1537">
        <v>0.05275462962962963</v>
      </c>
      <c r="D84" s="1469" t="s">
        <v>10039</v>
      </c>
      <c r="E84" s="1580" t="s">
        <v>9404</v>
      </c>
      <c r="F84" s="1580" t="s">
        <v>10040</v>
      </c>
      <c r="G84" s="1580" t="s">
        <v>8544</v>
      </c>
      <c r="H84" s="1580" t="s">
        <v>7051</v>
      </c>
      <c r="I84" s="1580" t="s">
        <v>10041</v>
      </c>
      <c r="J84" s="1580" t="s">
        <v>3972</v>
      </c>
      <c r="K84" s="1580" t="s">
        <v>9716</v>
      </c>
      <c r="L84" s="1580" t="s">
        <v>5124</v>
      </c>
      <c r="M84" s="1580" t="s">
        <v>3954</v>
      </c>
      <c r="N84" s="1580" t="s">
        <v>10042</v>
      </c>
      <c r="O84" s="1580" t="s">
        <v>10043</v>
      </c>
      <c r="P84" s="1580" t="s">
        <v>6057</v>
      </c>
      <c r="Q84" s="1580" t="s">
        <v>10044</v>
      </c>
      <c r="R84" s="1580" t="s">
        <v>10045</v>
      </c>
      <c r="S84" s="1580" t="s">
        <v>8285</v>
      </c>
      <c r="T84" s="1580" t="s">
        <v>2520</v>
      </c>
      <c r="U84" s="1580" t="s">
        <v>491</v>
      </c>
      <c r="V84" s="1580" t="s">
        <v>10046</v>
      </c>
      <c r="W84" s="1580" t="s">
        <v>10047</v>
      </c>
      <c r="X84" s="1580" t="s">
        <v>10048</v>
      </c>
      <c r="Y84" s="1580" t="s">
        <v>4130</v>
      </c>
      <c r="Z84" s="1580" t="s">
        <v>8582</v>
      </c>
      <c r="AA84" s="1580" t="s">
        <v>10049</v>
      </c>
      <c r="AB84" s="1580" t="s">
        <v>155</v>
      </c>
      <c r="AC84" s="1580" t="s">
        <v>9614</v>
      </c>
      <c r="AD84" s="1580" t="s">
        <v>10050</v>
      </c>
      <c r="AE84" s="1580" t="s">
        <v>10051</v>
      </c>
      <c r="AF84" s="1580" t="s">
        <v>9095</v>
      </c>
      <c r="AG84" s="1580" t="s">
        <v>10052</v>
      </c>
      <c r="AH84" s="1580" t="s">
        <v>718</v>
      </c>
      <c r="AI84" s="1580" t="s">
        <v>5182</v>
      </c>
      <c r="AJ84" s="1580" t="s">
        <v>10053</v>
      </c>
      <c r="AK84" s="1580" t="s">
        <v>8749</v>
      </c>
      <c r="AL84" s="1580" t="s">
        <v>5313</v>
      </c>
      <c r="AM84" s="1580" t="s">
        <v>4120</v>
      </c>
      <c r="AN84" s="1580" t="s">
        <v>6181</v>
      </c>
      <c r="AO84" s="1580" t="s">
        <v>10054</v>
      </c>
      <c r="AP84" s="1580" t="s">
        <v>10055</v>
      </c>
      <c r="AQ84" s="1580" t="s">
        <v>10056</v>
      </c>
      <c r="AR84" s="1580" t="s">
        <v>5562</v>
      </c>
      <c r="AS84" s="1580" t="s">
        <v>8594</v>
      </c>
      <c r="AT84" s="1580" t="s">
        <v>10057</v>
      </c>
      <c r="AU84" s="1580" t="s">
        <v>10058</v>
      </c>
      <c r="AV84" s="1580" t="str">
        <f t="shared" si="2"/>
        <v>3:59</v>
      </c>
      <c r="AW84" s="1585" t="s">
        <v>10059</v>
      </c>
    </row>
    <row r="85" ht="15.75" customHeight="1">
      <c r="A85" s="1519" t="s">
        <v>10060</v>
      </c>
      <c r="B85" s="1564" t="s">
        <v>8323</v>
      </c>
      <c r="C85" s="1565">
        <v>0.05291666666666667</v>
      </c>
      <c r="D85" s="1469" t="s">
        <v>10061</v>
      </c>
      <c r="E85" s="1580" t="s">
        <v>10062</v>
      </c>
      <c r="F85" s="1580" t="s">
        <v>5687</v>
      </c>
      <c r="G85" s="1580" t="s">
        <v>9259</v>
      </c>
      <c r="H85" s="1580" t="s">
        <v>9606</v>
      </c>
      <c r="I85" s="1580" t="s">
        <v>3002</v>
      </c>
      <c r="J85" s="1580" t="s">
        <v>10063</v>
      </c>
      <c r="K85" s="1580" t="s">
        <v>5297</v>
      </c>
      <c r="L85" s="1580" t="s">
        <v>7533</v>
      </c>
      <c r="M85" s="1580" t="s">
        <v>10064</v>
      </c>
      <c r="N85" s="1580" t="s">
        <v>10065</v>
      </c>
      <c r="O85" s="1580" t="s">
        <v>10066</v>
      </c>
      <c r="P85" s="1580" t="s">
        <v>4955</v>
      </c>
      <c r="Q85" s="1580" t="s">
        <v>10067</v>
      </c>
      <c r="R85" s="1580" t="s">
        <v>9345</v>
      </c>
      <c r="S85" s="1580" t="s">
        <v>4370</v>
      </c>
      <c r="T85" s="1580" t="s">
        <v>8598</v>
      </c>
      <c r="U85" s="1580" t="s">
        <v>5330</v>
      </c>
      <c r="V85" s="1580" t="s">
        <v>1080</v>
      </c>
      <c r="W85" s="1580" t="s">
        <v>1799</v>
      </c>
      <c r="X85" s="1580" t="s">
        <v>1913</v>
      </c>
      <c r="Y85" s="1580" t="s">
        <v>655</v>
      </c>
      <c r="Z85" s="1580" t="s">
        <v>10068</v>
      </c>
      <c r="AA85" s="1517" t="s">
        <v>7451</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8096</v>
      </c>
      <c r="AQ85" s="1580" t="s">
        <v>10079</v>
      </c>
      <c r="AR85" s="1580" t="s">
        <v>9980</v>
      </c>
      <c r="AS85" s="1580" t="s">
        <v>4085</v>
      </c>
      <c r="AT85" s="1580" t="s">
        <v>10080</v>
      </c>
      <c r="AU85" s="1580" t="s">
        <v>10081</v>
      </c>
      <c r="AV85" s="1580" t="str">
        <f t="shared" si="2"/>
        <v>2:38</v>
      </c>
      <c r="AW85" s="1585"/>
    </row>
    <row r="86">
      <c r="A86" s="1476" t="s">
        <v>3867</v>
      </c>
      <c r="B86" s="1477" t="s">
        <v>8266</v>
      </c>
      <c r="C86" s="1433">
        <v>0.05318287037037037</v>
      </c>
      <c r="D86" s="1469" t="s">
        <v>10082</v>
      </c>
      <c r="E86" s="1517" t="s">
        <v>10083</v>
      </c>
      <c r="F86" s="1601" t="s">
        <v>10084</v>
      </c>
      <c r="G86" s="1601" t="s">
        <v>10085</v>
      </c>
      <c r="H86" s="1469" t="s">
        <v>10086</v>
      </c>
      <c r="I86" s="1517" t="s">
        <v>160</v>
      </c>
      <c r="J86" s="1517" t="s">
        <v>8543</v>
      </c>
      <c r="K86" s="1517" t="s">
        <v>6793</v>
      </c>
      <c r="L86" s="1517" t="s">
        <v>9960</v>
      </c>
      <c r="M86" s="1601" t="s">
        <v>8586</v>
      </c>
      <c r="N86" s="1517" t="s">
        <v>10087</v>
      </c>
      <c r="O86" s="1601" t="s">
        <v>9217</v>
      </c>
      <c r="P86" s="1517" t="s">
        <v>8934</v>
      </c>
      <c r="Q86" s="1517" t="s">
        <v>10088</v>
      </c>
      <c r="R86" s="1601" t="s">
        <v>7448</v>
      </c>
      <c r="S86" s="1602" t="s">
        <v>10089</v>
      </c>
      <c r="T86" s="1601" t="s">
        <v>7461</v>
      </c>
      <c r="U86" s="1517" t="s">
        <v>2293</v>
      </c>
      <c r="V86" s="1517" t="s">
        <v>10090</v>
      </c>
      <c r="W86" s="1601" t="s">
        <v>10091</v>
      </c>
      <c r="X86" s="1601" t="s">
        <v>4531</v>
      </c>
      <c r="Y86" s="1601" t="s">
        <v>592</v>
      </c>
      <c r="Z86" s="1517" t="s">
        <v>9487</v>
      </c>
      <c r="AA86" s="1517" t="s">
        <v>10092</v>
      </c>
      <c r="AB86" s="1517" t="s">
        <v>8556</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8131</v>
      </c>
      <c r="AW86" s="1588" t="s">
        <v>10104</v>
      </c>
    </row>
    <row r="87" ht="15.75" customHeight="1">
      <c r="A87" s="1476" t="s">
        <v>6098</v>
      </c>
      <c r="B87" s="1495" t="s">
        <v>8266</v>
      </c>
      <c r="C87" s="1433">
        <v>0.05324074074074074</v>
      </c>
      <c r="D87" s="1469" t="s">
        <v>10105</v>
      </c>
      <c r="E87" s="1469" t="s">
        <v>10083</v>
      </c>
      <c r="F87" s="1469" t="s">
        <v>10106</v>
      </c>
      <c r="G87" s="1469" t="s">
        <v>8968</v>
      </c>
      <c r="H87" s="1469" t="s">
        <v>10107</v>
      </c>
      <c r="I87" s="1469" t="s">
        <v>141</v>
      </c>
      <c r="J87" s="1469" t="s">
        <v>9157</v>
      </c>
      <c r="K87" s="1469" t="s">
        <v>4265</v>
      </c>
      <c r="L87" s="1469" t="s">
        <v>10108</v>
      </c>
      <c r="M87" s="1469" t="s">
        <v>10109</v>
      </c>
      <c r="N87" s="1469" t="s">
        <v>10110</v>
      </c>
      <c r="O87" s="1469" t="s">
        <v>10111</v>
      </c>
      <c r="P87" s="1469" t="s">
        <v>10112</v>
      </c>
      <c r="Q87" s="1469" t="s">
        <v>10113</v>
      </c>
      <c r="R87" s="1469" t="s">
        <v>8282</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9199</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4625</v>
      </c>
      <c r="B88" s="1477" t="s">
        <v>8323</v>
      </c>
      <c r="C88" s="1551">
        <v>0.05331018518518518</v>
      </c>
      <c r="D88" s="1517" t="s">
        <v>10130</v>
      </c>
      <c r="E88" s="1517" t="s">
        <v>7611</v>
      </c>
      <c r="F88" s="1517" t="s">
        <v>9876</v>
      </c>
      <c r="G88" s="1517" t="s">
        <v>10131</v>
      </c>
      <c r="H88" s="1469" t="s">
        <v>10132</v>
      </c>
      <c r="I88" s="1517" t="s">
        <v>10133</v>
      </c>
      <c r="J88" s="1517" t="s">
        <v>9650</v>
      </c>
      <c r="K88" s="1517" t="s">
        <v>8639</v>
      </c>
      <c r="L88" s="1517" t="s">
        <v>4541</v>
      </c>
      <c r="M88" s="1517" t="s">
        <v>10134</v>
      </c>
      <c r="N88" s="1517" t="s">
        <v>9418</v>
      </c>
      <c r="O88" s="1517" t="s">
        <v>10135</v>
      </c>
      <c r="P88" s="1517" t="s">
        <v>5998</v>
      </c>
      <c r="Q88" s="1517" t="s">
        <v>10136</v>
      </c>
      <c r="R88" s="1517" t="s">
        <v>2060</v>
      </c>
      <c r="S88" s="1517" t="s">
        <v>7468</v>
      </c>
      <c r="T88" s="1517" t="s">
        <v>7031</v>
      </c>
      <c r="U88" s="1517" t="s">
        <v>10137</v>
      </c>
      <c r="V88" s="1517" t="s">
        <v>9630</v>
      </c>
      <c r="W88" s="1517" t="s">
        <v>10138</v>
      </c>
      <c r="X88" s="1517" t="s">
        <v>6696</v>
      </c>
      <c r="Y88" s="1517" t="s">
        <v>5343</v>
      </c>
      <c r="Z88" s="1517" t="s">
        <v>9421</v>
      </c>
      <c r="AA88" s="1517" t="s">
        <v>10139</v>
      </c>
      <c r="AB88" s="1517" t="s">
        <v>3146</v>
      </c>
      <c r="AC88" s="1517" t="s">
        <v>4570</v>
      </c>
      <c r="AD88" s="1517" t="s">
        <v>10140</v>
      </c>
      <c r="AE88" s="1517" t="s">
        <v>4130</v>
      </c>
      <c r="AF88" s="1517" t="s">
        <v>10141</v>
      </c>
      <c r="AG88" s="1517" t="s">
        <v>10142</v>
      </c>
      <c r="AH88" s="1517" t="s">
        <v>10143</v>
      </c>
      <c r="AI88" s="1517" t="s">
        <v>10144</v>
      </c>
      <c r="AJ88" s="1517" t="s">
        <v>10145</v>
      </c>
      <c r="AK88" s="1517" t="s">
        <v>8474</v>
      </c>
      <c r="AL88" s="1517" t="s">
        <v>2139</v>
      </c>
      <c r="AM88" s="1517" t="s">
        <v>10146</v>
      </c>
      <c r="AN88" s="1517" t="s">
        <v>5533</v>
      </c>
      <c r="AO88" s="1517" t="s">
        <v>8540</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8323</v>
      </c>
      <c r="C89" s="1551">
        <v>0.05348379629629629</v>
      </c>
      <c r="D89" s="1469" t="s">
        <v>10151</v>
      </c>
      <c r="E89" s="1580" t="s">
        <v>9912</v>
      </c>
      <c r="F89" s="1580" t="s">
        <v>6180</v>
      </c>
      <c r="G89" s="1580" t="s">
        <v>10152</v>
      </c>
      <c r="H89" s="1580" t="s">
        <v>10153</v>
      </c>
      <c r="I89" s="1580" t="s">
        <v>3188</v>
      </c>
      <c r="J89" s="1580" t="s">
        <v>8766</v>
      </c>
      <c r="K89" s="1580" t="s">
        <v>8336</v>
      </c>
      <c r="L89" s="1580" t="s">
        <v>4689</v>
      </c>
      <c r="M89" s="1580" t="s">
        <v>9230</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8658</v>
      </c>
      <c r="AA89" s="1517" t="s">
        <v>10157</v>
      </c>
      <c r="AB89" s="1580" t="s">
        <v>9429</v>
      </c>
      <c r="AC89" s="1580" t="s">
        <v>1086</v>
      </c>
      <c r="AD89" s="1580" t="s">
        <v>10158</v>
      </c>
      <c r="AE89" s="1580" t="s">
        <v>580</v>
      </c>
      <c r="AF89" s="1517" t="s">
        <v>10159</v>
      </c>
      <c r="AG89" s="1580" t="s">
        <v>5638</v>
      </c>
      <c r="AH89" s="1580" t="s">
        <v>8867</v>
      </c>
      <c r="AI89" s="1580" t="s">
        <v>2546</v>
      </c>
      <c r="AJ89" s="1580" t="s">
        <v>10160</v>
      </c>
      <c r="AK89" s="1580" t="s">
        <v>8673</v>
      </c>
      <c r="AL89" s="1580" t="s">
        <v>10161</v>
      </c>
      <c r="AM89" s="1580" t="s">
        <v>8290</v>
      </c>
      <c r="AN89" s="1580" t="s">
        <v>6212</v>
      </c>
      <c r="AO89" s="1580" t="s">
        <v>8647</v>
      </c>
      <c r="AP89" s="1580" t="s">
        <v>10162</v>
      </c>
      <c r="AQ89" s="1580" t="s">
        <v>4534</v>
      </c>
      <c r="AR89" s="1580" t="s">
        <v>154</v>
      </c>
      <c r="AS89" s="1580" t="s">
        <v>8483</v>
      </c>
      <c r="AT89" s="1580" t="s">
        <v>4585</v>
      </c>
      <c r="AU89" s="1580" t="s">
        <v>10163</v>
      </c>
      <c r="AV89" s="1580" t="str">
        <f t="shared" si="3"/>
        <v>3:27</v>
      </c>
      <c r="AW89" s="1581" t="s">
        <v>10164</v>
      </c>
    </row>
    <row r="90" ht="15.75" customHeight="1">
      <c r="A90" s="1476" t="s">
        <v>1193</v>
      </c>
      <c r="B90" s="1498" t="s">
        <v>8294</v>
      </c>
      <c r="C90" s="1433">
        <v>0.05355324074074074</v>
      </c>
      <c r="D90" s="1434" t="s">
        <v>10165</v>
      </c>
      <c r="E90" s="1434" t="s">
        <v>10166</v>
      </c>
      <c r="F90" s="1434" t="s">
        <v>10167</v>
      </c>
      <c r="G90" s="1436" t="s">
        <v>10168</v>
      </c>
      <c r="H90" s="1434" t="s">
        <v>10169</v>
      </c>
      <c r="I90" s="1436" t="s">
        <v>3884</v>
      </c>
      <c r="J90" s="1434" t="s">
        <v>10170</v>
      </c>
      <c r="K90" s="1434" t="s">
        <v>1473</v>
      </c>
      <c r="L90" s="1434" t="s">
        <v>8867</v>
      </c>
      <c r="M90" s="1434" t="s">
        <v>10171</v>
      </c>
      <c r="N90" s="1434" t="s">
        <v>10172</v>
      </c>
      <c r="O90" s="1434" t="s">
        <v>10173</v>
      </c>
      <c r="P90" s="1434" t="s">
        <v>2995</v>
      </c>
      <c r="Q90" s="1434" t="s">
        <v>10174</v>
      </c>
      <c r="R90" s="1436" t="s">
        <v>7164</v>
      </c>
      <c r="S90" s="1434" t="s">
        <v>10175</v>
      </c>
      <c r="T90" s="1434" t="s">
        <v>10176</v>
      </c>
      <c r="U90" s="1434" t="s">
        <v>8355</v>
      </c>
      <c r="V90" s="1436" t="s">
        <v>10177</v>
      </c>
      <c r="W90" s="1434" t="s">
        <v>10178</v>
      </c>
      <c r="X90" s="1434" t="s">
        <v>10179</v>
      </c>
      <c r="Y90" s="1436" t="s">
        <v>1073</v>
      </c>
      <c r="Z90" s="1434" t="s">
        <v>5249</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4740</v>
      </c>
      <c r="AT90" s="1436" t="s">
        <v>10190</v>
      </c>
      <c r="AU90" s="1436" t="s">
        <v>10191</v>
      </c>
      <c r="AV90" s="1580" t="str">
        <f t="shared" si="3"/>
        <v>4:58</v>
      </c>
      <c r="AW90" s="1603" t="s">
        <v>10192</v>
      </c>
    </row>
    <row r="91">
      <c r="A91" s="1476" t="s">
        <v>5251</v>
      </c>
      <c r="B91" s="1495" t="s">
        <v>8266</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8829</v>
      </c>
      <c r="U91" s="1517" t="s">
        <v>10203</v>
      </c>
      <c r="V91" s="1517" t="s">
        <v>10204</v>
      </c>
      <c r="W91" s="1517" t="s">
        <v>7435</v>
      </c>
      <c r="X91" s="1517" t="s">
        <v>10205</v>
      </c>
      <c r="Y91" s="1517" t="s">
        <v>2036</v>
      </c>
      <c r="Z91" s="1517" t="s">
        <v>9429</v>
      </c>
      <c r="AA91" s="1517" t="s">
        <v>10206</v>
      </c>
      <c r="AB91" s="1517" t="s">
        <v>10207</v>
      </c>
      <c r="AC91" s="1517" t="s">
        <v>7389</v>
      </c>
      <c r="AD91" s="1517" t="s">
        <v>5734</v>
      </c>
      <c r="AE91" s="1517" t="s">
        <v>160</v>
      </c>
      <c r="AF91" s="1517" t="s">
        <v>7473</v>
      </c>
      <c r="AG91" s="1517" t="s">
        <v>10208</v>
      </c>
      <c r="AH91" s="1517" t="s">
        <v>8826</v>
      </c>
      <c r="AI91" s="1517" t="s">
        <v>7280</v>
      </c>
      <c r="AJ91" s="1517" t="s">
        <v>10209</v>
      </c>
      <c r="AK91" s="1517" t="s">
        <v>4679</v>
      </c>
      <c r="AL91" s="1517" t="s">
        <v>10210</v>
      </c>
      <c r="AM91" s="1517" t="s">
        <v>4692</v>
      </c>
      <c r="AN91" s="1517" t="s">
        <v>10211</v>
      </c>
      <c r="AO91" s="1517" t="s">
        <v>8281</v>
      </c>
      <c r="AP91" s="1517" t="s">
        <v>10212</v>
      </c>
      <c r="AQ91" s="1517" t="s">
        <v>10213</v>
      </c>
      <c r="AR91" s="1517" t="s">
        <v>5047</v>
      </c>
      <c r="AS91" s="1517" t="s">
        <v>8457</v>
      </c>
      <c r="AT91" s="1517" t="s">
        <v>10214</v>
      </c>
      <c r="AU91" s="1517" t="s">
        <v>10215</v>
      </c>
      <c r="AV91" s="1580" t="str">
        <f t="shared" si="3"/>
        <v>4:58</v>
      </c>
      <c r="AW91" s="1606"/>
    </row>
    <row r="92" ht="15.75" customHeight="1">
      <c r="A92" s="1519" t="s">
        <v>6217</v>
      </c>
      <c r="B92" s="1564" t="s">
        <v>8323</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8842</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8906</v>
      </c>
      <c r="AO92" s="1517" t="s">
        <v>9085</v>
      </c>
      <c r="AP92" s="1580" t="s">
        <v>10235</v>
      </c>
      <c r="AQ92" s="1580" t="s">
        <v>10236</v>
      </c>
      <c r="AR92" s="1580" t="s">
        <v>10237</v>
      </c>
      <c r="AS92" s="1580" t="s">
        <v>8665</v>
      </c>
      <c r="AT92" s="1580" t="s">
        <v>10238</v>
      </c>
      <c r="AU92" s="1580" t="s">
        <v>10149</v>
      </c>
      <c r="AV92" s="1580" t="str">
        <f t="shared" si="3"/>
        <v>3:30</v>
      </c>
      <c r="AW92" s="1585"/>
    </row>
    <row r="93">
      <c r="A93" s="1476" t="s">
        <v>5102</v>
      </c>
      <c r="B93" s="1495" t="s">
        <v>8323</v>
      </c>
      <c r="C93" s="1551">
        <v>0.05482638888888889</v>
      </c>
      <c r="D93" s="1549" t="s">
        <v>10239</v>
      </c>
      <c r="E93" s="1517" t="s">
        <v>8991</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8663</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6848</v>
      </c>
      <c r="AM93" s="1517" t="s">
        <v>4276</v>
      </c>
      <c r="AN93" s="1517" t="s">
        <v>10257</v>
      </c>
      <c r="AO93" s="1517" t="s">
        <v>9157</v>
      </c>
      <c r="AP93" s="1517" t="s">
        <v>970</v>
      </c>
      <c r="AQ93" s="1517" t="s">
        <v>10258</v>
      </c>
      <c r="AR93" s="1517" t="s">
        <v>10259</v>
      </c>
      <c r="AS93" s="1517" t="s">
        <v>2166</v>
      </c>
      <c r="AT93" s="1517" t="s">
        <v>10260</v>
      </c>
      <c r="AU93" s="1517" t="s">
        <v>10261</v>
      </c>
      <c r="AV93" s="1580" t="str">
        <f t="shared" si="3"/>
        <v>3:40</v>
      </c>
      <c r="AW93" s="1581" t="s">
        <v>10262</v>
      </c>
    </row>
    <row r="94">
      <c r="A94" s="1476" t="s">
        <v>5371</v>
      </c>
      <c r="B94" s="1495" t="s">
        <v>8266</v>
      </c>
      <c r="C94" s="1433">
        <v>0.05482638888888889</v>
      </c>
      <c r="D94" s="1455" t="s">
        <v>10263</v>
      </c>
      <c r="E94" s="1455" t="s">
        <v>8841</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4973</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4534</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5398</v>
      </c>
      <c r="B95" s="1477" t="s">
        <v>8266</v>
      </c>
      <c r="C95" s="1433">
        <v>0.05559027777777778</v>
      </c>
      <c r="D95" s="1549" t="s">
        <v>10286</v>
      </c>
      <c r="E95" s="1517" t="s">
        <v>10287</v>
      </c>
      <c r="F95" s="1517" t="s">
        <v>10288</v>
      </c>
      <c r="G95" s="1517" t="s">
        <v>7948</v>
      </c>
      <c r="H95" s="1517" t="s">
        <v>5698</v>
      </c>
      <c r="I95" s="1517" t="s">
        <v>1814</v>
      </c>
      <c r="J95" s="1517" t="s">
        <v>10289</v>
      </c>
      <c r="K95" s="1517" t="s">
        <v>6002</v>
      </c>
      <c r="L95" s="1517" t="s">
        <v>8085</v>
      </c>
      <c r="M95" s="1517" t="s">
        <v>7081</v>
      </c>
      <c r="N95" s="1517" t="s">
        <v>10290</v>
      </c>
      <c r="O95" s="1517" t="s">
        <v>10291</v>
      </c>
      <c r="P95" s="1517" t="s">
        <v>289</v>
      </c>
      <c r="Q95" s="1517" t="s">
        <v>10292</v>
      </c>
      <c r="R95" s="1517" t="s">
        <v>10293</v>
      </c>
      <c r="S95" s="1517" t="s">
        <v>5090</v>
      </c>
      <c r="T95" s="1517" t="s">
        <v>10294</v>
      </c>
      <c r="U95" s="1517" t="s">
        <v>10295</v>
      </c>
      <c r="V95" s="1517" t="s">
        <v>6221</v>
      </c>
      <c r="W95" s="1517" t="s">
        <v>8973</v>
      </c>
      <c r="X95" s="1517" t="s">
        <v>10296</v>
      </c>
      <c r="Y95" s="1517" t="s">
        <v>99</v>
      </c>
      <c r="Z95" s="1517" t="s">
        <v>10297</v>
      </c>
      <c r="AA95" s="1517" t="s">
        <v>10010</v>
      </c>
      <c r="AB95" s="1517" t="s">
        <v>3235</v>
      </c>
      <c r="AC95" s="1517" t="s">
        <v>4598</v>
      </c>
      <c r="AD95" s="1517" t="s">
        <v>9268</v>
      </c>
      <c r="AE95" s="1517" t="s">
        <v>945</v>
      </c>
      <c r="AF95" s="1517" t="s">
        <v>10298</v>
      </c>
      <c r="AG95" s="1517" t="s">
        <v>3449</v>
      </c>
      <c r="AH95" s="1517" t="s">
        <v>7973</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4777</v>
      </c>
      <c r="B96" s="1477" t="s">
        <v>8294</v>
      </c>
      <c r="C96" s="1607">
        <v>0.05565972222222222</v>
      </c>
      <c r="D96" s="1517" t="s">
        <v>10308</v>
      </c>
      <c r="E96" s="1517" t="s">
        <v>3587</v>
      </c>
      <c r="F96" s="1517" t="s">
        <v>10309</v>
      </c>
      <c r="G96" s="1517" t="s">
        <v>10310</v>
      </c>
      <c r="H96" s="1469" t="s">
        <v>8709</v>
      </c>
      <c r="I96" s="1517" t="s">
        <v>3232</v>
      </c>
      <c r="J96" s="1517" t="s">
        <v>8981</v>
      </c>
      <c r="K96" s="1517" t="s">
        <v>802</v>
      </c>
      <c r="L96" s="1517" t="s">
        <v>10311</v>
      </c>
      <c r="M96" s="1517" t="s">
        <v>10312</v>
      </c>
      <c r="N96" s="1517" t="s">
        <v>6118</v>
      </c>
      <c r="O96" s="1517" t="s">
        <v>10313</v>
      </c>
      <c r="P96" s="1517" t="s">
        <v>9702</v>
      </c>
      <c r="Q96" s="1517" t="s">
        <v>10314</v>
      </c>
      <c r="R96" s="1517" t="s">
        <v>8360</v>
      </c>
      <c r="S96" s="1517" t="s">
        <v>414</v>
      </c>
      <c r="T96" s="1517" t="s">
        <v>10315</v>
      </c>
      <c r="U96" s="1517" t="s">
        <v>10316</v>
      </c>
      <c r="V96" s="1517" t="s">
        <v>10317</v>
      </c>
      <c r="W96" s="1517" t="s">
        <v>10318</v>
      </c>
      <c r="X96" s="1517" t="s">
        <v>10319</v>
      </c>
      <c r="Y96" s="1517" t="s">
        <v>160</v>
      </c>
      <c r="Z96" s="1517" t="s">
        <v>5198</v>
      </c>
      <c r="AA96" s="1517" t="s">
        <v>9635</v>
      </c>
      <c r="AB96" s="1517" t="s">
        <v>5249</v>
      </c>
      <c r="AC96" s="1517" t="s">
        <v>4955</v>
      </c>
      <c r="AD96" s="1517" t="s">
        <v>10320</v>
      </c>
      <c r="AE96" s="1517" t="s">
        <v>10321</v>
      </c>
      <c r="AF96" s="1517" t="s">
        <v>10322</v>
      </c>
      <c r="AG96" s="1517" t="s">
        <v>10323</v>
      </c>
      <c r="AH96" s="1517" t="s">
        <v>10324</v>
      </c>
      <c r="AI96" s="1517" t="s">
        <v>8818</v>
      </c>
      <c r="AJ96" s="1517" t="s">
        <v>10325</v>
      </c>
      <c r="AK96" s="1517" t="s">
        <v>7031</v>
      </c>
      <c r="AL96" s="1517" t="s">
        <v>3475</v>
      </c>
      <c r="AM96" s="1517" t="s">
        <v>4692</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8294</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8766</v>
      </c>
      <c r="AC97" s="1580" t="s">
        <v>4363</v>
      </c>
      <c r="AD97" s="1580" t="s">
        <v>5137</v>
      </c>
      <c r="AE97" s="1580" t="s">
        <v>2522</v>
      </c>
      <c r="AF97" s="1580" t="s">
        <v>10351</v>
      </c>
      <c r="AG97" s="1580" t="s">
        <v>5641</v>
      </c>
      <c r="AH97" s="1580" t="s">
        <v>10352</v>
      </c>
      <c r="AI97" s="1580" t="s">
        <v>4714</v>
      </c>
      <c r="AJ97" s="1580" t="s">
        <v>10353</v>
      </c>
      <c r="AK97" s="1580" t="s">
        <v>10354</v>
      </c>
      <c r="AL97" s="1580" t="s">
        <v>3645</v>
      </c>
      <c r="AM97" s="1580" t="s">
        <v>4722</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6077</v>
      </c>
      <c r="B98" s="1498" t="s">
        <v>8294</v>
      </c>
      <c r="C98" s="1433">
        <v>0.06635416666666667</v>
      </c>
      <c r="D98" s="1469" t="s">
        <v>10361</v>
      </c>
      <c r="E98" s="1469" t="s">
        <v>8145</v>
      </c>
      <c r="F98" s="1469" t="s">
        <v>10362</v>
      </c>
      <c r="G98" s="1469" t="s">
        <v>10363</v>
      </c>
      <c r="H98" s="1469" t="s">
        <v>10364</v>
      </c>
      <c r="I98" s="1469" t="s">
        <v>3574</v>
      </c>
      <c r="J98" s="1469" t="s">
        <v>10365</v>
      </c>
      <c r="K98" s="1469" t="s">
        <v>3613</v>
      </c>
      <c r="L98" s="1469" t="s">
        <v>7082</v>
      </c>
      <c r="M98" s="1469" t="s">
        <v>863</v>
      </c>
      <c r="N98" s="1469" t="s">
        <v>10366</v>
      </c>
      <c r="O98" s="1469" t="s">
        <v>10367</v>
      </c>
      <c r="P98" s="1469" t="s">
        <v>5166</v>
      </c>
      <c r="Q98" s="1469" t="s">
        <v>10368</v>
      </c>
      <c r="R98" s="1469" t="s">
        <v>4347</v>
      </c>
      <c r="S98" s="1469" t="s">
        <v>10369</v>
      </c>
      <c r="T98" s="1469" t="s">
        <v>10250</v>
      </c>
      <c r="U98" s="1469" t="s">
        <v>10370</v>
      </c>
      <c r="V98" s="1469" t="s">
        <v>7611</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8846</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4482</v>
      </c>
      <c r="B99" s="1495" t="s">
        <v>8294</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8313</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8308</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8228</v>
      </c>
      <c r="C1" s="1364" t="s">
        <v>8229</v>
      </c>
      <c r="D1" s="1626" t="s">
        <v>10389</v>
      </c>
      <c r="E1" s="1627" t="s">
        <v>6472</v>
      </c>
      <c r="F1" s="1628" t="s">
        <v>6737</v>
      </c>
      <c r="G1" s="1629" t="s">
        <v>38</v>
      </c>
      <c r="H1" s="1630" t="s">
        <v>36</v>
      </c>
      <c r="I1" s="1626" t="s">
        <v>10390</v>
      </c>
      <c r="J1" s="1631" t="s">
        <v>39</v>
      </c>
      <c r="K1" s="1632" t="s">
        <v>6688</v>
      </c>
      <c r="L1" s="1372" t="s">
        <v>8261</v>
      </c>
      <c r="M1" s="1633" t="s">
        <v>8262</v>
      </c>
      <c r="N1" s="1634" t="s">
        <v>8263</v>
      </c>
      <c r="O1" s="1362" t="s">
        <v>8264</v>
      </c>
    </row>
    <row r="2" ht="15.75" customHeight="1">
      <c r="A2" s="1375" t="s">
        <v>8265</v>
      </c>
      <c r="B2" s="1375" t="s">
        <v>8266</v>
      </c>
      <c r="C2" s="1635">
        <v>0.04988425925925926</v>
      </c>
      <c r="D2" s="1636" t="s">
        <v>10391</v>
      </c>
      <c r="E2" s="1637" t="s">
        <v>10392</v>
      </c>
      <c r="F2" s="1638" t="s">
        <v>10393</v>
      </c>
      <c r="G2" s="1639" t="s">
        <v>10394</v>
      </c>
      <c r="H2" s="1640" t="s">
        <v>10395</v>
      </c>
      <c r="I2" s="1636" t="s">
        <v>10396</v>
      </c>
      <c r="J2" s="1641" t="s">
        <v>10397</v>
      </c>
      <c r="K2" s="1642" t="s">
        <v>10398</v>
      </c>
      <c r="L2" s="1643" t="s">
        <v>8291</v>
      </c>
      <c r="M2" s="1644">
        <v>0.05075231481481481</v>
      </c>
      <c r="N2" s="1645" t="str">
        <f t="shared" ref="N2:N35" si="1">TEXT(M2-C2, "m:ss")</f>
        <v>1:15</v>
      </c>
      <c r="O2" s="1399"/>
    </row>
    <row r="3" ht="15.75" customHeight="1">
      <c r="A3" s="1400" t="s">
        <v>8293</v>
      </c>
      <c r="B3" s="1400" t="s">
        <v>8294</v>
      </c>
      <c r="C3" s="1646">
        <v>0.051458333333333335</v>
      </c>
      <c r="D3" s="1403" t="s">
        <v>10399</v>
      </c>
      <c r="E3" s="1647" t="s">
        <v>5744</v>
      </c>
      <c r="F3" s="1405" t="s">
        <v>10400</v>
      </c>
      <c r="G3" s="1406" t="s">
        <v>10401</v>
      </c>
      <c r="H3" s="1409" t="s">
        <v>10402</v>
      </c>
      <c r="I3" s="1403" t="s">
        <v>10403</v>
      </c>
      <c r="J3" s="1411" t="s">
        <v>10404</v>
      </c>
      <c r="K3" s="1413" t="s">
        <v>10405</v>
      </c>
      <c r="L3" s="1414" t="s">
        <v>8836</v>
      </c>
      <c r="M3" s="1648">
        <v>0.05236111111111111</v>
      </c>
      <c r="N3" s="1649" t="str">
        <f t="shared" si="1"/>
        <v>1:18</v>
      </c>
    </row>
    <row r="4" ht="15.75" customHeight="1">
      <c r="A4" s="1416" t="s">
        <v>8322</v>
      </c>
      <c r="B4" s="1416" t="s">
        <v>8323</v>
      </c>
      <c r="C4" s="1650">
        <f>C20</f>
        <v>0.05158564815</v>
      </c>
      <c r="D4" s="1419" t="s">
        <v>10406</v>
      </c>
      <c r="E4" s="1651" t="s">
        <v>10407</v>
      </c>
      <c r="F4" s="1421" t="s">
        <v>10408</v>
      </c>
      <c r="G4" s="1422" t="s">
        <v>10409</v>
      </c>
      <c r="H4" s="1423" t="s">
        <v>10410</v>
      </c>
      <c r="I4" s="1419" t="s">
        <v>10411</v>
      </c>
      <c r="J4" s="1425" t="s">
        <v>10412</v>
      </c>
      <c r="K4" s="1426" t="s">
        <v>10413</v>
      </c>
      <c r="L4" s="1428" t="s">
        <v>8355</v>
      </c>
      <c r="M4" s="1652">
        <f>M20</f>
        <v>0.0521412037</v>
      </c>
      <c r="N4" s="1652" t="str">
        <f t="shared" si="1"/>
        <v>0:48</v>
      </c>
    </row>
    <row r="5" ht="15.75" customHeight="1">
      <c r="A5" s="1653" t="s">
        <v>430</v>
      </c>
      <c r="B5" s="1432" t="s">
        <v>8266</v>
      </c>
      <c r="C5" s="1654">
        <v>0.04998842592592593</v>
      </c>
      <c r="D5" s="1446" t="s">
        <v>10414</v>
      </c>
      <c r="E5" s="1655" t="s">
        <v>10392</v>
      </c>
      <c r="F5" s="1446" t="s">
        <v>10415</v>
      </c>
      <c r="G5" s="1446" t="s">
        <v>10416</v>
      </c>
      <c r="H5" s="1500" t="s">
        <v>10395</v>
      </c>
      <c r="I5" s="1446" t="s">
        <v>10417</v>
      </c>
      <c r="J5" s="1500" t="s">
        <v>10397</v>
      </c>
      <c r="K5" s="1446" t="s">
        <v>10418</v>
      </c>
      <c r="L5" s="1446" t="s">
        <v>8392</v>
      </c>
      <c r="M5" s="1446" t="s">
        <v>8373</v>
      </c>
      <c r="N5" s="1656" t="str">
        <f t="shared" si="1"/>
        <v>1:18</v>
      </c>
      <c r="O5" s="1446" t="s">
        <v>10419</v>
      </c>
    </row>
    <row r="6" ht="15.75" customHeight="1">
      <c r="A6" s="1592" t="s">
        <v>1130</v>
      </c>
      <c r="B6" s="1563" t="s">
        <v>8266</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8266</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8433</v>
      </c>
      <c r="N7" s="1656" t="str">
        <f t="shared" si="1"/>
        <v>0:55</v>
      </c>
      <c r="O7" s="1446" t="s">
        <v>10419</v>
      </c>
    </row>
    <row r="8" ht="15.75" customHeight="1">
      <c r="A8" s="1592" t="s">
        <v>6159</v>
      </c>
      <c r="B8" s="1376" t="s">
        <v>8266</v>
      </c>
      <c r="C8" s="1660">
        <v>0.05025462962962963</v>
      </c>
      <c r="D8" s="1661" t="s">
        <v>10436</v>
      </c>
      <c r="E8" s="1454" t="s">
        <v>10437</v>
      </c>
      <c r="F8" s="1446" t="s">
        <v>10438</v>
      </c>
      <c r="G8" s="1446" t="s">
        <v>10439</v>
      </c>
      <c r="H8" s="1446" t="s">
        <v>10440</v>
      </c>
      <c r="I8" s="1446" t="s">
        <v>10222</v>
      </c>
      <c r="J8" s="1446" t="s">
        <v>10441</v>
      </c>
      <c r="K8" s="1500" t="s">
        <v>10398</v>
      </c>
      <c r="L8" s="1446" t="s">
        <v>8478</v>
      </c>
      <c r="M8" s="1446" t="s">
        <v>8292</v>
      </c>
      <c r="N8" s="1656" t="str">
        <f t="shared" si="1"/>
        <v>0:43</v>
      </c>
      <c r="O8" s="1446"/>
    </row>
    <row r="9" ht="15.75" customHeight="1">
      <c r="A9" s="1622" t="s">
        <v>6269</v>
      </c>
      <c r="B9" s="1432" t="s">
        <v>8266</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8266</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8266</v>
      </c>
      <c r="C11" s="1660">
        <v>0.0506712962962963</v>
      </c>
      <c r="D11" s="1524" t="s">
        <v>10456</v>
      </c>
      <c r="E11" s="1454" t="s">
        <v>10457</v>
      </c>
      <c r="F11" s="1446" t="s">
        <v>10458</v>
      </c>
      <c r="G11" s="1446" t="s">
        <v>10459</v>
      </c>
      <c r="H11" s="1446" t="s">
        <v>10460</v>
      </c>
      <c r="I11" s="1446" t="s">
        <v>10461</v>
      </c>
      <c r="J11" s="1446" t="s">
        <v>10462</v>
      </c>
      <c r="K11" s="1446" t="s">
        <v>10463</v>
      </c>
      <c r="L11" s="1446" t="s">
        <v>8549</v>
      </c>
      <c r="M11" s="1659">
        <v>0.051354166666666666</v>
      </c>
      <c r="N11" s="1656" t="str">
        <f t="shared" si="1"/>
        <v>0:59</v>
      </c>
      <c r="O11" s="1446" t="s">
        <v>10464</v>
      </c>
    </row>
    <row r="12" ht="15.75" customHeight="1">
      <c r="A12" s="1653" t="s">
        <v>328</v>
      </c>
      <c r="B12" s="1432" t="s">
        <v>8266</v>
      </c>
      <c r="C12" s="1654">
        <v>0.05068287037037037</v>
      </c>
      <c r="D12" s="1446" t="s">
        <v>10465</v>
      </c>
      <c r="E12" s="1662" t="s">
        <v>10466</v>
      </c>
      <c r="F12" s="1446" t="s">
        <v>10467</v>
      </c>
      <c r="G12" s="1446" t="s">
        <v>10468</v>
      </c>
      <c r="H12" s="1446" t="s">
        <v>10469</v>
      </c>
      <c r="I12" s="1446" t="s">
        <v>10470</v>
      </c>
      <c r="J12" s="1446" t="s">
        <v>10471</v>
      </c>
      <c r="K12" s="1446" t="s">
        <v>10472</v>
      </c>
      <c r="L12" s="1473" t="s">
        <v>8291</v>
      </c>
      <c r="M12" s="1659">
        <v>0.05164351851851852</v>
      </c>
      <c r="N12" s="1656" t="str">
        <f t="shared" si="1"/>
        <v>1:23</v>
      </c>
      <c r="O12" s="1446" t="s">
        <v>10419</v>
      </c>
    </row>
    <row r="13" ht="15.75" customHeight="1">
      <c r="A13" s="1665" t="s">
        <v>2594</v>
      </c>
      <c r="B13" s="1432" t="s">
        <v>8266</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8266</v>
      </c>
      <c r="C14" s="1654">
        <v>0.05122685185185185</v>
      </c>
      <c r="D14" s="1446" t="s">
        <v>10481</v>
      </c>
      <c r="E14" s="1662" t="s">
        <v>8327</v>
      </c>
      <c r="F14" s="1446" t="s">
        <v>10482</v>
      </c>
      <c r="G14" s="1446" t="s">
        <v>10483</v>
      </c>
      <c r="H14" s="1446" t="s">
        <v>10394</v>
      </c>
      <c r="I14" s="1446" t="s">
        <v>8271</v>
      </c>
      <c r="J14" s="1446" t="s">
        <v>10484</v>
      </c>
      <c r="K14" s="1446" t="s">
        <v>10485</v>
      </c>
      <c r="L14" s="1446" t="s">
        <v>10486</v>
      </c>
      <c r="M14" s="1659">
        <v>0.052037037037037034</v>
      </c>
      <c r="N14" s="1656" t="str">
        <f t="shared" si="1"/>
        <v>1:10</v>
      </c>
      <c r="O14" s="1446" t="s">
        <v>10419</v>
      </c>
    </row>
    <row r="15" ht="15.75" customHeight="1">
      <c r="A15" s="1667" t="s">
        <v>6263</v>
      </c>
      <c r="B15" s="1376" t="s">
        <v>8266</v>
      </c>
      <c r="C15" s="1654">
        <v>0.05133101851851852</v>
      </c>
      <c r="D15" s="1446" t="s">
        <v>10487</v>
      </c>
      <c r="E15" s="1454" t="s">
        <v>10488</v>
      </c>
      <c r="F15" s="1446" t="s">
        <v>10489</v>
      </c>
      <c r="G15" s="1456" t="s">
        <v>10490</v>
      </c>
      <c r="H15" s="1456" t="s">
        <v>10491</v>
      </c>
      <c r="I15" s="1446" t="s">
        <v>10492</v>
      </c>
      <c r="J15" s="1446" t="s">
        <v>10493</v>
      </c>
      <c r="K15" s="1446" t="s">
        <v>10494</v>
      </c>
      <c r="L15" s="1446" t="s">
        <v>4538</v>
      </c>
      <c r="M15" s="1659">
        <v>0.05197916666666667</v>
      </c>
      <c r="N15" s="1656" t="str">
        <f t="shared" si="1"/>
        <v>0:56</v>
      </c>
      <c r="O15" s="1446" t="s">
        <v>10495</v>
      </c>
    </row>
    <row r="16" ht="15.75" customHeight="1">
      <c r="A16" s="1622" t="s">
        <v>8653</v>
      </c>
      <c r="B16" s="1432" t="s">
        <v>8266</v>
      </c>
      <c r="C16" s="1660">
        <v>0.05144675925925926</v>
      </c>
      <c r="D16" s="1446" t="s">
        <v>10496</v>
      </c>
      <c r="E16" s="1662" t="s">
        <v>10497</v>
      </c>
      <c r="F16" s="1446" t="s">
        <v>10498</v>
      </c>
      <c r="G16" s="1446" t="s">
        <v>10499</v>
      </c>
      <c r="H16" s="1446" t="s">
        <v>10500</v>
      </c>
      <c r="I16" s="1446" t="s">
        <v>9470</v>
      </c>
      <c r="J16" s="1446" t="s">
        <v>10501</v>
      </c>
      <c r="K16" s="1446" t="s">
        <v>10502</v>
      </c>
      <c r="L16" s="1668" t="s">
        <v>8564</v>
      </c>
      <c r="M16" s="1659">
        <v>0.05258101851851852</v>
      </c>
      <c r="N16" s="1656" t="str">
        <f t="shared" si="1"/>
        <v>1:38</v>
      </c>
      <c r="O16" s="1446" t="s">
        <v>10419</v>
      </c>
    </row>
    <row r="17" ht="15.75" customHeight="1">
      <c r="A17" s="1667" t="s">
        <v>8820</v>
      </c>
      <c r="B17" s="1376" t="s">
        <v>8294</v>
      </c>
      <c r="C17" s="1654">
        <v>0.05146990740740741</v>
      </c>
      <c r="D17" s="1669" t="s">
        <v>10399</v>
      </c>
      <c r="E17" s="1454" t="s">
        <v>9814</v>
      </c>
      <c r="F17" s="1669" t="s">
        <v>10400</v>
      </c>
      <c r="G17" s="1669" t="s">
        <v>10401</v>
      </c>
      <c r="H17" s="1669" t="s">
        <v>10402</v>
      </c>
      <c r="I17" s="1446" t="s">
        <v>10503</v>
      </c>
      <c r="J17" s="1669" t="s">
        <v>10404</v>
      </c>
      <c r="K17" s="1669" t="s">
        <v>10405</v>
      </c>
      <c r="L17" s="1543" t="s">
        <v>8836</v>
      </c>
      <c r="M17" s="1670">
        <v>0.05236111111111111</v>
      </c>
      <c r="N17" s="1656" t="str">
        <f t="shared" si="1"/>
        <v>1:17</v>
      </c>
      <c r="O17" s="1446" t="s">
        <v>10419</v>
      </c>
    </row>
    <row r="18" ht="15.75" customHeight="1">
      <c r="A18" s="1653" t="s">
        <v>823</v>
      </c>
      <c r="B18" s="1432" t="s">
        <v>8266</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8266</v>
      </c>
      <c r="C19" s="1660">
        <v>0.0515625</v>
      </c>
      <c r="D19" s="1672" t="s">
        <v>10512</v>
      </c>
      <c r="E19" s="1673" t="s">
        <v>10513</v>
      </c>
      <c r="F19" s="1658" t="s">
        <v>10514</v>
      </c>
      <c r="G19" s="1658" t="s">
        <v>10515</v>
      </c>
      <c r="H19" s="1658" t="s">
        <v>10516</v>
      </c>
      <c r="I19" s="1658" t="s">
        <v>8271</v>
      </c>
      <c r="J19" s="1674" t="s">
        <v>10517</v>
      </c>
      <c r="K19" s="1658" t="s">
        <v>10518</v>
      </c>
      <c r="L19" s="1675" t="s">
        <v>10519</v>
      </c>
      <c r="M19" s="1659">
        <v>0.05269675925925926</v>
      </c>
      <c r="N19" s="1656" t="str">
        <f t="shared" si="1"/>
        <v>1:38</v>
      </c>
      <c r="O19" s="1446" t="s">
        <v>10520</v>
      </c>
    </row>
    <row r="20">
      <c r="A20" s="1676" t="s">
        <v>1778</v>
      </c>
      <c r="B20" s="1563" t="s">
        <v>8323</v>
      </c>
      <c r="C20" s="1654">
        <v>0.05158564814814815</v>
      </c>
      <c r="D20" s="1677" t="s">
        <v>10406</v>
      </c>
      <c r="E20" s="1678" t="s">
        <v>10407</v>
      </c>
      <c r="F20" s="1677" t="s">
        <v>10408</v>
      </c>
      <c r="G20" s="1677" t="s">
        <v>10409</v>
      </c>
      <c r="H20" s="1677" t="s">
        <v>10410</v>
      </c>
      <c r="I20" s="1677" t="s">
        <v>10411</v>
      </c>
      <c r="J20" s="1677" t="s">
        <v>10412</v>
      </c>
      <c r="K20" s="1677" t="s">
        <v>10413</v>
      </c>
      <c r="L20" s="1677" t="s">
        <v>8355</v>
      </c>
      <c r="M20" s="1679">
        <v>0.052141203703703703</v>
      </c>
      <c r="N20" s="1656" t="str">
        <f t="shared" si="1"/>
        <v>0:48</v>
      </c>
      <c r="O20" s="1446" t="s">
        <v>10521</v>
      </c>
    </row>
    <row r="21" ht="15.75" customHeight="1">
      <c r="A21" s="1592" t="s">
        <v>3013</v>
      </c>
      <c r="B21" s="1376" t="s">
        <v>8266</v>
      </c>
      <c r="C21" s="1660">
        <v>0.051706365740740744</v>
      </c>
      <c r="D21" s="1524" t="s">
        <v>10522</v>
      </c>
      <c r="E21" s="1454" t="s">
        <v>10523</v>
      </c>
      <c r="F21" s="1446" t="s">
        <v>10524</v>
      </c>
      <c r="G21" s="1446" t="s">
        <v>10525</v>
      </c>
      <c r="H21" s="1446" t="s">
        <v>10526</v>
      </c>
      <c r="I21" s="1446" t="s">
        <v>10527</v>
      </c>
      <c r="J21" s="1446" t="s">
        <v>10528</v>
      </c>
      <c r="K21" s="1446" t="s">
        <v>10529</v>
      </c>
      <c r="L21" s="1446" t="s">
        <v>9168</v>
      </c>
      <c r="M21" s="1659">
        <v>0.0525</v>
      </c>
      <c r="N21" s="1659" t="str">
        <f t="shared" si="1"/>
        <v>1:09</v>
      </c>
      <c r="O21" s="1446"/>
    </row>
    <row r="22" ht="15.75" customHeight="1">
      <c r="A22" s="1477" t="s">
        <v>2016</v>
      </c>
      <c r="B22" s="1550" t="s">
        <v>8266</v>
      </c>
      <c r="C22" s="1660">
        <v>0.05171296296296296</v>
      </c>
      <c r="D22" s="1680" t="s">
        <v>10530</v>
      </c>
      <c r="E22" s="1680" t="s">
        <v>10531</v>
      </c>
      <c r="F22" s="1680" t="s">
        <v>10532</v>
      </c>
      <c r="G22" s="1680" t="s">
        <v>10533</v>
      </c>
      <c r="H22" s="1524" t="s">
        <v>10534</v>
      </c>
      <c r="I22" s="1680" t="s">
        <v>10535</v>
      </c>
      <c r="J22" s="1524" t="s">
        <v>10536</v>
      </c>
      <c r="K22" s="1680" t="s">
        <v>10537</v>
      </c>
      <c r="L22" s="1524" t="s">
        <v>7735</v>
      </c>
      <c r="M22" s="1659">
        <v>0.054375</v>
      </c>
      <c r="N22" s="1656" t="str">
        <f t="shared" si="1"/>
        <v>3:50</v>
      </c>
      <c r="O22" s="1446" t="s">
        <v>10538</v>
      </c>
    </row>
    <row r="23" ht="15.75" customHeight="1">
      <c r="A23" s="1667" t="s">
        <v>2063</v>
      </c>
      <c r="B23" s="1376" t="s">
        <v>8266</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8266</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8323</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8294</v>
      </c>
      <c r="C26" s="1660">
        <v>0.05215277777777778</v>
      </c>
      <c r="D26" s="1446" t="s">
        <v>10566</v>
      </c>
      <c r="E26" s="1669" t="s">
        <v>5744</v>
      </c>
      <c r="F26" s="1446" t="s">
        <v>10567</v>
      </c>
      <c r="G26" s="1446" t="s">
        <v>10568</v>
      </c>
      <c r="H26" s="1446" t="s">
        <v>10569</v>
      </c>
      <c r="I26" s="1446" t="s">
        <v>10570</v>
      </c>
      <c r="J26" s="1446" t="s">
        <v>10571</v>
      </c>
      <c r="K26" s="1446" t="s">
        <v>10572</v>
      </c>
      <c r="L26" s="1446" t="s">
        <v>9221</v>
      </c>
      <c r="M26" s="1659">
        <v>0.05399305555555556</v>
      </c>
      <c r="N26" s="1656" t="str">
        <f t="shared" si="1"/>
        <v>2:39</v>
      </c>
      <c r="O26" s="1446" t="s">
        <v>10573</v>
      </c>
    </row>
    <row r="27" ht="15.75" customHeight="1">
      <c r="A27" s="1667" t="s">
        <v>2811</v>
      </c>
      <c r="B27" s="1376" t="s">
        <v>8266</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8294</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8294</v>
      </c>
      <c r="C29" s="1654">
        <v>0.052316898148148154</v>
      </c>
      <c r="D29" s="1524" t="s">
        <v>10593</v>
      </c>
      <c r="E29" s="1454" t="s">
        <v>10594</v>
      </c>
      <c r="F29" s="1446" t="s">
        <v>10595</v>
      </c>
      <c r="G29" s="1446" t="s">
        <v>10596</v>
      </c>
      <c r="H29" s="1446" t="s">
        <v>10597</v>
      </c>
      <c r="I29" s="1446" t="s">
        <v>10598</v>
      </c>
      <c r="J29" s="1446" t="s">
        <v>10599</v>
      </c>
      <c r="K29" s="1446" t="s">
        <v>10600</v>
      </c>
      <c r="L29" s="1446" t="s">
        <v>8915</v>
      </c>
      <c r="M29" s="1659">
        <v>0.0537625</v>
      </c>
      <c r="N29" s="1656" t="str">
        <f t="shared" si="1"/>
        <v>2:05</v>
      </c>
      <c r="O29" s="1446" t="s">
        <v>10419</v>
      </c>
    </row>
    <row r="30" ht="15.75" customHeight="1">
      <c r="A30" s="1592" t="s">
        <v>3807</v>
      </c>
      <c r="B30" s="1376" t="s">
        <v>8266</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7612</v>
      </c>
      <c r="B31" s="1376" t="s">
        <v>8266</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8266</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8294</v>
      </c>
      <c r="C33" s="1660">
        <v>0.05378472222222222</v>
      </c>
      <c r="D33" s="1524" t="s">
        <v>10628</v>
      </c>
      <c r="E33" s="1454" t="s">
        <v>10629</v>
      </c>
      <c r="F33" s="1446" t="s">
        <v>10630</v>
      </c>
      <c r="G33" s="1446" t="s">
        <v>10631</v>
      </c>
      <c r="H33" s="1446" t="s">
        <v>10632</v>
      </c>
      <c r="I33" s="1446" t="s">
        <v>7852</v>
      </c>
      <c r="J33" s="1446" t="s">
        <v>10633</v>
      </c>
      <c r="K33" s="1446" t="s">
        <v>10634</v>
      </c>
      <c r="L33" s="1446" t="s">
        <v>9265</v>
      </c>
      <c r="M33" s="1659">
        <v>0.054560185185185184</v>
      </c>
      <c r="N33" s="1656" t="str">
        <f t="shared" si="1"/>
        <v>1:07</v>
      </c>
      <c r="O33" s="1446"/>
    </row>
    <row r="34" ht="15.75" customHeight="1">
      <c r="A34" s="1592" t="s">
        <v>4777</v>
      </c>
      <c r="B34" s="1563" t="s">
        <v>8294</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8266</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8228</v>
      </c>
      <c r="C1" s="1706" t="s">
        <v>10389</v>
      </c>
      <c r="D1" s="1707" t="s">
        <v>6472</v>
      </c>
      <c r="E1" s="1708" t="s">
        <v>6737</v>
      </c>
      <c r="F1" s="1709" t="s">
        <v>38</v>
      </c>
      <c r="G1" s="1710" t="s">
        <v>36</v>
      </c>
      <c r="H1" s="1706" t="s">
        <v>10390</v>
      </c>
      <c r="I1" s="1711" t="s">
        <v>39</v>
      </c>
      <c r="J1" s="1712" t="s">
        <v>6688</v>
      </c>
      <c r="K1" s="1362" t="s">
        <v>8262</v>
      </c>
      <c r="L1" s="1362" t="s">
        <v>8264</v>
      </c>
    </row>
    <row r="2" ht="15.75" customHeight="1">
      <c r="A2" s="1375" t="s">
        <v>8265</v>
      </c>
      <c r="B2" s="1375" t="s">
        <v>8266</v>
      </c>
      <c r="C2" s="1378" t="s">
        <v>10391</v>
      </c>
      <c r="D2" s="1381" t="s">
        <v>10652</v>
      </c>
      <c r="E2" s="1713" t="s">
        <v>10653</v>
      </c>
      <c r="F2" s="1714" t="s">
        <v>10654</v>
      </c>
      <c r="G2" s="1715" t="s">
        <v>10655</v>
      </c>
      <c r="H2" s="1379" t="s">
        <v>10656</v>
      </c>
      <c r="I2" s="1391" t="s">
        <v>10657</v>
      </c>
      <c r="J2" s="1394" t="s">
        <v>10658</v>
      </c>
      <c r="K2" s="1398" t="s">
        <v>8292</v>
      </c>
      <c r="L2" s="1716"/>
    </row>
    <row r="3" ht="15.75" customHeight="1">
      <c r="A3" s="1400" t="s">
        <v>8293</v>
      </c>
      <c r="B3" s="1400" t="s">
        <v>8294</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8322</v>
      </c>
      <c r="B4" s="1416" t="s">
        <v>8323</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8266</v>
      </c>
      <c r="C5" s="1718" t="s">
        <v>10427</v>
      </c>
      <c r="D5" s="1719" t="s">
        <v>10673</v>
      </c>
      <c r="E5" s="1720" t="s">
        <v>10674</v>
      </c>
      <c r="F5" s="1721" t="s">
        <v>10675</v>
      </c>
      <c r="G5" s="1722" t="s">
        <v>10676</v>
      </c>
      <c r="H5" s="1723" t="s">
        <v>10677</v>
      </c>
      <c r="I5" s="1724" t="s">
        <v>10678</v>
      </c>
      <c r="J5" s="1725" t="s">
        <v>10679</v>
      </c>
      <c r="K5" s="1726" t="s">
        <v>8433</v>
      </c>
      <c r="L5" s="1727" t="s">
        <v>10680</v>
      </c>
    </row>
    <row r="6" ht="15.75" customHeight="1">
      <c r="A6" s="1653" t="s">
        <v>430</v>
      </c>
      <c r="B6" s="1432" t="s">
        <v>8266</v>
      </c>
      <c r="C6" s="1456" t="s">
        <v>10414</v>
      </c>
      <c r="D6" s="1446" t="s">
        <v>10652</v>
      </c>
      <c r="E6" s="1446" t="s">
        <v>10681</v>
      </c>
      <c r="F6" s="1446" t="s">
        <v>10682</v>
      </c>
      <c r="G6" s="1446" t="s">
        <v>10683</v>
      </c>
      <c r="H6" s="1446" t="s">
        <v>10684</v>
      </c>
      <c r="I6" s="1446" t="s">
        <v>10685</v>
      </c>
      <c r="J6" s="1446" t="s">
        <v>10686</v>
      </c>
      <c r="K6" s="1446" t="s">
        <v>8373</v>
      </c>
      <c r="L6" s="1446"/>
    </row>
    <row r="7" ht="15.75" customHeight="1">
      <c r="A7" s="1667" t="s">
        <v>6159</v>
      </c>
      <c r="B7" s="1376" t="s">
        <v>8266</v>
      </c>
      <c r="C7" s="1546" t="s">
        <v>10436</v>
      </c>
      <c r="D7" s="1446" t="s">
        <v>10687</v>
      </c>
      <c r="E7" s="1446" t="s">
        <v>10688</v>
      </c>
      <c r="F7" s="1446" t="s">
        <v>10689</v>
      </c>
      <c r="G7" s="1446" t="s">
        <v>10690</v>
      </c>
      <c r="H7" s="1446" t="s">
        <v>10691</v>
      </c>
      <c r="I7" s="1446" t="s">
        <v>10692</v>
      </c>
      <c r="J7" s="1728" t="s">
        <v>10658</v>
      </c>
      <c r="K7" s="1729" t="s">
        <v>8292</v>
      </c>
      <c r="L7" s="1446"/>
    </row>
    <row r="8" ht="15.75" customHeight="1">
      <c r="A8" s="1592" t="s">
        <v>1130</v>
      </c>
      <c r="B8" s="1376" t="s">
        <v>8266</v>
      </c>
      <c r="C8" s="1456" t="s">
        <v>10693</v>
      </c>
      <c r="D8" s="1456" t="s">
        <v>10694</v>
      </c>
      <c r="E8" s="1458" t="s">
        <v>10653</v>
      </c>
      <c r="F8" s="1458" t="s">
        <v>10654</v>
      </c>
      <c r="G8" s="1458" t="s">
        <v>10655</v>
      </c>
      <c r="H8" s="1458" t="s">
        <v>10656</v>
      </c>
      <c r="I8" s="1500" t="s">
        <v>10657</v>
      </c>
      <c r="J8" s="1446" t="s">
        <v>10695</v>
      </c>
      <c r="K8" s="1446" t="s">
        <v>8373</v>
      </c>
      <c r="L8" s="1446" t="s">
        <v>10696</v>
      </c>
    </row>
    <row r="9" ht="15.75" customHeight="1">
      <c r="A9" s="1622" t="s">
        <v>6269</v>
      </c>
      <c r="B9" s="1432" t="s">
        <v>8266</v>
      </c>
      <c r="C9" s="1446" t="s">
        <v>10697</v>
      </c>
      <c r="D9" s="1446" t="s">
        <v>10698</v>
      </c>
      <c r="E9" s="1446" t="s">
        <v>10699</v>
      </c>
      <c r="F9" s="1456" t="s">
        <v>10700</v>
      </c>
      <c r="G9" s="1456" t="s">
        <v>10701</v>
      </c>
      <c r="H9" s="1730" t="s">
        <v>10702</v>
      </c>
      <c r="I9" s="1456" t="s">
        <v>10703</v>
      </c>
      <c r="J9" s="1456" t="s">
        <v>10704</v>
      </c>
      <c r="K9" s="1446" t="s">
        <v>8413</v>
      </c>
      <c r="L9" s="1446"/>
    </row>
    <row r="10" ht="15.75" customHeight="1">
      <c r="A10" s="1610" t="s">
        <v>1843</v>
      </c>
      <c r="B10" s="1432" t="s">
        <v>8266</v>
      </c>
      <c r="C10" s="1500" t="s">
        <v>10391</v>
      </c>
      <c r="D10" s="1446" t="s">
        <v>10705</v>
      </c>
      <c r="E10" s="1446" t="s">
        <v>10706</v>
      </c>
      <c r="F10" s="1446" t="s">
        <v>10707</v>
      </c>
      <c r="G10" s="1446" t="s">
        <v>10708</v>
      </c>
      <c r="H10" s="1446" t="s">
        <v>10709</v>
      </c>
      <c r="I10" s="1446" t="s">
        <v>10710</v>
      </c>
      <c r="J10" s="1446" t="s">
        <v>10711</v>
      </c>
      <c r="K10" s="1446" t="s">
        <v>8604</v>
      </c>
      <c r="L10" s="1446"/>
    </row>
    <row r="11" ht="15.75" customHeight="1">
      <c r="A11" s="1653" t="s">
        <v>328</v>
      </c>
      <c r="B11" s="1432" t="s">
        <v>8266</v>
      </c>
      <c r="C11" s="1446" t="s">
        <v>10712</v>
      </c>
      <c r="D11" s="1446" t="s">
        <v>10713</v>
      </c>
      <c r="E11" s="1446" t="s">
        <v>10714</v>
      </c>
      <c r="F11" s="1446" t="s">
        <v>10715</v>
      </c>
      <c r="G11" s="1446" t="s">
        <v>10716</v>
      </c>
      <c r="H11" s="1446" t="s">
        <v>10717</v>
      </c>
      <c r="I11" s="1446" t="s">
        <v>10718</v>
      </c>
      <c r="J11" s="1446" t="s">
        <v>10719</v>
      </c>
      <c r="K11" s="1446" t="s">
        <v>8458</v>
      </c>
      <c r="L11" s="1446"/>
    </row>
    <row r="12" ht="16.5" customHeight="1">
      <c r="A12" s="1665" t="s">
        <v>2594</v>
      </c>
      <c r="B12" s="1432" t="s">
        <v>8266</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8266</v>
      </c>
      <c r="C13" s="1546" t="s">
        <v>10729</v>
      </c>
      <c r="D13" s="1446" t="s">
        <v>10730</v>
      </c>
      <c r="E13" s="1446" t="s">
        <v>10731</v>
      </c>
      <c r="F13" s="1446" t="s">
        <v>10732</v>
      </c>
      <c r="G13" s="1446" t="s">
        <v>10733</v>
      </c>
      <c r="H13" s="1446" t="s">
        <v>10734</v>
      </c>
      <c r="I13" s="1446" t="s">
        <v>10735</v>
      </c>
      <c r="J13" s="1446" t="s">
        <v>10736</v>
      </c>
      <c r="K13" s="1446" t="s">
        <v>8896</v>
      </c>
      <c r="L13" s="1446"/>
    </row>
    <row r="14" ht="15.75" customHeight="1">
      <c r="A14" s="1592" t="s">
        <v>6263</v>
      </c>
      <c r="B14" s="1432" t="s">
        <v>8266</v>
      </c>
      <c r="C14" s="1446" t="s">
        <v>10487</v>
      </c>
      <c r="D14" s="1446" t="s">
        <v>10737</v>
      </c>
      <c r="E14" s="1446" t="s">
        <v>10738</v>
      </c>
      <c r="F14" s="1446" t="s">
        <v>10739</v>
      </c>
      <c r="G14" s="1446" t="s">
        <v>10740</v>
      </c>
      <c r="H14" s="1446" t="s">
        <v>10741</v>
      </c>
      <c r="I14" s="1446" t="s">
        <v>10742</v>
      </c>
      <c r="J14" s="1446" t="s">
        <v>10743</v>
      </c>
      <c r="K14" s="1446" t="s">
        <v>8777</v>
      </c>
      <c r="L14" s="1446" t="s">
        <v>10744</v>
      </c>
    </row>
    <row r="15" ht="15.75" customHeight="1">
      <c r="A15" s="1653" t="s">
        <v>1409</v>
      </c>
      <c r="B15" s="1432" t="s">
        <v>8266</v>
      </c>
      <c r="C15" s="1446" t="s">
        <v>10745</v>
      </c>
      <c r="D15" s="1446" t="s">
        <v>10746</v>
      </c>
      <c r="E15" s="1446" t="s">
        <v>10747</v>
      </c>
      <c r="F15" s="1446" t="s">
        <v>10748</v>
      </c>
      <c r="G15" s="1446" t="s">
        <v>10749</v>
      </c>
      <c r="H15" s="1446" t="s">
        <v>10750</v>
      </c>
      <c r="I15" s="1446" t="s">
        <v>10751</v>
      </c>
      <c r="J15" s="1446" t="s">
        <v>10752</v>
      </c>
      <c r="K15" s="1446" t="s">
        <v>8731</v>
      </c>
      <c r="L15" s="1446"/>
    </row>
    <row r="16" ht="15.75" customHeight="1">
      <c r="A16" s="1592" t="s">
        <v>2390</v>
      </c>
      <c r="B16" s="1563" t="s">
        <v>8266</v>
      </c>
      <c r="C16" s="1546" t="s">
        <v>10643</v>
      </c>
      <c r="D16" s="1446" t="s">
        <v>10753</v>
      </c>
      <c r="E16" s="1446" t="s">
        <v>10754</v>
      </c>
      <c r="F16" s="1446" t="s">
        <v>10755</v>
      </c>
      <c r="G16" s="1446" t="s">
        <v>10756</v>
      </c>
      <c r="H16" s="1446" t="s">
        <v>10757</v>
      </c>
      <c r="I16" s="1446" t="s">
        <v>10758</v>
      </c>
      <c r="J16" s="1446" t="s">
        <v>10759</v>
      </c>
      <c r="K16" s="1446" t="s">
        <v>8651</v>
      </c>
      <c r="L16" s="1446" t="s">
        <v>10760</v>
      </c>
    </row>
    <row r="17" ht="15.75" customHeight="1">
      <c r="A17" s="1653" t="s">
        <v>823</v>
      </c>
      <c r="B17" s="1432" t="s">
        <v>8266</v>
      </c>
      <c r="C17" s="1446" t="s">
        <v>10761</v>
      </c>
      <c r="D17" s="1446" t="s">
        <v>10762</v>
      </c>
      <c r="E17" s="1446" t="s">
        <v>10763</v>
      </c>
      <c r="F17" s="1446" t="s">
        <v>10764</v>
      </c>
      <c r="G17" s="1446" t="s">
        <v>10765</v>
      </c>
      <c r="H17" s="1446" t="s">
        <v>10766</v>
      </c>
      <c r="I17" s="1446" t="s">
        <v>10767</v>
      </c>
      <c r="J17" s="1446" t="s">
        <v>10768</v>
      </c>
      <c r="K17" s="1446" t="s">
        <v>9048</v>
      </c>
      <c r="L17" s="1446"/>
    </row>
    <row r="18" ht="15.75" customHeight="1">
      <c r="A18" s="1592" t="s">
        <v>2063</v>
      </c>
      <c r="B18" s="1376" t="s">
        <v>8266</v>
      </c>
      <c r="C18" s="1446" t="s">
        <v>10539</v>
      </c>
      <c r="D18" s="1446" t="s">
        <v>10769</v>
      </c>
      <c r="E18" s="1675" t="s">
        <v>10770</v>
      </c>
      <c r="F18" s="1446" t="s">
        <v>10771</v>
      </c>
      <c r="G18" s="1446" t="s">
        <v>10772</v>
      </c>
      <c r="H18" s="1446" t="s">
        <v>10773</v>
      </c>
      <c r="I18" s="1446" t="s">
        <v>10774</v>
      </c>
      <c r="J18" s="1446" t="s">
        <v>10775</v>
      </c>
      <c r="K18" s="1446" t="s">
        <v>8802</v>
      </c>
      <c r="L18" s="1446"/>
    </row>
    <row r="19" ht="15.75" customHeight="1">
      <c r="A19" s="1622" t="s">
        <v>8653</v>
      </c>
      <c r="B19" s="1432" t="s">
        <v>8266</v>
      </c>
      <c r="C19" s="1446" t="s">
        <v>10496</v>
      </c>
      <c r="D19" s="1446" t="s">
        <v>10776</v>
      </c>
      <c r="E19" s="1446" t="s">
        <v>10777</v>
      </c>
      <c r="F19" s="1446" t="s">
        <v>10778</v>
      </c>
      <c r="G19" s="1446" t="s">
        <v>10779</v>
      </c>
      <c r="H19" s="1446" t="s">
        <v>10780</v>
      </c>
      <c r="I19" s="1446" t="s">
        <v>10781</v>
      </c>
      <c r="J19" s="1446" t="s">
        <v>10782</v>
      </c>
      <c r="K19" s="1446" t="s">
        <v>8669</v>
      </c>
      <c r="L19" s="1446"/>
    </row>
    <row r="20" ht="15.75" customHeight="1">
      <c r="A20" s="1592" t="s">
        <v>1863</v>
      </c>
      <c r="B20" s="1376" t="s">
        <v>8266</v>
      </c>
      <c r="C20" s="1546" t="s">
        <v>10783</v>
      </c>
      <c r="D20" s="1446" t="s">
        <v>10784</v>
      </c>
      <c r="E20" s="1446" t="s">
        <v>10785</v>
      </c>
      <c r="F20" s="1446" t="s">
        <v>10786</v>
      </c>
      <c r="G20" s="1446" t="s">
        <v>10787</v>
      </c>
      <c r="H20" s="1446" t="s">
        <v>10788</v>
      </c>
      <c r="I20" s="1446" t="s">
        <v>10789</v>
      </c>
      <c r="J20" s="1446" t="s">
        <v>10790</v>
      </c>
      <c r="K20" s="1446" t="s">
        <v>9144</v>
      </c>
      <c r="L20" s="1446"/>
    </row>
    <row r="21" ht="15.75" customHeight="1">
      <c r="A21" s="1592" t="s">
        <v>734</v>
      </c>
      <c r="B21" s="1376" t="s">
        <v>8294</v>
      </c>
      <c r="C21" s="1446" t="s">
        <v>10791</v>
      </c>
      <c r="D21" s="1669" t="s">
        <v>10659</v>
      </c>
      <c r="E21" s="1669" t="s">
        <v>10660</v>
      </c>
      <c r="F21" s="1669" t="s">
        <v>10661</v>
      </c>
      <c r="G21" s="1669" t="s">
        <v>10662</v>
      </c>
      <c r="H21" s="1669" t="s">
        <v>10663</v>
      </c>
      <c r="I21" s="1669" t="s">
        <v>10664</v>
      </c>
      <c r="J21" s="1669" t="s">
        <v>10665</v>
      </c>
      <c r="K21" s="1669" t="s">
        <v>8627</v>
      </c>
      <c r="L21" s="1446" t="s">
        <v>10792</v>
      </c>
    </row>
    <row r="22" ht="15.75" customHeight="1">
      <c r="A22" s="1667" t="s">
        <v>1280</v>
      </c>
      <c r="B22" s="1376" t="s">
        <v>8323</v>
      </c>
      <c r="C22" s="1552" t="s">
        <v>10558</v>
      </c>
      <c r="D22" s="1552" t="s">
        <v>10666</v>
      </c>
      <c r="E22" s="1552" t="s">
        <v>10667</v>
      </c>
      <c r="F22" s="1552" t="s">
        <v>10668</v>
      </c>
      <c r="G22" s="1552" t="s">
        <v>10669</v>
      </c>
      <c r="H22" s="1552" t="s">
        <v>10670</v>
      </c>
      <c r="I22" s="1552" t="s">
        <v>10671</v>
      </c>
      <c r="J22" s="1552" t="s">
        <v>10672</v>
      </c>
      <c r="K22" s="1552" t="s">
        <v>8627</v>
      </c>
      <c r="L22" s="1446"/>
    </row>
    <row r="23" ht="16.5" customHeight="1">
      <c r="A23" s="1667" t="s">
        <v>10793</v>
      </c>
      <c r="B23" s="1376" t="s">
        <v>8266</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8266</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8294</v>
      </c>
      <c r="C25" s="1546" t="s">
        <v>10810</v>
      </c>
      <c r="D25" s="1446"/>
      <c r="E25" s="1446" t="s">
        <v>10811</v>
      </c>
      <c r="F25" s="1446" t="s">
        <v>10812</v>
      </c>
      <c r="G25" s="1446"/>
      <c r="H25" s="1446"/>
      <c r="I25" s="1446"/>
      <c r="J25" s="1446"/>
      <c r="K25" s="1446" t="s">
        <v>9355</v>
      </c>
      <c r="L25" s="1446"/>
    </row>
    <row r="26" ht="15.75" customHeight="1">
      <c r="A26" s="1592" t="s">
        <v>2486</v>
      </c>
      <c r="B26" s="1550" t="s">
        <v>8294</v>
      </c>
      <c r="C26" s="1669" t="s">
        <v>10566</v>
      </c>
      <c r="D26" s="1446" t="s">
        <v>10813</v>
      </c>
      <c r="E26" s="1446" t="s">
        <v>10814</v>
      </c>
      <c r="F26" s="1446" t="s">
        <v>10815</v>
      </c>
      <c r="G26" s="1446" t="s">
        <v>10816</v>
      </c>
      <c r="H26" s="1446" t="s">
        <v>10817</v>
      </c>
      <c r="I26" s="1446" t="s">
        <v>10818</v>
      </c>
      <c r="J26" s="1446" t="s">
        <v>10819</v>
      </c>
      <c r="K26" s="1446" t="s">
        <v>9222</v>
      </c>
      <c r="L26" s="1446"/>
    </row>
    <row r="27">
      <c r="A27" s="1676" t="s">
        <v>2717</v>
      </c>
      <c r="B27" s="1563" t="s">
        <v>8294</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5371</v>
      </c>
      <c r="B28" s="1376" t="s">
        <v>8266</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4777</v>
      </c>
      <c r="B29" s="1376" t="s">
        <v>8294</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8262</v>
      </c>
      <c r="D1" s="1735" t="s">
        <v>8230</v>
      </c>
      <c r="E1" s="1735" t="s">
        <v>7640</v>
      </c>
      <c r="F1" s="1735" t="s">
        <v>7641</v>
      </c>
      <c r="G1" s="1735" t="s">
        <v>8231</v>
      </c>
      <c r="H1" s="1736"/>
      <c r="I1" s="1737" t="s">
        <v>10848</v>
      </c>
      <c r="J1" s="1738" t="s">
        <v>8233</v>
      </c>
      <c r="K1" s="1736"/>
      <c r="L1" s="1739" t="s">
        <v>7652</v>
      </c>
      <c r="M1" s="1739" t="s">
        <v>8234</v>
      </c>
      <c r="N1" s="1739" t="s">
        <v>8235</v>
      </c>
      <c r="O1" s="1739" t="s">
        <v>8236</v>
      </c>
      <c r="P1" s="1739" t="s">
        <v>7715</v>
      </c>
      <c r="Q1" s="1739" t="s">
        <v>8237</v>
      </c>
      <c r="R1" s="1739" t="s">
        <v>8238</v>
      </c>
      <c r="S1" s="1736"/>
      <c r="T1" s="1740" t="s">
        <v>8239</v>
      </c>
      <c r="U1" s="1741" t="s">
        <v>7648</v>
      </c>
      <c r="V1" s="1741" t="s">
        <v>7708</v>
      </c>
      <c r="W1" s="1740" t="s">
        <v>8240</v>
      </c>
      <c r="X1" s="1740" t="s">
        <v>8241</v>
      </c>
      <c r="Y1" s="1741" t="s">
        <v>10849</v>
      </c>
      <c r="Z1" s="1740" t="s">
        <v>8242</v>
      </c>
      <c r="AA1" s="1740" t="s">
        <v>8243</v>
      </c>
      <c r="AB1" s="1736"/>
      <c r="AC1" s="1742" t="s">
        <v>76</v>
      </c>
      <c r="AD1" s="1743" t="s">
        <v>7642</v>
      </c>
      <c r="AE1" s="1743" t="s">
        <v>7643</v>
      </c>
      <c r="AF1" s="1743" t="s">
        <v>8244</v>
      </c>
      <c r="AG1" s="1743" t="s">
        <v>8245</v>
      </c>
      <c r="AH1" s="1743" t="s">
        <v>7645</v>
      </c>
      <c r="AI1" s="1743" t="s">
        <v>8246</v>
      </c>
      <c r="AJ1" s="1744" t="s">
        <v>8247</v>
      </c>
      <c r="AK1" s="1745"/>
      <c r="AL1" s="1735" t="s">
        <v>8248</v>
      </c>
      <c r="AM1" s="1735" t="s">
        <v>8249</v>
      </c>
      <c r="AN1" s="1745"/>
      <c r="AO1" s="1746" t="s">
        <v>7649</v>
      </c>
      <c r="AP1" s="1746" t="s">
        <v>8250</v>
      </c>
      <c r="AQ1" s="1746" t="s">
        <v>8251</v>
      </c>
      <c r="AR1" s="1746" t="s">
        <v>7650</v>
      </c>
      <c r="AS1" s="1746" t="s">
        <v>8252</v>
      </c>
      <c r="AT1" s="1746" t="s">
        <v>8253</v>
      </c>
      <c r="AU1" s="1746" t="s">
        <v>8254</v>
      </c>
      <c r="AV1" s="1736"/>
      <c r="AW1" s="1747" t="s">
        <v>7651</v>
      </c>
      <c r="AX1" s="1747" t="s">
        <v>8255</v>
      </c>
      <c r="AY1" s="1747" t="s">
        <v>8256</v>
      </c>
      <c r="AZ1" s="1747" t="s">
        <v>8257</v>
      </c>
      <c r="BA1" s="1747" t="s">
        <v>8258</v>
      </c>
      <c r="BB1" s="1747" t="s">
        <v>8259</v>
      </c>
      <c r="BC1" s="1747" t="s">
        <v>8260</v>
      </c>
      <c r="BD1" s="1736"/>
      <c r="BE1" s="1748" t="s">
        <v>8261</v>
      </c>
      <c r="BF1" s="1749" t="s">
        <v>10850</v>
      </c>
      <c r="BG1" s="1749" t="s">
        <v>10851</v>
      </c>
      <c r="BH1" s="1749" t="s">
        <v>7710</v>
      </c>
      <c r="BI1" s="1749" t="s">
        <v>10852</v>
      </c>
      <c r="BJ1" s="1750"/>
      <c r="BK1" s="1751" t="s">
        <v>10853</v>
      </c>
      <c r="BL1" s="1751" t="s">
        <v>10854</v>
      </c>
      <c r="BM1" s="1751" t="s">
        <v>10855</v>
      </c>
      <c r="BN1" s="1751" t="s">
        <v>10856</v>
      </c>
      <c r="BO1" s="1751" t="s">
        <v>10857</v>
      </c>
      <c r="BP1" s="1751" t="s">
        <v>10858</v>
      </c>
      <c r="BQ1" s="1751" t="s">
        <v>7647</v>
      </c>
      <c r="BR1" s="1751" t="s">
        <v>7646</v>
      </c>
      <c r="BS1" s="1751" t="s">
        <v>10859</v>
      </c>
      <c r="BT1" s="1742" t="s">
        <v>68</v>
      </c>
      <c r="BU1" s="1750"/>
      <c r="BV1" s="1752" t="s">
        <v>10860</v>
      </c>
      <c r="BW1" s="1752" t="s">
        <v>10861</v>
      </c>
      <c r="BX1" s="1752" t="s">
        <v>10862</v>
      </c>
      <c r="BY1" s="1752" t="s">
        <v>10863</v>
      </c>
      <c r="BZ1" s="1752" t="s">
        <v>7639</v>
      </c>
      <c r="CA1" s="1750"/>
      <c r="CB1" s="1753" t="s">
        <v>7709</v>
      </c>
      <c r="CC1" s="1754" t="s">
        <v>10864</v>
      </c>
      <c r="CD1" s="1754" t="s">
        <v>10865</v>
      </c>
      <c r="CE1" s="1742" t="s">
        <v>70</v>
      </c>
      <c r="CF1" s="1750"/>
      <c r="CG1" s="1755" t="s">
        <v>10866</v>
      </c>
      <c r="CH1" s="1755" t="s">
        <v>10867</v>
      </c>
      <c r="CI1" s="1755" t="s">
        <v>10868</v>
      </c>
      <c r="CJ1" s="1755" t="s">
        <v>7713</v>
      </c>
      <c r="CK1" s="1750"/>
      <c r="CL1" s="1756" t="s">
        <v>10869</v>
      </c>
      <c r="CM1" s="1756" t="s">
        <v>10870</v>
      </c>
      <c r="CN1" s="1756" t="s">
        <v>7712</v>
      </c>
      <c r="CO1" s="1756" t="s">
        <v>7711</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8436</v>
      </c>
      <c r="F2" s="1764" t="s">
        <v>10883</v>
      </c>
      <c r="G2" s="1765" t="s">
        <v>5183</v>
      </c>
      <c r="H2" s="1766"/>
      <c r="I2" s="1767" t="s">
        <v>10884</v>
      </c>
      <c r="J2" s="1768">
        <v>47.99</v>
      </c>
      <c r="K2" s="1766"/>
      <c r="L2" s="1769" t="s">
        <v>8438</v>
      </c>
      <c r="M2" s="1769" t="s">
        <v>8842</v>
      </c>
      <c r="N2" s="1769" t="s">
        <v>9939</v>
      </c>
      <c r="O2" s="1769" t="s">
        <v>8439</v>
      </c>
      <c r="P2" s="1770" t="s">
        <v>8387</v>
      </c>
      <c r="Q2" s="1770" t="s">
        <v>8478</v>
      </c>
      <c r="R2" s="1769">
        <v>56.35</v>
      </c>
      <c r="S2" s="1766"/>
      <c r="T2" s="1771" t="s">
        <v>10885</v>
      </c>
      <c r="U2" s="1772" t="s">
        <v>5933</v>
      </c>
      <c r="V2" s="1771" t="s">
        <v>10886</v>
      </c>
      <c r="W2" s="1771" t="s">
        <v>2550</v>
      </c>
      <c r="X2" s="1772" t="s">
        <v>8903</v>
      </c>
      <c r="Y2" s="1771" t="s">
        <v>10887</v>
      </c>
      <c r="Z2" s="1771" t="s">
        <v>10888</v>
      </c>
      <c r="AA2" s="1771" t="s">
        <v>10889</v>
      </c>
      <c r="AB2" s="1766"/>
      <c r="AC2" s="1773" t="s">
        <v>3000</v>
      </c>
      <c r="AD2" s="1774" t="s">
        <v>10890</v>
      </c>
      <c r="AE2" s="1775" t="s">
        <v>10891</v>
      </c>
      <c r="AF2" s="1775">
        <v>46.63</v>
      </c>
      <c r="AG2" s="1775" t="s">
        <v>304</v>
      </c>
      <c r="AH2" s="1775" t="s">
        <v>9567</v>
      </c>
      <c r="AI2" s="1775" t="s">
        <v>8525</v>
      </c>
      <c r="AJ2" s="1776">
        <v>48.65</v>
      </c>
      <c r="AK2" s="1766"/>
      <c r="AL2" s="1764" t="s">
        <v>8448</v>
      </c>
      <c r="AM2" s="1765">
        <v>47.81</v>
      </c>
      <c r="AN2" s="1766"/>
      <c r="AO2" s="1777" t="s">
        <v>10892</v>
      </c>
      <c r="AP2" s="1778" t="s">
        <v>8451</v>
      </c>
      <c r="AQ2" s="1778">
        <v>56.99</v>
      </c>
      <c r="AR2" s="1778" t="s">
        <v>271</v>
      </c>
      <c r="AS2" s="1778" t="s">
        <v>10893</v>
      </c>
      <c r="AT2" s="1777" t="s">
        <v>10894</v>
      </c>
      <c r="AU2" s="1778" t="s">
        <v>10895</v>
      </c>
      <c r="AV2" s="1766"/>
      <c r="AW2" s="1779" t="s">
        <v>10896</v>
      </c>
      <c r="AX2" s="1780" t="s">
        <v>1726</v>
      </c>
      <c r="AY2" s="1779" t="s">
        <v>7465</v>
      </c>
      <c r="AZ2" s="1779" t="s">
        <v>10897</v>
      </c>
      <c r="BA2" s="1779" t="s">
        <v>10898</v>
      </c>
      <c r="BB2" s="1779" t="s">
        <v>4408</v>
      </c>
      <c r="BC2" s="1779">
        <v>42.88</v>
      </c>
      <c r="BD2" s="1766"/>
      <c r="BE2" s="1769" t="s">
        <v>10899</v>
      </c>
      <c r="BF2" s="1770" t="s">
        <v>10900</v>
      </c>
      <c r="BG2" s="1769" t="s">
        <v>7341</v>
      </c>
      <c r="BH2" s="1770" t="s">
        <v>4461</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4726</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7883</v>
      </c>
      <c r="CT2" s="1773" t="s">
        <v>5249</v>
      </c>
      <c r="CU2" s="1773">
        <v>30.72</v>
      </c>
      <c r="CV2" s="1773">
        <v>23.86</v>
      </c>
      <c r="CW2" s="1773" t="s">
        <v>3361</v>
      </c>
      <c r="CX2" s="1773">
        <v>48.47</v>
      </c>
      <c r="CY2" s="1785">
        <v>56.62</v>
      </c>
      <c r="CZ2" s="1773">
        <v>17.76</v>
      </c>
      <c r="DA2" s="1773">
        <v>31.39</v>
      </c>
      <c r="DB2" s="1773">
        <v>54.55</v>
      </c>
      <c r="DC2" s="1786">
        <v>35.9</v>
      </c>
      <c r="DD2" s="1766"/>
      <c r="DE2" s="1775" t="s">
        <v>2435</v>
      </c>
      <c r="DF2" s="1775" t="s">
        <v>4413</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5198</v>
      </c>
      <c r="N3" s="1793" t="s">
        <v>9939</v>
      </c>
      <c r="O3" s="1791" t="s">
        <v>6220</v>
      </c>
      <c r="P3" s="1793" t="s">
        <v>8387</v>
      </c>
      <c r="Q3" s="1793" t="s">
        <v>8478</v>
      </c>
      <c r="R3" s="1791">
        <v>56.72</v>
      </c>
      <c r="S3" s="1792"/>
      <c r="T3" s="1793" t="s">
        <v>10885</v>
      </c>
      <c r="U3" s="1791" t="s">
        <v>9525</v>
      </c>
      <c r="V3" s="1791" t="s">
        <v>8638</v>
      </c>
      <c r="W3" s="1791" t="s">
        <v>4616</v>
      </c>
      <c r="X3" s="1791" t="s">
        <v>10183</v>
      </c>
      <c r="Y3" s="1793" t="s">
        <v>10887</v>
      </c>
      <c r="Z3" s="1791" t="s">
        <v>10929</v>
      </c>
      <c r="AA3" s="1791" t="s">
        <v>10930</v>
      </c>
      <c r="AB3" s="1792"/>
      <c r="AC3" s="1794" t="s">
        <v>3000</v>
      </c>
      <c r="AD3" s="1791" t="s">
        <v>10931</v>
      </c>
      <c r="AE3" s="1793" t="s">
        <v>10891</v>
      </c>
      <c r="AF3" s="1791">
        <v>46.88</v>
      </c>
      <c r="AG3" s="1791" t="s">
        <v>10932</v>
      </c>
      <c r="AH3" s="1791" t="s">
        <v>8683</v>
      </c>
      <c r="AI3" s="1793" t="s">
        <v>8525</v>
      </c>
      <c r="AJ3" s="1791">
        <v>48.92</v>
      </c>
      <c r="AK3" s="1795"/>
      <c r="AL3" s="1796" t="s">
        <v>6478</v>
      </c>
      <c r="AM3" s="1797">
        <v>47.98</v>
      </c>
      <c r="AN3" s="1792"/>
      <c r="AO3" s="1798" t="s">
        <v>10933</v>
      </c>
      <c r="AP3" s="1799" t="s">
        <v>8977</v>
      </c>
      <c r="AQ3" s="1799">
        <v>57.35</v>
      </c>
      <c r="AR3" s="1800" t="s">
        <v>271</v>
      </c>
      <c r="AS3" s="1800" t="s">
        <v>10893</v>
      </c>
      <c r="AT3" s="1799" t="s">
        <v>3692</v>
      </c>
      <c r="AU3" s="1800" t="s">
        <v>10895</v>
      </c>
      <c r="AV3" s="1795"/>
      <c r="AW3" s="1800" t="s">
        <v>10896</v>
      </c>
      <c r="AX3" s="1801" t="s">
        <v>10934</v>
      </c>
      <c r="AY3" s="1801" t="s">
        <v>4694</v>
      </c>
      <c r="AZ3" s="1802" t="s">
        <v>10897</v>
      </c>
      <c r="BA3" s="1801" t="s">
        <v>6214</v>
      </c>
      <c r="BB3" s="1801" t="s">
        <v>9555</v>
      </c>
      <c r="BC3" s="1802">
        <v>42.88</v>
      </c>
      <c r="BD3" s="1795"/>
      <c r="BE3" s="1801" t="s">
        <v>10935</v>
      </c>
      <c r="BF3" s="1802" t="s">
        <v>10900</v>
      </c>
      <c r="BG3" s="1803" t="s">
        <v>7341</v>
      </c>
      <c r="BH3" s="1803" t="s">
        <v>4461</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4494</v>
      </c>
      <c r="CA3" s="1805"/>
      <c r="CB3" s="1804" t="s">
        <v>10944</v>
      </c>
      <c r="CC3" s="1811" t="s">
        <v>8931</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4413</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8842</v>
      </c>
      <c r="N4" s="1820" t="s">
        <v>9939</v>
      </c>
      <c r="O4" s="1818" t="s">
        <v>4702</v>
      </c>
      <c r="P4" s="1818" t="s">
        <v>4450</v>
      </c>
      <c r="Q4" s="1818" t="s">
        <v>10953</v>
      </c>
      <c r="R4" s="1819">
        <v>56.35</v>
      </c>
      <c r="S4" s="1820" t="s">
        <v>10954</v>
      </c>
      <c r="T4" s="1818" t="s">
        <v>10954</v>
      </c>
      <c r="U4" s="1820" t="s">
        <v>8657</v>
      </c>
      <c r="V4" s="1819" t="s">
        <v>10886</v>
      </c>
      <c r="W4" s="1819" t="s">
        <v>2550</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9067</v>
      </c>
      <c r="AO4" s="1818" t="s">
        <v>9067</v>
      </c>
      <c r="AP4" s="1820" t="s">
        <v>10957</v>
      </c>
      <c r="AQ4" s="1819">
        <v>56.99</v>
      </c>
      <c r="AR4" s="1818" t="s">
        <v>196</v>
      </c>
      <c r="AS4" s="1820" t="s">
        <v>10958</v>
      </c>
      <c r="AT4" s="1818" t="s">
        <v>10959</v>
      </c>
      <c r="AU4" s="1818" t="s">
        <v>9252</v>
      </c>
      <c r="AV4" s="1820" t="s">
        <v>8180</v>
      </c>
      <c r="AW4" s="1818" t="s">
        <v>8180</v>
      </c>
      <c r="AX4" s="1818" t="s">
        <v>10960</v>
      </c>
      <c r="AY4" s="1819" t="s">
        <v>7465</v>
      </c>
      <c r="AZ4" s="1818" t="s">
        <v>10961</v>
      </c>
      <c r="BA4" s="1818" t="s">
        <v>8954</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8336</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5249</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5183</v>
      </c>
      <c r="H5" s="1792"/>
      <c r="I5" s="1828" t="s">
        <v>10988</v>
      </c>
      <c r="J5" s="1826" t="s">
        <v>5756</v>
      </c>
      <c r="K5" s="1792"/>
      <c r="L5" s="1825" t="s">
        <v>10989</v>
      </c>
      <c r="M5" s="1826" t="s">
        <v>9671</v>
      </c>
      <c r="N5" s="1829" t="s">
        <v>6175</v>
      </c>
      <c r="O5" s="1825" t="s">
        <v>10990</v>
      </c>
      <c r="P5" s="1826" t="s">
        <v>10991</v>
      </c>
      <c r="Q5" s="1830" t="s">
        <v>10992</v>
      </c>
      <c r="R5" s="1825" t="s">
        <v>7970</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9216</v>
      </c>
      <c r="AK5" s="1831"/>
      <c r="AL5" s="1796" t="s">
        <v>11000</v>
      </c>
      <c r="AM5" s="1826" t="s">
        <v>8644</v>
      </c>
      <c r="AN5" s="1817"/>
      <c r="AO5" s="1826" t="s">
        <v>11001</v>
      </c>
      <c r="AP5" s="1829" t="s">
        <v>9136</v>
      </c>
      <c r="AQ5" s="1826" t="s">
        <v>3992</v>
      </c>
      <c r="AR5" s="1825" t="s">
        <v>2150</v>
      </c>
      <c r="AS5" s="1829" t="s">
        <v>11002</v>
      </c>
      <c r="AT5" s="1826" t="s">
        <v>11003</v>
      </c>
      <c r="AU5" s="1826" t="s">
        <v>11004</v>
      </c>
      <c r="AV5" s="1795"/>
      <c r="AW5" s="1829" t="s">
        <v>11005</v>
      </c>
      <c r="AX5" s="1826" t="s">
        <v>11006</v>
      </c>
      <c r="AY5" s="1826" t="s">
        <v>8925</v>
      </c>
      <c r="AZ5" s="1826" t="s">
        <v>11007</v>
      </c>
      <c r="BA5" s="1825" t="s">
        <v>11008</v>
      </c>
      <c r="BB5" s="1826" t="s">
        <v>6317</v>
      </c>
      <c r="BC5" s="1826" t="s">
        <v>5329</v>
      </c>
      <c r="BD5" s="1795"/>
      <c r="BE5" s="1826" t="s">
        <v>11009</v>
      </c>
      <c r="BF5" s="1828" t="s">
        <v>951</v>
      </c>
      <c r="BG5" s="1825" t="s">
        <v>11010</v>
      </c>
      <c r="BH5" s="1825" t="s">
        <v>8970</v>
      </c>
      <c r="BI5" s="1804"/>
      <c r="BJ5" s="1805"/>
      <c r="BK5" s="1832" t="s">
        <v>11011</v>
      </c>
      <c r="BL5" s="1829" t="s">
        <v>8519</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4466</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8989</v>
      </c>
      <c r="CW5" s="1825" t="s">
        <v>11029</v>
      </c>
      <c r="CX5" s="1825" t="s">
        <v>10321</v>
      </c>
      <c r="CY5" s="1829">
        <v>58.26</v>
      </c>
      <c r="CZ5" s="1825" t="s">
        <v>2611</v>
      </c>
      <c r="DA5" s="1825" t="s">
        <v>5447</v>
      </c>
      <c r="DB5" s="1826" t="s">
        <v>746</v>
      </c>
      <c r="DC5" s="1826" t="s">
        <v>5092</v>
      </c>
      <c r="DD5" s="1805"/>
      <c r="DE5" s="1826" t="s">
        <v>11030</v>
      </c>
      <c r="DF5" s="1825" t="s">
        <v>7429</v>
      </c>
      <c r="DG5" s="1826" t="s">
        <v>11031</v>
      </c>
      <c r="DH5" s="1825" t="s">
        <v>11032</v>
      </c>
      <c r="DI5" s="1837" t="s">
        <v>11033</v>
      </c>
    </row>
    <row r="6">
      <c r="A6" s="1815" t="s">
        <v>1409</v>
      </c>
      <c r="B6" s="1789" t="s">
        <v>11034</v>
      </c>
      <c r="C6" s="1789" t="s">
        <v>11035</v>
      </c>
      <c r="D6" s="1791" t="s">
        <v>11036</v>
      </c>
      <c r="E6" s="1791" t="s">
        <v>8713</v>
      </c>
      <c r="F6" s="1791" t="s">
        <v>8326</v>
      </c>
      <c r="G6" s="1838" t="s">
        <v>11037</v>
      </c>
      <c r="H6" s="1792"/>
      <c r="I6" s="1839" t="str">
        <f>HYPERLINK("https://youtu.be/lEL8m2E01nU?t=682","2:32.55")</f>
        <v>2:32.55</v>
      </c>
      <c r="J6" s="1791">
        <v>49.91</v>
      </c>
      <c r="K6" s="1792"/>
      <c r="L6" s="1791" t="s">
        <v>8418</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8318</v>
      </c>
      <c r="Z6" s="1791" t="s">
        <v>11042</v>
      </c>
      <c r="AA6" s="1791" t="s">
        <v>11043</v>
      </c>
      <c r="AB6" s="1817"/>
      <c r="AC6" s="1791" t="s">
        <v>3100</v>
      </c>
      <c r="AD6" s="1841" t="s">
        <v>11044</v>
      </c>
      <c r="AE6" s="1791" t="s">
        <v>1109</v>
      </c>
      <c r="AF6" s="1791">
        <v>47.74</v>
      </c>
      <c r="AG6" s="1791" t="s">
        <v>8721</v>
      </c>
      <c r="AH6" s="1791" t="s">
        <v>8451</v>
      </c>
      <c r="AI6" s="1791" t="s">
        <v>1236</v>
      </c>
      <c r="AJ6" s="1842">
        <v>49.3</v>
      </c>
      <c r="AK6" s="1817"/>
      <c r="AL6" s="1791" t="s">
        <v>11045</v>
      </c>
      <c r="AM6" s="1791">
        <v>47.88</v>
      </c>
      <c r="AN6" s="1817"/>
      <c r="AO6" s="1791" t="s">
        <v>11046</v>
      </c>
      <c r="AP6" s="1791" t="s">
        <v>9232</v>
      </c>
      <c r="AQ6" s="1791">
        <v>58.25</v>
      </c>
      <c r="AR6" s="1791" t="s">
        <v>11047</v>
      </c>
      <c r="AS6" s="1791" t="s">
        <v>11048</v>
      </c>
      <c r="AT6" s="1841" t="s">
        <v>11049</v>
      </c>
      <c r="AU6" s="1791" t="s">
        <v>11050</v>
      </c>
      <c r="AV6" s="1792"/>
      <c r="AW6" s="1791" t="s">
        <v>4530</v>
      </c>
      <c r="AX6" s="1791" t="s">
        <v>192</v>
      </c>
      <c r="AY6" s="1791" t="s">
        <v>11051</v>
      </c>
      <c r="AZ6" s="1791" t="s">
        <v>7004</v>
      </c>
      <c r="BA6" s="1793" t="s">
        <v>10898</v>
      </c>
      <c r="BB6" s="1791" t="s">
        <v>8730</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9012</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8436</v>
      </c>
      <c r="F7" s="1791" t="s">
        <v>9878</v>
      </c>
      <c r="G7" s="1791" t="s">
        <v>11074</v>
      </c>
      <c r="H7" s="1817"/>
      <c r="I7" s="1844" t="s">
        <v>11075</v>
      </c>
      <c r="J7" s="1845">
        <v>48.47</v>
      </c>
      <c r="K7" s="1817"/>
      <c r="L7" s="1793" t="s">
        <v>8438</v>
      </c>
      <c r="M7" s="1791" t="s">
        <v>11076</v>
      </c>
      <c r="N7" s="1791" t="s">
        <v>11077</v>
      </c>
      <c r="O7" s="1793" t="s">
        <v>8439</v>
      </c>
      <c r="P7" s="1791" t="s">
        <v>8516</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8447</v>
      </c>
      <c r="AI7" s="1839" t="str">
        <f>HYPERLINK("https://www.twitch.tv/videos/538066633","1:22.49")</f>
        <v>1:22.49</v>
      </c>
      <c r="AJ7" s="1791">
        <v>48.89</v>
      </c>
      <c r="AK7" s="1848"/>
      <c r="AL7" s="1793" t="s">
        <v>8448</v>
      </c>
      <c r="AM7" s="1791">
        <v>47.96</v>
      </c>
      <c r="AN7" s="1817"/>
      <c r="AO7" s="1791" t="s">
        <v>11046</v>
      </c>
      <c r="AP7" s="1793" t="s">
        <v>8451</v>
      </c>
      <c r="AQ7" s="1791">
        <v>57.09</v>
      </c>
      <c r="AR7" s="1846" t="s">
        <v>790</v>
      </c>
      <c r="AS7" s="1791" t="s">
        <v>11086</v>
      </c>
      <c r="AT7" s="1840" t="str">
        <f>HYPERLINK("https://www.twitch.tv/videos/524838524","1:44.46")</f>
        <v>1:44.46</v>
      </c>
      <c r="AU7" s="1791" t="s">
        <v>5127</v>
      </c>
      <c r="AV7" s="1817"/>
      <c r="AW7" s="1791" t="s">
        <v>11087</v>
      </c>
      <c r="AX7" s="1840" t="str">
        <f>HYPERLINK("https://www.twitch.tv/videos/540841909","1:02.08")</f>
        <v>1:02.08</v>
      </c>
      <c r="AY7" s="1791" t="s">
        <v>8390</v>
      </c>
      <c r="AZ7" s="1791" t="s">
        <v>11088</v>
      </c>
      <c r="BA7" s="1791" t="s">
        <v>11089</v>
      </c>
      <c r="BB7" s="1849" t="s">
        <v>4408</v>
      </c>
      <c r="BC7" s="1791">
        <v>46.35</v>
      </c>
      <c r="BD7" s="1817"/>
      <c r="BE7" s="1791" t="s">
        <v>5381</v>
      </c>
      <c r="BF7" s="1791" t="s">
        <v>8287</v>
      </c>
      <c r="BG7" s="1791" t="s">
        <v>11090</v>
      </c>
      <c r="BH7" s="1791" t="s">
        <v>2296</v>
      </c>
      <c r="BI7" s="1791" t="s">
        <v>11091</v>
      </c>
      <c r="BJ7" s="1817"/>
      <c r="BK7" s="1791" t="s">
        <v>5854</v>
      </c>
      <c r="BL7" s="1829" t="s">
        <v>4282</v>
      </c>
      <c r="BM7" s="1791" t="s">
        <v>11092</v>
      </c>
      <c r="BN7" s="1791">
        <v>59.88</v>
      </c>
      <c r="BO7" s="1791" t="s">
        <v>4590</v>
      </c>
      <c r="BP7" s="1791" t="s">
        <v>11093</v>
      </c>
      <c r="BQ7" s="1791" t="s">
        <v>1905</v>
      </c>
      <c r="BR7" s="1791" t="s">
        <v>9697</v>
      </c>
      <c r="BS7" s="1791" t="s">
        <v>5369</v>
      </c>
      <c r="BT7" s="1791">
        <v>42.82</v>
      </c>
      <c r="BU7" s="1817"/>
      <c r="BV7" s="1791" t="s">
        <v>11094</v>
      </c>
      <c r="BW7" s="1791"/>
      <c r="BX7" s="1791"/>
      <c r="BY7" s="1791"/>
      <c r="BZ7" s="1791" t="s">
        <v>3955</v>
      </c>
      <c r="CA7" s="1817"/>
      <c r="CB7" s="1791" t="s">
        <v>11095</v>
      </c>
      <c r="CC7" s="1791" t="s">
        <v>11096</v>
      </c>
      <c r="CD7" s="1791" t="s">
        <v>11097</v>
      </c>
      <c r="CE7" s="1829">
        <v>50.09</v>
      </c>
      <c r="CF7" s="1817"/>
      <c r="CG7" s="1791" t="s">
        <v>9043</v>
      </c>
      <c r="CH7" s="1791" t="s">
        <v>11098</v>
      </c>
      <c r="CI7" s="1791" t="s">
        <v>11099</v>
      </c>
      <c r="CJ7" s="1791" t="s">
        <v>7430</v>
      </c>
      <c r="CK7" s="1817"/>
      <c r="CL7" s="1791" t="s">
        <v>11100</v>
      </c>
      <c r="CM7" s="1791" t="s">
        <v>5925</v>
      </c>
      <c r="CN7" s="1791" t="s">
        <v>3889</v>
      </c>
      <c r="CO7" s="1793" t="s">
        <v>10918</v>
      </c>
      <c r="CP7" s="1817"/>
      <c r="CQ7" s="1844" t="s">
        <v>11101</v>
      </c>
      <c r="CR7" s="1791">
        <v>50.42</v>
      </c>
      <c r="CS7" s="1791" t="s">
        <v>2428</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5023</v>
      </c>
      <c r="DG7" s="1791" t="s">
        <v>11103</v>
      </c>
      <c r="DH7" s="1791" t="s">
        <v>9109</v>
      </c>
      <c r="DI7" s="1791" t="s">
        <v>11104</v>
      </c>
    </row>
    <row r="8">
      <c r="A8" s="1815" t="s">
        <v>5976</v>
      </c>
      <c r="B8" s="1789" t="s">
        <v>11105</v>
      </c>
      <c r="C8" s="1789" t="s">
        <v>11106</v>
      </c>
      <c r="D8" s="1851" t="s">
        <v>11107</v>
      </c>
      <c r="E8" s="1851" t="s">
        <v>11108</v>
      </c>
      <c r="F8" s="1791" t="s">
        <v>7197</v>
      </c>
      <c r="G8" s="1791" t="s">
        <v>11109</v>
      </c>
      <c r="H8" s="1792"/>
      <c r="I8" s="1791" t="s">
        <v>11110</v>
      </c>
      <c r="J8" s="1791">
        <v>50.47</v>
      </c>
      <c r="K8" s="1792"/>
      <c r="L8" s="1791" t="s">
        <v>5032</v>
      </c>
      <c r="M8" s="1791" t="s">
        <v>11111</v>
      </c>
      <c r="N8" s="1791" t="s">
        <v>11112</v>
      </c>
      <c r="O8" s="1791" t="s">
        <v>7011</v>
      </c>
      <c r="P8" s="1791" t="s">
        <v>9989</v>
      </c>
      <c r="Q8" s="1791" t="s">
        <v>11113</v>
      </c>
      <c r="R8" s="1791">
        <v>58.16</v>
      </c>
      <c r="S8" s="1817"/>
      <c r="T8" s="1791"/>
      <c r="U8" s="1791" t="s">
        <v>8701</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9094</v>
      </c>
      <c r="AI8" s="1791" t="s">
        <v>11123</v>
      </c>
      <c r="AJ8" s="1791">
        <v>49.57</v>
      </c>
      <c r="AK8" s="1817"/>
      <c r="AL8" s="1791" t="s">
        <v>11124</v>
      </c>
      <c r="AM8" s="1791">
        <v>47.96</v>
      </c>
      <c r="AN8" s="1817"/>
      <c r="AO8" s="1791" t="s">
        <v>11125</v>
      </c>
      <c r="AP8" s="1791" t="s">
        <v>7129</v>
      </c>
      <c r="AQ8" s="1791">
        <v>58.86</v>
      </c>
      <c r="AR8" s="1791" t="s">
        <v>11126</v>
      </c>
      <c r="AS8" s="1791" t="s">
        <v>11127</v>
      </c>
      <c r="AT8" s="1791" t="s">
        <v>5386</v>
      </c>
      <c r="AU8" s="1791" t="s">
        <v>11128</v>
      </c>
      <c r="AV8" s="1792"/>
      <c r="AW8" s="1791" t="s">
        <v>11129</v>
      </c>
      <c r="AX8" s="1791" t="s">
        <v>11130</v>
      </c>
      <c r="AY8" s="1791" t="s">
        <v>8717</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8791</v>
      </c>
      <c r="BW8" s="1791" t="s">
        <v>11145</v>
      </c>
      <c r="BX8" s="1791" t="s">
        <v>11146</v>
      </c>
      <c r="BY8" s="1791" t="s">
        <v>2992</v>
      </c>
      <c r="BZ8" s="1791" t="s">
        <v>9450</v>
      </c>
      <c r="CA8" s="1792"/>
      <c r="CB8" s="1791" t="s">
        <v>11147</v>
      </c>
      <c r="CC8" s="1791" t="s">
        <v>9440</v>
      </c>
      <c r="CD8" s="1793" t="s">
        <v>4726</v>
      </c>
      <c r="CE8" s="1791" t="s">
        <v>8989</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8989</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7359</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8561</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5068</v>
      </c>
      <c r="AZ10" s="1829" t="s">
        <v>11256</v>
      </c>
      <c r="BA10" s="1829" t="s">
        <v>7277</v>
      </c>
      <c r="BB10" s="1829" t="s">
        <v>9275</v>
      </c>
      <c r="BC10" s="1829">
        <v>47.0</v>
      </c>
      <c r="BD10" s="1856"/>
      <c r="BE10" s="1829" t="s">
        <v>7756</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8098</v>
      </c>
      <c r="CN10" s="1829" t="s">
        <v>1671</v>
      </c>
      <c r="CO10" s="1829" t="s">
        <v>3450</v>
      </c>
      <c r="CP10" s="1856"/>
      <c r="CQ10" s="1829" t="s">
        <v>11276</v>
      </c>
      <c r="CR10" s="1829">
        <v>49.24</v>
      </c>
      <c r="CS10" s="1791" t="s">
        <v>8989</v>
      </c>
      <c r="CT10" s="1791" t="s">
        <v>8914</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7406</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7598</v>
      </c>
      <c r="Y11" s="1791" t="s">
        <v>11295</v>
      </c>
      <c r="Z11" s="1791" t="s">
        <v>11296</v>
      </c>
      <c r="AA11" s="1791" t="s">
        <v>11297</v>
      </c>
      <c r="AB11" s="1817"/>
      <c r="AC11" s="1791" t="s">
        <v>2704</v>
      </c>
      <c r="AD11" s="1791" t="s">
        <v>11298</v>
      </c>
      <c r="AE11" s="1791" t="s">
        <v>7133</v>
      </c>
      <c r="AF11" s="1791">
        <v>47.98</v>
      </c>
      <c r="AG11" s="1791" t="s">
        <v>11299</v>
      </c>
      <c r="AH11" s="1791" t="s">
        <v>9112</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8418</v>
      </c>
      <c r="AZ11" s="1791" t="s">
        <v>8291</v>
      </c>
      <c r="BA11" s="1791" t="s">
        <v>11306</v>
      </c>
      <c r="BB11" s="1791" t="s">
        <v>9205</v>
      </c>
      <c r="BC11" s="1791">
        <v>47.25</v>
      </c>
      <c r="BD11" s="1792"/>
      <c r="BE11" s="1791" t="s">
        <v>11307</v>
      </c>
      <c r="BF11" s="1791" t="s">
        <v>11308</v>
      </c>
      <c r="BG11" s="1791" t="s">
        <v>11309</v>
      </c>
      <c r="BH11" s="1791" t="s">
        <v>11310</v>
      </c>
      <c r="BI11" s="1791" t="s">
        <v>11311</v>
      </c>
      <c r="BJ11" s="1792"/>
      <c r="BK11" s="1791" t="s">
        <v>11312</v>
      </c>
      <c r="BL11" s="1791" t="s">
        <v>7755</v>
      </c>
      <c r="BM11" s="1791" t="s">
        <v>11313</v>
      </c>
      <c r="BN11" s="1791" t="s">
        <v>11314</v>
      </c>
      <c r="BO11" s="1791" t="s">
        <v>5091</v>
      </c>
      <c r="BP11" s="1791" t="s">
        <v>8632</v>
      </c>
      <c r="BQ11" s="1791" t="s">
        <v>11315</v>
      </c>
      <c r="BR11" s="1791" t="s">
        <v>11316</v>
      </c>
      <c r="BS11" s="1791" t="s">
        <v>10139</v>
      </c>
      <c r="BT11" s="1791">
        <v>43.02</v>
      </c>
      <c r="BU11" s="1792"/>
      <c r="BV11" s="1791" t="s">
        <v>8589</v>
      </c>
      <c r="BW11" s="1791" t="s">
        <v>11317</v>
      </c>
      <c r="BX11" s="1791" t="s">
        <v>11318</v>
      </c>
      <c r="BY11" s="1791">
        <v>1.0</v>
      </c>
      <c r="BZ11" s="1791">
        <v>1.0</v>
      </c>
      <c r="CA11" s="1792"/>
      <c r="CB11" s="1791" t="s">
        <v>11319</v>
      </c>
      <c r="CC11" s="1791" t="s">
        <v>11320</v>
      </c>
      <c r="CD11" s="1791" t="s">
        <v>3332</v>
      </c>
      <c r="CE11" s="1791" t="s">
        <v>8989</v>
      </c>
      <c r="CF11" s="1792"/>
      <c r="CG11" s="1791" t="s">
        <v>9847</v>
      </c>
      <c r="CH11" s="1791" t="s">
        <v>11321</v>
      </c>
      <c r="CI11" s="1791" t="s">
        <v>11322</v>
      </c>
      <c r="CJ11" s="1791" t="s">
        <v>11323</v>
      </c>
      <c r="CK11" s="1817"/>
      <c r="CL11" s="1791" t="s">
        <v>11324</v>
      </c>
      <c r="CM11" s="1791" t="s">
        <v>11325</v>
      </c>
      <c r="CN11" s="1791" t="s">
        <v>4548</v>
      </c>
      <c r="CO11" s="1791" t="s">
        <v>11326</v>
      </c>
      <c r="CP11" s="1817"/>
      <c r="CQ11" s="1791" t="s">
        <v>11327</v>
      </c>
      <c r="CR11" s="1791">
        <v>48.29</v>
      </c>
      <c r="CS11" s="1791" t="s">
        <v>4958</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8784</v>
      </c>
      <c r="F12" s="1791" t="s">
        <v>11339</v>
      </c>
      <c r="G12" s="1791" t="s">
        <v>11340</v>
      </c>
      <c r="H12" s="1792"/>
      <c r="I12" s="1791" t="s">
        <v>11341</v>
      </c>
      <c r="J12" s="1858" t="s">
        <v>11342</v>
      </c>
      <c r="K12" s="1792"/>
      <c r="L12" s="1791" t="s">
        <v>10198</v>
      </c>
      <c r="M12" s="1791" t="s">
        <v>8587</v>
      </c>
      <c r="N12" s="1791" t="s">
        <v>11343</v>
      </c>
      <c r="O12" s="1791" t="s">
        <v>5779</v>
      </c>
      <c r="P12" s="1791" t="s">
        <v>5562</v>
      </c>
      <c r="Q12" s="1791" t="s">
        <v>11344</v>
      </c>
      <c r="R12" s="1791">
        <v>58.5</v>
      </c>
      <c r="S12" s="1817"/>
      <c r="T12" s="1791" t="s">
        <v>3005</v>
      </c>
      <c r="U12" s="1791" t="s">
        <v>11345</v>
      </c>
      <c r="V12" s="1791" t="s">
        <v>8602</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6487</v>
      </c>
      <c r="AY12" s="1791" t="s">
        <v>8537</v>
      </c>
      <c r="AZ12" s="1791" t="s">
        <v>11088</v>
      </c>
      <c r="BA12" s="1791" t="s">
        <v>11357</v>
      </c>
      <c r="BB12" s="1791" t="s">
        <v>8842</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8663</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8989</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4476</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5378</v>
      </c>
      <c r="P13" s="1791" t="s">
        <v>7146</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4494</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7307</v>
      </c>
      <c r="AV13" s="1792"/>
      <c r="AW13" s="1791" t="s">
        <v>11405</v>
      </c>
      <c r="AX13" s="1791" t="s">
        <v>2378</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9233</v>
      </c>
      <c r="BL13" s="1791" t="s">
        <v>11412</v>
      </c>
      <c r="BM13" s="1791" t="s">
        <v>11413</v>
      </c>
      <c r="BN13" s="1791" t="s">
        <v>9013</v>
      </c>
      <c r="BO13" s="1791" t="s">
        <v>6994</v>
      </c>
      <c r="BP13" s="1791" t="s">
        <v>5698</v>
      </c>
      <c r="BQ13" s="1791" t="s">
        <v>11414</v>
      </c>
      <c r="BR13" s="1791" t="s">
        <v>1847</v>
      </c>
      <c r="BS13" s="1791" t="s">
        <v>11415</v>
      </c>
      <c r="BT13" s="1791">
        <v>43.23</v>
      </c>
      <c r="BU13" s="1792"/>
      <c r="BV13" s="1791" t="s">
        <v>11416</v>
      </c>
      <c r="BW13" s="1791" t="s">
        <v>8989</v>
      </c>
      <c r="BX13" s="1791" t="s">
        <v>8989</v>
      </c>
      <c r="BY13" s="1791" t="s">
        <v>11417</v>
      </c>
      <c r="BZ13" s="1791" t="s">
        <v>11418</v>
      </c>
      <c r="CA13" s="1792"/>
      <c r="CB13" s="1791" t="s">
        <v>11419</v>
      </c>
      <c r="CC13" s="1791" t="s">
        <v>11420</v>
      </c>
      <c r="CD13" s="1791" t="s">
        <v>11421</v>
      </c>
      <c r="CE13" s="1791" t="s">
        <v>8989</v>
      </c>
      <c r="CF13" s="1792"/>
      <c r="CG13" s="1844" t="s">
        <v>6360</v>
      </c>
      <c r="CH13" s="1791" t="s">
        <v>11422</v>
      </c>
      <c r="CI13" s="1791" t="s">
        <v>11423</v>
      </c>
      <c r="CJ13" s="1791" t="s">
        <v>11424</v>
      </c>
      <c r="CK13" s="1817"/>
      <c r="CL13" s="1791" t="s">
        <v>11425</v>
      </c>
      <c r="CM13" s="1791" t="s">
        <v>8311</v>
      </c>
      <c r="CN13" s="1791" t="s">
        <v>11426</v>
      </c>
      <c r="CO13" s="1791" t="s">
        <v>11427</v>
      </c>
      <c r="CP13" s="1817"/>
      <c r="CQ13" s="1791" t="s">
        <v>11428</v>
      </c>
      <c r="CR13" s="1791" t="s">
        <v>4990</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5297</v>
      </c>
      <c r="M14" s="1829" t="s">
        <v>5761</v>
      </c>
      <c r="N14" s="1829" t="s">
        <v>5730</v>
      </c>
      <c r="O14" s="1829" t="s">
        <v>11443</v>
      </c>
      <c r="P14" s="1829" t="s">
        <v>11444</v>
      </c>
      <c r="Q14" s="1829" t="s">
        <v>10423</v>
      </c>
      <c r="R14" s="1829">
        <v>59.16</v>
      </c>
      <c r="S14" s="1817"/>
      <c r="T14" s="1829" t="s">
        <v>2853</v>
      </c>
      <c r="U14" s="1829" t="s">
        <v>11445</v>
      </c>
      <c r="V14" s="1829" t="s">
        <v>8940</v>
      </c>
      <c r="W14" s="1829" t="s">
        <v>3516</v>
      </c>
      <c r="X14" s="1829" t="s">
        <v>5457</v>
      </c>
      <c r="Y14" s="1829" t="s">
        <v>11446</v>
      </c>
      <c r="Z14" s="1829" t="s">
        <v>11447</v>
      </c>
      <c r="AA14" s="1829" t="s">
        <v>11448</v>
      </c>
      <c r="AB14" s="1792"/>
      <c r="AC14" s="1829" t="s">
        <v>7189</v>
      </c>
      <c r="AD14" s="1829" t="s">
        <v>8313</v>
      </c>
      <c r="AE14" s="1829" t="s">
        <v>2532</v>
      </c>
      <c r="AF14" s="1829">
        <v>49.53</v>
      </c>
      <c r="AG14" s="1829" t="s">
        <v>9822</v>
      </c>
      <c r="AH14" s="1829" t="s">
        <v>11449</v>
      </c>
      <c r="AI14" s="1829" t="s">
        <v>4862</v>
      </c>
      <c r="AJ14" s="1829">
        <v>49.63</v>
      </c>
      <c r="AK14" s="1831"/>
      <c r="AL14" s="1829" t="s">
        <v>9945</v>
      </c>
      <c r="AM14" s="1791">
        <v>48.28</v>
      </c>
      <c r="AN14" s="1817"/>
      <c r="AO14" s="1829" t="s">
        <v>11450</v>
      </c>
      <c r="AP14" s="1799" t="s">
        <v>4621</v>
      </c>
      <c r="AQ14" s="1829">
        <v>59.39</v>
      </c>
      <c r="AR14" s="1829" t="s">
        <v>8501</v>
      </c>
      <c r="AS14" s="1829" t="s">
        <v>11451</v>
      </c>
      <c r="AT14" s="1829" t="s">
        <v>11452</v>
      </c>
      <c r="AU14" s="1829" t="s">
        <v>11453</v>
      </c>
      <c r="AV14" s="1795"/>
      <c r="AW14" s="1829" t="s">
        <v>5351</v>
      </c>
      <c r="AX14" s="1829" t="s">
        <v>11118</v>
      </c>
      <c r="AY14" s="1829" t="s">
        <v>4450</v>
      </c>
      <c r="AZ14" s="1829" t="s">
        <v>9574</v>
      </c>
      <c r="BA14" s="1829" t="s">
        <v>8979</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8989</v>
      </c>
      <c r="CF14" s="1795"/>
      <c r="CG14" s="1829" t="s">
        <v>3553</v>
      </c>
      <c r="CH14" s="1829" t="s">
        <v>11470</v>
      </c>
      <c r="CI14" s="1829" t="s">
        <v>11471</v>
      </c>
      <c r="CJ14" s="1829" t="s">
        <v>9359</v>
      </c>
      <c r="CK14" s="1805"/>
      <c r="CL14" s="1829" t="s">
        <v>11472</v>
      </c>
      <c r="CM14" s="1829" t="s">
        <v>7152</v>
      </c>
      <c r="CN14" s="1829" t="s">
        <v>11473</v>
      </c>
      <c r="CO14" s="1829" t="s">
        <v>5164</v>
      </c>
      <c r="CP14" s="1795"/>
      <c r="CQ14" s="1829">
        <v>47.26</v>
      </c>
      <c r="CR14" s="1829">
        <v>53.29</v>
      </c>
      <c r="CS14" s="1829" t="s">
        <v>11474</v>
      </c>
      <c r="CT14" s="1829" t="s">
        <v>5745</v>
      </c>
      <c r="CU14" s="1829">
        <v>31.4</v>
      </c>
      <c r="CV14" s="1829">
        <v>26.15</v>
      </c>
      <c r="CW14" s="1829" t="s">
        <v>8812</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7798</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6803</v>
      </c>
      <c r="M15" s="1791" t="s">
        <v>9716</v>
      </c>
      <c r="N15" s="1791" t="s">
        <v>2115</v>
      </c>
      <c r="O15" s="1791" t="s">
        <v>9853</v>
      </c>
      <c r="P15" s="1791" t="s">
        <v>4588</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7552</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9070</v>
      </c>
      <c r="BC15" s="1791">
        <v>42.96</v>
      </c>
      <c r="BD15" s="1816"/>
      <c r="BE15" s="1791" t="s">
        <v>11046</v>
      </c>
      <c r="BF15" s="1791" t="s">
        <v>11500</v>
      </c>
      <c r="BG15" s="1791" t="s">
        <v>11501</v>
      </c>
      <c r="BH15" s="1791" t="s">
        <v>11502</v>
      </c>
      <c r="BI15" s="1791" t="s">
        <v>4756</v>
      </c>
      <c r="BJ15" s="1792"/>
      <c r="BK15" s="1791" t="s">
        <v>11503</v>
      </c>
      <c r="BL15" s="1791" t="s">
        <v>11504</v>
      </c>
      <c r="BM15" s="1791" t="s">
        <v>11505</v>
      </c>
      <c r="BN15" s="1791" t="s">
        <v>1429</v>
      </c>
      <c r="BO15" s="1791" t="s">
        <v>11506</v>
      </c>
      <c r="BP15" s="1791" t="s">
        <v>11507</v>
      </c>
      <c r="BQ15" s="1791" t="s">
        <v>8291</v>
      </c>
      <c r="BR15" s="1791" t="s">
        <v>11508</v>
      </c>
      <c r="BS15" s="1791" t="s">
        <v>8290</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8989</v>
      </c>
      <c r="CF15" s="1792"/>
      <c r="CG15" s="1791" t="s">
        <v>9983</v>
      </c>
      <c r="CH15" s="1791" t="s">
        <v>11516</v>
      </c>
      <c r="CI15" s="1791" t="s">
        <v>11517</v>
      </c>
      <c r="CJ15" s="1791" t="s">
        <v>11518</v>
      </c>
      <c r="CK15" s="1817"/>
      <c r="CL15" s="1791" t="s">
        <v>3896</v>
      </c>
      <c r="CM15" s="1791" t="s">
        <v>10069</v>
      </c>
      <c r="CN15" s="1791" t="s">
        <v>5195</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7326</v>
      </c>
      <c r="DG15" s="1791" t="s">
        <v>11526</v>
      </c>
      <c r="DH15" s="1829" t="s">
        <v>11527</v>
      </c>
      <c r="DI15" s="1791" t="s">
        <v>5183</v>
      </c>
    </row>
    <row r="16">
      <c r="A16" s="1788" t="s">
        <v>1715</v>
      </c>
      <c r="B16" s="1790">
        <v>0.12564814814814815</v>
      </c>
      <c r="C16" s="1790">
        <v>0.13260416666666666</v>
      </c>
      <c r="D16" s="1791" t="s">
        <v>11528</v>
      </c>
      <c r="E16" s="1791" t="s">
        <v>4895</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5175</v>
      </c>
      <c r="W16" s="1791" t="s">
        <v>11540</v>
      </c>
      <c r="X16" s="1791" t="s">
        <v>11541</v>
      </c>
      <c r="Y16" s="1791" t="s">
        <v>11542</v>
      </c>
      <c r="Z16" s="1791" t="s">
        <v>11543</v>
      </c>
      <c r="AA16" s="1791" t="s">
        <v>11544</v>
      </c>
      <c r="AB16" s="1792"/>
      <c r="AC16" s="1811" t="s">
        <v>8935</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8516</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9118</v>
      </c>
      <c r="BP16" s="1806" t="s">
        <v>11564</v>
      </c>
      <c r="BQ16" s="1806" t="s">
        <v>11565</v>
      </c>
      <c r="BR16" s="1806" t="s">
        <v>2167</v>
      </c>
      <c r="BS16" s="1806" t="s">
        <v>4953</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2323</v>
      </c>
      <c r="DG16" s="1796" t="s">
        <v>11581</v>
      </c>
      <c r="DH16" s="1791" t="s">
        <v>3381</v>
      </c>
      <c r="DI16" s="1837" t="s">
        <v>4629</v>
      </c>
    </row>
    <row r="17">
      <c r="A17" s="1815" t="s">
        <v>823</v>
      </c>
      <c r="B17" s="1789" t="s">
        <v>11582</v>
      </c>
      <c r="C17" s="1789" t="s">
        <v>11583</v>
      </c>
      <c r="D17" s="1791" t="s">
        <v>11584</v>
      </c>
      <c r="E17" s="1829" t="s">
        <v>8439</v>
      </c>
      <c r="F17" s="1829" t="s">
        <v>11040</v>
      </c>
      <c r="G17" s="1791" t="s">
        <v>11585</v>
      </c>
      <c r="H17" s="1792"/>
      <c r="I17" s="1791" t="s">
        <v>11586</v>
      </c>
      <c r="J17" s="1791">
        <v>50.41</v>
      </c>
      <c r="K17" s="1792"/>
      <c r="L17" s="1791" t="s">
        <v>6704</v>
      </c>
      <c r="M17" s="1791" t="s">
        <v>4229</v>
      </c>
      <c r="N17" s="1791" t="s">
        <v>11587</v>
      </c>
      <c r="O17" s="1829" t="s">
        <v>9129</v>
      </c>
      <c r="P17" s="1791" t="s">
        <v>11588</v>
      </c>
      <c r="Q17" s="1791" t="s">
        <v>11589</v>
      </c>
      <c r="R17" s="1791">
        <v>58.97</v>
      </c>
      <c r="S17" s="1817"/>
      <c r="T17" s="1791" t="s">
        <v>11590</v>
      </c>
      <c r="U17" s="1791" t="s">
        <v>11591</v>
      </c>
      <c r="V17" s="1829" t="s">
        <v>9294</v>
      </c>
      <c r="W17" s="1829" t="s">
        <v>11592</v>
      </c>
      <c r="X17" s="1829" t="s">
        <v>8774</v>
      </c>
      <c r="Y17" s="1829" t="s">
        <v>11593</v>
      </c>
      <c r="Z17" s="1791"/>
      <c r="AA17" s="1791"/>
      <c r="AB17" s="1792"/>
      <c r="AC17" s="1829" t="s">
        <v>8281</v>
      </c>
      <c r="AD17" s="1829" t="s">
        <v>11594</v>
      </c>
      <c r="AE17" s="1829" t="s">
        <v>11121</v>
      </c>
      <c r="AF17" s="1829">
        <v>47.24</v>
      </c>
      <c r="AG17" s="1829" t="s">
        <v>1491</v>
      </c>
      <c r="AH17" s="1829" t="s">
        <v>9038</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7791</v>
      </c>
      <c r="AX17" s="1801" t="s">
        <v>8163</v>
      </c>
      <c r="AY17" s="1829" t="s">
        <v>5068</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5314</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5102</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5371</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4961</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4625</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5102</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5102</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7612</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8202</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5251</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